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alkulace2\Documents\Vlastní\Rozpočty\rok 2021\Nová složka\"/>
    </mc:Choice>
  </mc:AlternateContent>
  <bookViews>
    <workbookView xWindow="0" yWindow="0" windowWidth="28800" windowHeight="12030" activeTab="1"/>
  </bookViews>
  <sheets>
    <sheet name="Pokyny pro vyplnění" sheetId="11" r:id="rId1"/>
    <sheet name="Stavba" sheetId="1" r:id="rId2"/>
    <sheet name="VzorPolozky" sheetId="10" state="hidden" r:id="rId3"/>
    <sheet name="OVN" sheetId="12" r:id="rId4"/>
    <sheet name="Stavební část" sheetId="13" r:id="rId5"/>
    <sheet name="EI" sheetId="14" r:id="rId6"/>
    <sheet name="ZTI" sheetId="15" r:id="rId7"/>
    <sheet name="ÚT" sheetId="16" r:id="rId8"/>
    <sheet name="VZT" sheetId="17" r:id="rId9"/>
    <sheet name="Plyn" sheetId="18" r:id="rId10"/>
  </sheets>
  <externalReferences>
    <externalReference r:id="rId11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OVN!$1:$7</definedName>
    <definedName name="_xlnm.Print_Titles" localSheetId="4">'Stavební část'!$1:$7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OVN!$A$1:$X$30</definedName>
    <definedName name="_xlnm.Print_Area" localSheetId="1">Stavba!$A$1:$J$78</definedName>
    <definedName name="_xlnm.Print_Area" localSheetId="4">'Stavební část'!$A$1:$X$213</definedName>
    <definedName name="_xlnm.Print_Area" localSheetId="8">VZT!$A$1:$J$81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 localSheetId="5">#REF!</definedName>
    <definedName name="SloupecCisloPol" localSheetId="9">#REF!</definedName>
    <definedName name="SloupecCisloPol" localSheetId="7">#REF!</definedName>
    <definedName name="SloupecCisloPol" localSheetId="8">#REF!</definedName>
    <definedName name="SloupecCisloPol" localSheetId="6">#REF!</definedName>
    <definedName name="SloupecCisloPol">#REF!</definedName>
    <definedName name="SloupecJC" localSheetId="5">#REF!</definedName>
    <definedName name="SloupecJC" localSheetId="9">#REF!</definedName>
    <definedName name="SloupecJC" localSheetId="7">#REF!</definedName>
    <definedName name="SloupecJC" localSheetId="8">#REF!</definedName>
    <definedName name="SloupecJC" localSheetId="6">#REF!</definedName>
    <definedName name="SloupecJC">#REF!</definedName>
    <definedName name="SloupecMJ" localSheetId="5">#REF!</definedName>
    <definedName name="SloupecMJ" localSheetId="9">#REF!</definedName>
    <definedName name="SloupecMJ" localSheetId="7">#REF!</definedName>
    <definedName name="SloupecMJ" localSheetId="8">#REF!</definedName>
    <definedName name="SloupecMJ" localSheetId="6">#REF!</definedName>
    <definedName name="SloupecMJ">#REF!</definedName>
    <definedName name="SloupecMnozstvi" localSheetId="5">#REF!</definedName>
    <definedName name="SloupecMnozstvi" localSheetId="9">#REF!</definedName>
    <definedName name="SloupecMnozstvi" localSheetId="7">#REF!</definedName>
    <definedName name="SloupecMnozstvi" localSheetId="8">#REF!</definedName>
    <definedName name="SloupecMnozstvi" localSheetId="6">#REF!</definedName>
    <definedName name="SloupecMnozstvi">#REF!</definedName>
    <definedName name="SloupecNazPol" localSheetId="5">#REF!</definedName>
    <definedName name="SloupecNazPol" localSheetId="9">#REF!</definedName>
    <definedName name="SloupecNazPol" localSheetId="7">#REF!</definedName>
    <definedName name="SloupecNazPol" localSheetId="8">#REF!</definedName>
    <definedName name="SloupecNazPol" localSheetId="6">#REF!</definedName>
    <definedName name="SloupecNazPol">#REF!</definedName>
    <definedName name="SloupecPC" localSheetId="5">#REF!</definedName>
    <definedName name="SloupecPC" localSheetId="9">#REF!</definedName>
    <definedName name="SloupecPC" localSheetId="7">#REF!</definedName>
    <definedName name="SloupecPC" localSheetId="8">#REF!</definedName>
    <definedName name="SloupecPC" localSheetId="6">#REF!</definedName>
    <definedName name="SloupecPC">#REF!</definedName>
    <definedName name="TABLE" localSheetId="9">Plyn!#REF!</definedName>
    <definedName name="TABLE" localSheetId="7">ÚT!#REF!</definedName>
    <definedName name="TABLE" localSheetId="8">VZT!#REF!</definedName>
    <definedName name="TABLE" localSheetId="6">ZTI!#REF!</definedName>
    <definedName name="TABLE_2" localSheetId="9">Plyn!#REF!</definedName>
    <definedName name="TABLE_2" localSheetId="7">ÚT!#REF!</definedName>
    <definedName name="TABLE_2" localSheetId="8">VZT!#REF!</definedName>
    <definedName name="TABLE_2" localSheetId="6">ZTI!#REF!</definedName>
    <definedName name="TABLE_3" localSheetId="9">Plyn!#REF!</definedName>
    <definedName name="TABLE_3" localSheetId="7">ÚT!#REF!</definedName>
    <definedName name="TABLE_3" localSheetId="8">VZT!#REF!</definedName>
    <definedName name="TABLE_3" localSheetId="6">ZTI!#REF!</definedName>
    <definedName name="TABLE_4" localSheetId="9">Plyn!#REF!</definedName>
    <definedName name="TABLE_4" localSheetId="7">ÚT!#REF!</definedName>
    <definedName name="TABLE_4" localSheetId="8">VZT!#REF!</definedName>
    <definedName name="TABLE_4" localSheetId="6">ZTI!#REF!</definedName>
    <definedName name="TABLE_5" localSheetId="9">Plyn!#REF!</definedName>
    <definedName name="TABLE_5" localSheetId="7">ÚT!#REF!</definedName>
    <definedName name="TABLE_5" localSheetId="8">VZT!#REF!</definedName>
    <definedName name="TABLE_5" localSheetId="6">ZTI!#REF!</definedName>
    <definedName name="TABLE_6" localSheetId="9">Plyn!#REF!</definedName>
    <definedName name="TABLE_6" localSheetId="7">ÚT!#REF!</definedName>
    <definedName name="TABLE_6" localSheetId="8">VZT!#REF!</definedName>
    <definedName name="TABLE_6" localSheetId="6">ZTI!#REF!</definedName>
    <definedName name="TABLE_7" localSheetId="9">Plyn!#REF!</definedName>
    <definedName name="TABLE_7" localSheetId="7">ÚT!#REF!</definedName>
    <definedName name="TABLE_7" localSheetId="8">VZT!#REF!</definedName>
    <definedName name="TABLE_7" localSheetId="6">ZTI!#REF!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4" i="17" l="1"/>
  <c r="J54" i="17"/>
  <c r="J55" i="17"/>
  <c r="F19" i="18" l="1"/>
  <c r="H19" i="18"/>
  <c r="I19" i="18"/>
  <c r="H10" i="18"/>
  <c r="H7" i="18"/>
  <c r="H17" i="18"/>
  <c r="F11" i="18"/>
  <c r="H11" i="18"/>
  <c r="F12" i="18"/>
  <c r="H12" i="18"/>
  <c r="F15" i="18"/>
  <c r="I15" i="18"/>
  <c r="H15" i="18"/>
  <c r="F7" i="18"/>
  <c r="J7" i="18" s="1"/>
  <c r="F10" i="18"/>
  <c r="J10" i="18" s="1"/>
  <c r="F16" i="18"/>
  <c r="J16" i="18" s="1"/>
  <c r="H16" i="18"/>
  <c r="F17" i="18"/>
  <c r="F18" i="18"/>
  <c r="I17" i="18"/>
  <c r="I16" i="18"/>
  <c r="H58" i="17"/>
  <c r="H59" i="17"/>
  <c r="H53" i="17"/>
  <c r="F53" i="17"/>
  <c r="H32" i="17"/>
  <c r="H33" i="17"/>
  <c r="H30" i="17"/>
  <c r="H15" i="17"/>
  <c r="F27" i="17"/>
  <c r="F15" i="17"/>
  <c r="I50" i="17"/>
  <c r="F50" i="17"/>
  <c r="F43" i="17"/>
  <c r="I43" i="17"/>
  <c r="F44" i="17"/>
  <c r="H44" i="17"/>
  <c r="F59" i="17"/>
  <c r="F58" i="17"/>
  <c r="I57" i="17"/>
  <c r="H57" i="17"/>
  <c r="F57" i="17"/>
  <c r="I56" i="17"/>
  <c r="H56" i="17"/>
  <c r="J56" i="17" s="1"/>
  <c r="I55" i="17"/>
  <c r="H55" i="17"/>
  <c r="F55" i="17"/>
  <c r="F54" i="17"/>
  <c r="I47" i="17"/>
  <c r="F47" i="17"/>
  <c r="I42" i="17"/>
  <c r="F42" i="17"/>
  <c r="F24" i="17"/>
  <c r="H24" i="17"/>
  <c r="F18" i="17"/>
  <c r="I18" i="17"/>
  <c r="F14" i="17"/>
  <c r="I14" i="17"/>
  <c r="I28" i="17"/>
  <c r="F29" i="17"/>
  <c r="H29" i="17"/>
  <c r="F30" i="17"/>
  <c r="F31" i="17"/>
  <c r="I31" i="17"/>
  <c r="F32" i="17"/>
  <c r="F33" i="17"/>
  <c r="F11" i="17"/>
  <c r="F12" i="17"/>
  <c r="F13" i="17"/>
  <c r="I13" i="17"/>
  <c r="F21" i="17"/>
  <c r="I21" i="17"/>
  <c r="F10" i="17"/>
  <c r="I30" i="17"/>
  <c r="H31" i="17"/>
  <c r="I29" i="17"/>
  <c r="F28" i="17"/>
  <c r="I58" i="17"/>
  <c r="I59" i="17"/>
  <c r="I33" i="17"/>
  <c r="I32" i="17"/>
  <c r="F13" i="16"/>
  <c r="F7" i="16"/>
  <c r="H7" i="16"/>
  <c r="I13" i="16"/>
  <c r="H13" i="16"/>
  <c r="F8" i="16"/>
  <c r="I8" i="16"/>
  <c r="H12" i="16"/>
  <c r="J12" i="16" s="1"/>
  <c r="I12" i="16"/>
  <c r="F36" i="15"/>
  <c r="H36" i="15"/>
  <c r="F35" i="15"/>
  <c r="F72" i="15"/>
  <c r="F49" i="15"/>
  <c r="F51" i="15"/>
  <c r="F50" i="15"/>
  <c r="F48" i="15"/>
  <c r="F59" i="15"/>
  <c r="H35" i="15"/>
  <c r="H72" i="15"/>
  <c r="H75" i="15"/>
  <c r="H76" i="15"/>
  <c r="H70" i="15"/>
  <c r="H71" i="15"/>
  <c r="H51" i="15"/>
  <c r="I50" i="15"/>
  <c r="H48" i="15"/>
  <c r="H59" i="15"/>
  <c r="F70" i="15"/>
  <c r="I70" i="15"/>
  <c r="I29" i="15"/>
  <c r="F69" i="15"/>
  <c r="F71" i="15"/>
  <c r="I71" i="15"/>
  <c r="F56" i="15"/>
  <c r="I56" i="15"/>
  <c r="F61" i="15"/>
  <c r="H61" i="15"/>
  <c r="F60" i="15"/>
  <c r="H60" i="15"/>
  <c r="F55" i="15"/>
  <c r="H55" i="15"/>
  <c r="I53" i="15"/>
  <c r="F53" i="15"/>
  <c r="F8" i="15"/>
  <c r="H45" i="15"/>
  <c r="F45" i="15"/>
  <c r="F46" i="15"/>
  <c r="H46" i="15"/>
  <c r="F47" i="15"/>
  <c r="F52" i="15"/>
  <c r="H52" i="15"/>
  <c r="I54" i="15"/>
  <c r="C31" i="15"/>
  <c r="H31" i="15" s="1"/>
  <c r="F11" i="15"/>
  <c r="H11" i="15"/>
  <c r="F9" i="15"/>
  <c r="H9" i="15"/>
  <c r="F10" i="15"/>
  <c r="I7" i="15"/>
  <c r="F7" i="15"/>
  <c r="F54" i="15"/>
  <c r="F64" i="15"/>
  <c r="H64" i="15"/>
  <c r="F65" i="15"/>
  <c r="I65" i="15"/>
  <c r="F68" i="15"/>
  <c r="I68" i="15"/>
  <c r="F73" i="15"/>
  <c r="H73" i="15"/>
  <c r="F74" i="15"/>
  <c r="H74" i="15"/>
  <c r="F75" i="15"/>
  <c r="F76" i="15"/>
  <c r="F28" i="15"/>
  <c r="H28" i="15"/>
  <c r="F30" i="15"/>
  <c r="H30" i="15"/>
  <c r="I31" i="15"/>
  <c r="F32" i="15"/>
  <c r="H32" i="15"/>
  <c r="F33" i="15"/>
  <c r="I33" i="15"/>
  <c r="F34" i="15"/>
  <c r="H34" i="15"/>
  <c r="F14" i="15"/>
  <c r="I14" i="15"/>
  <c r="F15" i="15"/>
  <c r="H15" i="15"/>
  <c r="F18" i="15"/>
  <c r="H18" i="15"/>
  <c r="F19" i="15"/>
  <c r="F20" i="15"/>
  <c r="I20" i="15"/>
  <c r="F23" i="15"/>
  <c r="I23" i="15"/>
  <c r="F24" i="15"/>
  <c r="H24" i="15"/>
  <c r="F25" i="15"/>
  <c r="H25" i="15"/>
  <c r="H33" i="15"/>
  <c r="I28" i="15"/>
  <c r="I32" i="15"/>
  <c r="H68" i="15"/>
  <c r="I73" i="15"/>
  <c r="I72" i="15"/>
  <c r="I74" i="15"/>
  <c r="I75" i="15"/>
  <c r="I76" i="15"/>
  <c r="I33" i="14"/>
  <c r="I31" i="14"/>
  <c r="I28" i="14"/>
  <c r="I29" i="14"/>
  <c r="I21" i="14"/>
  <c r="I16" i="14"/>
  <c r="I34" i="14"/>
  <c r="I26" i="14"/>
  <c r="I24" i="14"/>
  <c r="I22" i="14"/>
  <c r="I15" i="14"/>
  <c r="I13" i="14"/>
  <c r="I12" i="14"/>
  <c r="I10" i="14"/>
  <c r="I9" i="14"/>
  <c r="I8" i="14"/>
  <c r="I10" i="17"/>
  <c r="H10" i="17"/>
  <c r="J17" i="18"/>
  <c r="I12" i="18"/>
  <c r="BA144" i="13"/>
  <c r="BA129" i="13"/>
  <c r="BA71" i="13"/>
  <c r="BA68" i="13"/>
  <c r="BA46" i="13"/>
  <c r="BA43" i="13"/>
  <c r="BA30" i="13"/>
  <c r="BA18" i="13"/>
  <c r="BA10" i="13"/>
  <c r="G9" i="13"/>
  <c r="I9" i="13"/>
  <c r="K9" i="13"/>
  <c r="O9" i="13"/>
  <c r="Q9" i="13"/>
  <c r="V9" i="13"/>
  <c r="G12" i="13"/>
  <c r="M12" i="13" s="1"/>
  <c r="I12" i="13"/>
  <c r="K12" i="13"/>
  <c r="O12" i="13"/>
  <c r="Q12" i="13"/>
  <c r="V12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9" i="13"/>
  <c r="M29" i="13" s="1"/>
  <c r="I29" i="13"/>
  <c r="K29" i="13"/>
  <c r="O29" i="13"/>
  <c r="Q29" i="13"/>
  <c r="V29" i="13"/>
  <c r="G33" i="13"/>
  <c r="M33" i="13" s="1"/>
  <c r="I33" i="13"/>
  <c r="K33" i="13"/>
  <c r="O33" i="13"/>
  <c r="Q33" i="13"/>
  <c r="V33" i="13"/>
  <c r="G35" i="13"/>
  <c r="M35" i="13" s="1"/>
  <c r="I35" i="13"/>
  <c r="K35" i="13"/>
  <c r="O35" i="13"/>
  <c r="Q35" i="13"/>
  <c r="V35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5" i="13"/>
  <c r="I45" i="13"/>
  <c r="K45" i="13"/>
  <c r="O45" i="13"/>
  <c r="Q45" i="13"/>
  <c r="V45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G70" i="13"/>
  <c r="I70" i="13"/>
  <c r="K70" i="13"/>
  <c r="O70" i="13"/>
  <c r="Q70" i="13"/>
  <c r="V70" i="13"/>
  <c r="G74" i="13"/>
  <c r="G73" i="13" s="1"/>
  <c r="I59" i="1" s="1"/>
  <c r="I74" i="13"/>
  <c r="I73" i="13" s="1"/>
  <c r="K74" i="13"/>
  <c r="K73" i="13" s="1"/>
  <c r="O74" i="13"/>
  <c r="O73" i="13" s="1"/>
  <c r="Q74" i="13"/>
  <c r="Q73" i="13" s="1"/>
  <c r="V74" i="13"/>
  <c r="V73" i="13" s="1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2" i="13"/>
  <c r="M82" i="13" s="1"/>
  <c r="I82" i="13"/>
  <c r="K82" i="13"/>
  <c r="O82" i="13"/>
  <c r="Q82" i="13"/>
  <c r="V82" i="13"/>
  <c r="G84" i="13"/>
  <c r="M84" i="13" s="1"/>
  <c r="I84" i="13"/>
  <c r="K84" i="13"/>
  <c r="O84" i="13"/>
  <c r="Q84" i="13"/>
  <c r="V84" i="13"/>
  <c r="G87" i="13"/>
  <c r="M87" i="13" s="1"/>
  <c r="I87" i="13"/>
  <c r="K87" i="13"/>
  <c r="O87" i="13"/>
  <c r="Q87" i="13"/>
  <c r="V87" i="13"/>
  <c r="G90" i="13"/>
  <c r="M90" i="13" s="1"/>
  <c r="I90" i="13"/>
  <c r="K90" i="13"/>
  <c r="O90" i="13"/>
  <c r="Q90" i="13"/>
  <c r="V90" i="13"/>
  <c r="G95" i="13"/>
  <c r="M95" i="13" s="1"/>
  <c r="I95" i="13"/>
  <c r="K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3" i="13"/>
  <c r="M103" i="13" s="1"/>
  <c r="I103" i="13"/>
  <c r="K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M107" i="13" s="1"/>
  <c r="I107" i="13"/>
  <c r="K107" i="13"/>
  <c r="O107" i="13"/>
  <c r="Q107" i="13"/>
  <c r="V107" i="13"/>
  <c r="G109" i="13"/>
  <c r="M109" i="13" s="1"/>
  <c r="I109" i="13"/>
  <c r="K109" i="13"/>
  <c r="O109" i="13"/>
  <c r="Q109" i="13"/>
  <c r="V109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17" i="13"/>
  <c r="M117" i="13" s="1"/>
  <c r="I117" i="13"/>
  <c r="K117" i="13"/>
  <c r="O117" i="13"/>
  <c r="Q117" i="13"/>
  <c r="V117" i="13"/>
  <c r="G118" i="13"/>
  <c r="M118" i="13" s="1"/>
  <c r="I118" i="13"/>
  <c r="K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M122" i="13" s="1"/>
  <c r="I122" i="13"/>
  <c r="K122" i="13"/>
  <c r="O122" i="13"/>
  <c r="Q122" i="13"/>
  <c r="V122" i="13"/>
  <c r="G124" i="13"/>
  <c r="M124" i="13" s="1"/>
  <c r="M123" i="13" s="1"/>
  <c r="I124" i="13"/>
  <c r="I123" i="13" s="1"/>
  <c r="K124" i="13"/>
  <c r="K123" i="13" s="1"/>
  <c r="O124" i="13"/>
  <c r="O123" i="13" s="1"/>
  <c r="Q124" i="13"/>
  <c r="Q123" i="13" s="1"/>
  <c r="V124" i="13"/>
  <c r="V123" i="13" s="1"/>
  <c r="G126" i="13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40" i="13"/>
  <c r="M140" i="13" s="1"/>
  <c r="I140" i="13"/>
  <c r="K140" i="13"/>
  <c r="O140" i="13"/>
  <c r="Q140" i="13"/>
  <c r="V140" i="13"/>
  <c r="G143" i="13"/>
  <c r="M143" i="13" s="1"/>
  <c r="I143" i="13"/>
  <c r="K143" i="13"/>
  <c r="O143" i="13"/>
  <c r="Q143" i="13"/>
  <c r="V143" i="13"/>
  <c r="G148" i="13"/>
  <c r="M148" i="13" s="1"/>
  <c r="I148" i="13"/>
  <c r="K148" i="13"/>
  <c r="O148" i="13"/>
  <c r="Q148" i="13"/>
  <c r="V148" i="13"/>
  <c r="G149" i="13"/>
  <c r="M149" i="13" s="1"/>
  <c r="I149" i="13"/>
  <c r="K149" i="13"/>
  <c r="O149" i="13"/>
  <c r="Q149" i="13"/>
  <c r="V149" i="13"/>
  <c r="G153" i="13"/>
  <c r="M153" i="13" s="1"/>
  <c r="I153" i="13"/>
  <c r="K153" i="13"/>
  <c r="O153" i="13"/>
  <c r="Q153" i="13"/>
  <c r="V153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59" i="13"/>
  <c r="M159" i="13" s="1"/>
  <c r="I159" i="13"/>
  <c r="K159" i="13"/>
  <c r="O159" i="13"/>
  <c r="Q159" i="13"/>
  <c r="V159" i="13"/>
  <c r="G161" i="13"/>
  <c r="M161" i="13" s="1"/>
  <c r="I161" i="13"/>
  <c r="K161" i="13"/>
  <c r="O161" i="13"/>
  <c r="Q161" i="13"/>
  <c r="V161" i="13"/>
  <c r="G163" i="13"/>
  <c r="M163" i="13" s="1"/>
  <c r="I163" i="13"/>
  <c r="K163" i="13"/>
  <c r="O163" i="13"/>
  <c r="Q163" i="13"/>
  <c r="V163" i="13"/>
  <c r="G165" i="13"/>
  <c r="M165" i="13" s="1"/>
  <c r="I165" i="13"/>
  <c r="K165" i="13"/>
  <c r="O165" i="13"/>
  <c r="Q165" i="13"/>
  <c r="V165" i="13"/>
  <c r="G167" i="13"/>
  <c r="M167" i="13" s="1"/>
  <c r="I167" i="13"/>
  <c r="K167" i="13"/>
  <c r="O167" i="13"/>
  <c r="Q167" i="13"/>
  <c r="V167" i="13"/>
  <c r="G169" i="13"/>
  <c r="M169" i="13" s="1"/>
  <c r="I169" i="13"/>
  <c r="K169" i="13"/>
  <c r="O169" i="13"/>
  <c r="Q169" i="13"/>
  <c r="V169" i="13"/>
  <c r="G171" i="13"/>
  <c r="M171" i="13" s="1"/>
  <c r="I171" i="13"/>
  <c r="K171" i="13"/>
  <c r="O171" i="13"/>
  <c r="Q171" i="13"/>
  <c r="V171" i="13"/>
  <c r="G173" i="13"/>
  <c r="M173" i="13" s="1"/>
  <c r="I173" i="13"/>
  <c r="K173" i="13"/>
  <c r="O173" i="13"/>
  <c r="Q173" i="13"/>
  <c r="V173" i="13"/>
  <c r="G175" i="13"/>
  <c r="M175" i="13" s="1"/>
  <c r="I175" i="13"/>
  <c r="K175" i="13"/>
  <c r="O175" i="13"/>
  <c r="Q175" i="13"/>
  <c r="V175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3" i="13"/>
  <c r="M183" i="13" s="1"/>
  <c r="I183" i="13"/>
  <c r="K183" i="13"/>
  <c r="O183" i="13"/>
  <c r="Q183" i="13"/>
  <c r="V183" i="13"/>
  <c r="G185" i="13"/>
  <c r="G184" i="13" s="1"/>
  <c r="I70" i="1" s="1"/>
  <c r="I185" i="13"/>
  <c r="I184" i="13" s="1"/>
  <c r="K185" i="13"/>
  <c r="K184" i="13" s="1"/>
  <c r="O185" i="13"/>
  <c r="O184" i="13" s="1"/>
  <c r="Q185" i="13"/>
  <c r="Q184" i="13" s="1"/>
  <c r="V185" i="13"/>
  <c r="V184" i="13" s="1"/>
  <c r="G189" i="13"/>
  <c r="M189" i="13" s="1"/>
  <c r="I189" i="13"/>
  <c r="K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8" i="13"/>
  <c r="M198" i="13" s="1"/>
  <c r="I198" i="13"/>
  <c r="K198" i="13"/>
  <c r="O198" i="13"/>
  <c r="Q198" i="13"/>
  <c r="V198" i="13"/>
  <c r="G200" i="13"/>
  <c r="M200" i="13" s="1"/>
  <c r="I200" i="13"/>
  <c r="K200" i="13"/>
  <c r="O200" i="13"/>
  <c r="Q200" i="13"/>
  <c r="V200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8" i="13"/>
  <c r="M208" i="13" s="1"/>
  <c r="I208" i="13"/>
  <c r="K208" i="13"/>
  <c r="O208" i="13"/>
  <c r="Q208" i="13"/>
  <c r="V208" i="13"/>
  <c r="G210" i="13"/>
  <c r="M210" i="13" s="1"/>
  <c r="I210" i="13"/>
  <c r="K210" i="13"/>
  <c r="O210" i="13"/>
  <c r="Q210" i="13"/>
  <c r="V210" i="13"/>
  <c r="AE212" i="13"/>
  <c r="F47" i="1" s="1"/>
  <c r="BA25" i="12"/>
  <c r="BA23" i="12"/>
  <c r="BA21" i="12"/>
  <c r="BA18" i="12"/>
  <c r="BA16" i="12"/>
  <c r="BA14" i="12"/>
  <c r="BA12" i="12"/>
  <c r="G9" i="12"/>
  <c r="M9" i="12" s="1"/>
  <c r="I9" i="12"/>
  <c r="I8" i="12" s="1"/>
  <c r="K9" i="12"/>
  <c r="O9" i="12"/>
  <c r="Q9" i="12"/>
  <c r="V9" i="12"/>
  <c r="V8" i="12"/>
  <c r="G11" i="12"/>
  <c r="M11" i="12" s="1"/>
  <c r="I11" i="12"/>
  <c r="K11" i="12"/>
  <c r="K8" i="12" s="1"/>
  <c r="O11" i="12"/>
  <c r="Q11" i="12"/>
  <c r="Q8" i="12" s="1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O8" i="12"/>
  <c r="Q15" i="12"/>
  <c r="V15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O19" i="12" s="1"/>
  <c r="Q20" i="12"/>
  <c r="Q19" i="12" s="1"/>
  <c r="V20" i="12"/>
  <c r="G22" i="12"/>
  <c r="M22" i="12" s="1"/>
  <c r="I22" i="12"/>
  <c r="K22" i="12"/>
  <c r="O22" i="12"/>
  <c r="Q22" i="12"/>
  <c r="V22" i="12"/>
  <c r="V19" i="12"/>
  <c r="G24" i="12"/>
  <c r="I24" i="12"/>
  <c r="K24" i="12"/>
  <c r="K19" i="12" s="1"/>
  <c r="M24" i="12"/>
  <c r="O24" i="12"/>
  <c r="Q24" i="12"/>
  <c r="V24" i="12"/>
  <c r="G26" i="12"/>
  <c r="I26" i="12"/>
  <c r="K26" i="12"/>
  <c r="O26" i="12"/>
  <c r="Q26" i="12"/>
  <c r="V26" i="12"/>
  <c r="G27" i="12"/>
  <c r="M27" i="12" s="1"/>
  <c r="I27" i="12"/>
  <c r="I19" i="12" s="1"/>
  <c r="K27" i="12"/>
  <c r="O27" i="12"/>
  <c r="Q27" i="12"/>
  <c r="V27" i="12"/>
  <c r="AE29" i="12"/>
  <c r="I20" i="1"/>
  <c r="I19" i="1"/>
  <c r="I18" i="1"/>
  <c r="H48" i="1"/>
  <c r="J28" i="1"/>
  <c r="J26" i="1"/>
  <c r="G38" i="1"/>
  <c r="F38" i="1"/>
  <c r="J23" i="1"/>
  <c r="J24" i="1"/>
  <c r="J25" i="1"/>
  <c r="J27" i="1"/>
  <c r="E24" i="1"/>
  <c r="E26" i="1"/>
  <c r="J19" i="18" l="1"/>
  <c r="J15" i="18"/>
  <c r="J11" i="18"/>
  <c r="I11" i="18"/>
  <c r="I10" i="18"/>
  <c r="J53" i="17"/>
  <c r="G19" i="12"/>
  <c r="I64" i="1" s="1"/>
  <c r="G8" i="12"/>
  <c r="I63" i="1" s="1"/>
  <c r="AF29" i="12"/>
  <c r="M8" i="12"/>
  <c r="I53" i="17"/>
  <c r="J33" i="17"/>
  <c r="H43" i="17"/>
  <c r="J43" i="17" s="1"/>
  <c r="J30" i="17"/>
  <c r="J59" i="17"/>
  <c r="I24" i="17"/>
  <c r="I15" i="17"/>
  <c r="J32" i="17"/>
  <c r="H13" i="17"/>
  <c r="J13" i="17" s="1"/>
  <c r="H21" i="17"/>
  <c r="J21" i="17" s="1"/>
  <c r="H28" i="17"/>
  <c r="J28" i="17" s="1"/>
  <c r="H18" i="17"/>
  <c r="J18" i="17" s="1"/>
  <c r="J44" i="17"/>
  <c r="J29" i="17"/>
  <c r="H42" i="17"/>
  <c r="J42" i="17" s="1"/>
  <c r="J15" i="17"/>
  <c r="I44" i="17"/>
  <c r="H47" i="17"/>
  <c r="J47" i="17" s="1"/>
  <c r="J24" i="17"/>
  <c r="J57" i="17"/>
  <c r="H50" i="17"/>
  <c r="J50" i="17" s="1"/>
  <c r="H14" i="17"/>
  <c r="J14" i="17" s="1"/>
  <c r="J58" i="17"/>
  <c r="J7" i="16"/>
  <c r="I7" i="16"/>
  <c r="H8" i="16"/>
  <c r="J8" i="16" s="1"/>
  <c r="I36" i="15"/>
  <c r="I35" i="15"/>
  <c r="I60" i="15"/>
  <c r="I9" i="15"/>
  <c r="I48" i="15"/>
  <c r="J76" i="15"/>
  <c r="J24" i="15"/>
  <c r="J48" i="15"/>
  <c r="I52" i="15"/>
  <c r="J25" i="15"/>
  <c r="J36" i="15"/>
  <c r="H65" i="15"/>
  <c r="J65" i="15" s="1"/>
  <c r="J70" i="15"/>
  <c r="J34" i="15"/>
  <c r="H54" i="15"/>
  <c r="J54" i="15" s="1"/>
  <c r="J75" i="15"/>
  <c r="J73" i="15"/>
  <c r="J9" i="15"/>
  <c r="J46" i="15"/>
  <c r="J60" i="15"/>
  <c r="I30" i="15"/>
  <c r="H56" i="15"/>
  <c r="J56" i="15" s="1"/>
  <c r="I34" i="15"/>
  <c r="I51" i="15"/>
  <c r="J55" i="15"/>
  <c r="J61" i="15"/>
  <c r="F29" i="15"/>
  <c r="I15" i="15"/>
  <c r="H14" i="15"/>
  <c r="J14" i="15" s="1"/>
  <c r="H20" i="15"/>
  <c r="J20" i="15" s="1"/>
  <c r="J64" i="15"/>
  <c r="I59" i="15"/>
  <c r="H7" i="15"/>
  <c r="J7" i="15" s="1"/>
  <c r="J52" i="15"/>
  <c r="J33" i="15"/>
  <c r="J30" i="15"/>
  <c r="I25" i="15"/>
  <c r="I11" i="15"/>
  <c r="J51" i="15"/>
  <c r="I45" i="15"/>
  <c r="I18" i="15"/>
  <c r="J15" i="15"/>
  <c r="J74" i="15"/>
  <c r="F31" i="15"/>
  <c r="J31" i="15" s="1"/>
  <c r="J71" i="15"/>
  <c r="J72" i="15"/>
  <c r="I64" i="15"/>
  <c r="I24" i="15"/>
  <c r="I46" i="15"/>
  <c r="J45" i="15"/>
  <c r="I55" i="15"/>
  <c r="J59" i="15"/>
  <c r="H50" i="15"/>
  <c r="J50" i="15" s="1"/>
  <c r="J11" i="15"/>
  <c r="I4" i="14"/>
  <c r="I19" i="14"/>
  <c r="M74" i="13"/>
  <c r="M73" i="13" s="1"/>
  <c r="V188" i="13"/>
  <c r="Q125" i="13"/>
  <c r="V139" i="13"/>
  <c r="V66" i="13"/>
  <c r="Q8" i="13"/>
  <c r="M185" i="13"/>
  <c r="M184" i="13" s="1"/>
  <c r="K125" i="13"/>
  <c r="I28" i="13"/>
  <c r="M76" i="13"/>
  <c r="O188" i="13"/>
  <c r="V125" i="13"/>
  <c r="G66" i="13"/>
  <c r="I58" i="1" s="1"/>
  <c r="Q28" i="13"/>
  <c r="I125" i="13"/>
  <c r="G195" i="13"/>
  <c r="I72" i="1" s="1"/>
  <c r="G125" i="13"/>
  <c r="I65" i="1" s="1"/>
  <c r="M94" i="13"/>
  <c r="I188" i="13"/>
  <c r="G158" i="13"/>
  <c r="I68" i="1" s="1"/>
  <c r="V158" i="13"/>
  <c r="O76" i="13"/>
  <c r="Q37" i="13"/>
  <c r="K28" i="13"/>
  <c r="V28" i="13"/>
  <c r="O8" i="13"/>
  <c r="V195" i="13"/>
  <c r="Q188" i="13"/>
  <c r="V172" i="13"/>
  <c r="M172" i="13"/>
  <c r="O158" i="13"/>
  <c r="I158" i="13"/>
  <c r="K152" i="13"/>
  <c r="Q152" i="13"/>
  <c r="G152" i="13"/>
  <c r="I67" i="1" s="1"/>
  <c r="O125" i="13"/>
  <c r="I94" i="13"/>
  <c r="G94" i="13"/>
  <c r="I61" i="1" s="1"/>
  <c r="K76" i="13"/>
  <c r="I21" i="1"/>
  <c r="I195" i="13"/>
  <c r="O195" i="13"/>
  <c r="K195" i="13"/>
  <c r="M188" i="13"/>
  <c r="I172" i="13"/>
  <c r="O172" i="13"/>
  <c r="K172" i="13"/>
  <c r="O152" i="13"/>
  <c r="Q66" i="13"/>
  <c r="I66" i="13"/>
  <c r="Q195" i="13"/>
  <c r="K188" i="13"/>
  <c r="Q172" i="13"/>
  <c r="K158" i="13"/>
  <c r="Q158" i="13"/>
  <c r="I152" i="13"/>
  <c r="M139" i="13"/>
  <c r="K139" i="13"/>
  <c r="Q139" i="13"/>
  <c r="I139" i="13"/>
  <c r="O139" i="13"/>
  <c r="O94" i="13"/>
  <c r="I76" i="13"/>
  <c r="O66" i="13"/>
  <c r="M195" i="13"/>
  <c r="I8" i="15"/>
  <c r="H8" i="15"/>
  <c r="J8" i="15" s="1"/>
  <c r="G172" i="13"/>
  <c r="I69" i="1" s="1"/>
  <c r="M26" i="12"/>
  <c r="M19" i="12" s="1"/>
  <c r="AF212" i="13"/>
  <c r="V152" i="13"/>
  <c r="M152" i="13"/>
  <c r="G139" i="13"/>
  <c r="I66" i="1" s="1"/>
  <c r="K94" i="13"/>
  <c r="Q76" i="13"/>
  <c r="V76" i="13"/>
  <c r="O37" i="13"/>
  <c r="V37" i="13"/>
  <c r="K37" i="13"/>
  <c r="K8" i="13"/>
  <c r="F43" i="1"/>
  <c r="I8" i="13"/>
  <c r="J10" i="17"/>
  <c r="G188" i="13"/>
  <c r="I71" i="1" s="1"/>
  <c r="M158" i="13"/>
  <c r="M126" i="13"/>
  <c r="M125" i="13" s="1"/>
  <c r="G76" i="13"/>
  <c r="I60" i="1" s="1"/>
  <c r="K66" i="13"/>
  <c r="G37" i="13"/>
  <c r="I57" i="1" s="1"/>
  <c r="G8" i="13"/>
  <c r="M9" i="13"/>
  <c r="M8" i="13" s="1"/>
  <c r="H10" i="15"/>
  <c r="J10" i="15" s="1"/>
  <c r="I10" i="15"/>
  <c r="I47" i="15"/>
  <c r="H47" i="15"/>
  <c r="J47" i="15" s="1"/>
  <c r="F36" i="17"/>
  <c r="I18" i="18"/>
  <c r="H18" i="18"/>
  <c r="J18" i="18" s="1"/>
  <c r="I37" i="13"/>
  <c r="F42" i="1"/>
  <c r="F39" i="1"/>
  <c r="G123" i="13"/>
  <c r="I62" i="1" s="1"/>
  <c r="Q94" i="13"/>
  <c r="V94" i="13"/>
  <c r="G28" i="13"/>
  <c r="I56" i="1" s="1"/>
  <c r="O28" i="13"/>
  <c r="V8" i="13"/>
  <c r="F41" i="1"/>
  <c r="H23" i="15"/>
  <c r="J23" i="15" s="1"/>
  <c r="H49" i="15"/>
  <c r="J49" i="15" s="1"/>
  <c r="I49" i="15"/>
  <c r="J35" i="15"/>
  <c r="M70" i="13"/>
  <c r="M66" i="13" s="1"/>
  <c r="M28" i="13"/>
  <c r="H53" i="15"/>
  <c r="J53" i="15" s="1"/>
  <c r="J12" i="18"/>
  <c r="M45" i="13"/>
  <c r="M37" i="13" s="1"/>
  <c r="J28" i="15"/>
  <c r="I61" i="15"/>
  <c r="H19" i="15"/>
  <c r="J19" i="15" s="1"/>
  <c r="I19" i="15"/>
  <c r="J18" i="15"/>
  <c r="J32" i="15"/>
  <c r="I69" i="15"/>
  <c r="H69" i="15"/>
  <c r="J69" i="15" s="1"/>
  <c r="H11" i="17"/>
  <c r="J11" i="17" s="1"/>
  <c r="I11" i="17"/>
  <c r="I27" i="17"/>
  <c r="H27" i="17"/>
  <c r="J27" i="17" s="1"/>
  <c r="J68" i="15"/>
  <c r="F79" i="15"/>
  <c r="J31" i="17"/>
  <c r="F62" i="17"/>
  <c r="I7" i="18"/>
  <c r="H12" i="17"/>
  <c r="J12" i="17" s="1"/>
  <c r="I12" i="17"/>
  <c r="J13" i="16"/>
  <c r="I54" i="17"/>
  <c r="K20" i="18" l="1"/>
  <c r="G212" i="13"/>
  <c r="G42" i="1" s="1"/>
  <c r="I42" i="1" s="1"/>
  <c r="G29" i="12"/>
  <c r="G41" i="1" s="1"/>
  <c r="I41" i="1" s="1"/>
  <c r="G39" i="1"/>
  <c r="G48" i="1" s="1"/>
  <c r="H62" i="17"/>
  <c r="J62" i="17" s="1"/>
  <c r="H36" i="17"/>
  <c r="J36" i="17" s="1"/>
  <c r="F39" i="15"/>
  <c r="F83" i="15" s="1"/>
  <c r="H29" i="15"/>
  <c r="J29" i="15" s="1"/>
  <c r="E37" i="14"/>
  <c r="G43" i="1" s="1"/>
  <c r="I43" i="1" s="1"/>
  <c r="H20" i="18"/>
  <c r="H23" i="18" s="1"/>
  <c r="F20" i="18"/>
  <c r="F48" i="1"/>
  <c r="G23" i="1" s="1"/>
  <c r="I55" i="1"/>
  <c r="H79" i="15"/>
  <c r="J79" i="15" s="1"/>
  <c r="J67" i="17" l="1"/>
  <c r="F70" i="17" s="1"/>
  <c r="I39" i="1"/>
  <c r="I20" i="18"/>
  <c r="H39" i="15"/>
  <c r="H83" i="15" s="1"/>
  <c r="J83" i="15" s="1"/>
  <c r="E86" i="15" s="1"/>
  <c r="E88" i="15" s="1"/>
  <c r="E90" i="15" s="1"/>
  <c r="I73" i="1"/>
  <c r="H14" i="16"/>
  <c r="H17" i="16" s="1"/>
  <c r="F14" i="16"/>
  <c r="J20" i="18"/>
  <c r="F23" i="18"/>
  <c r="J23" i="18" s="1"/>
  <c r="J26" i="18" s="1"/>
  <c r="F29" i="18" s="1"/>
  <c r="I14" i="16" l="1"/>
  <c r="J39" i="15"/>
  <c r="I74" i="1"/>
  <c r="G44" i="1"/>
  <c r="I44" i="1" s="1"/>
  <c r="G47" i="1"/>
  <c r="I47" i="1" s="1"/>
  <c r="I77" i="1"/>
  <c r="E31" i="18"/>
  <c r="F31" i="18" s="1"/>
  <c r="F33" i="18" s="1"/>
  <c r="G46" i="1"/>
  <c r="I46" i="1" s="1"/>
  <c r="I76" i="1"/>
  <c r="E72" i="17"/>
  <c r="F72" i="17" s="1"/>
  <c r="F74" i="17" s="1"/>
  <c r="J14" i="16"/>
  <c r="F17" i="16"/>
  <c r="J17" i="16" s="1"/>
  <c r="J20" i="16" s="1"/>
  <c r="F23" i="16" s="1"/>
  <c r="I75" i="1" l="1"/>
  <c r="I78" i="1" s="1"/>
  <c r="G45" i="1"/>
  <c r="I45" i="1" s="1"/>
  <c r="I48" i="1" s="1"/>
  <c r="G25" i="1" s="1"/>
  <c r="E25" i="16"/>
  <c r="F25" i="16" s="1"/>
  <c r="F27" i="16" s="1"/>
  <c r="G27" i="1" l="1"/>
  <c r="G28" i="1" s="1"/>
  <c r="A27" i="1"/>
  <c r="A28" i="1" s="1"/>
  <c r="G2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Ondrej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Ondrej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<sst xmlns="http://schemas.openxmlformats.org/spreadsheetml/2006/main" count="1636" uniqueCount="637">
  <si>
    <t>Příčky z desek pórobetonových tl. 10 cm</t>
  </si>
  <si>
    <t>m2</t>
  </si>
  <si>
    <t>V položce jsou zakalkulovány i náklady na pomocné lešení o výšce podlahy do 1900 mm a pro zatížení do 1,5 kPa.</t>
  </si>
  <si>
    <t>m</t>
  </si>
  <si>
    <t>342941111R00</t>
  </si>
  <si>
    <t>Připojení příček ke stáv.konstr. kotvou na hmožd.</t>
  </si>
  <si>
    <t>Kotvy z nerez oceli upevněné ke stávající cihelné konstrukci hmoždinkou.</t>
  </si>
  <si>
    <t>346244381R00</t>
  </si>
  <si>
    <t>Plentování ocelových nosníků výšky do 20 cm</t>
  </si>
  <si>
    <t>u ocel.překladů : 1,2*0,1*2</t>
  </si>
  <si>
    <t>13383315</t>
  </si>
  <si>
    <t>Tyč průřezu IPE 100, střední, jakost oceli S235</t>
  </si>
  <si>
    <t>SPCM</t>
  </si>
  <si>
    <t>IPE 100 : 0,0292*1,1</t>
  </si>
  <si>
    <t>416022123R00</t>
  </si>
  <si>
    <t>Podhled SDK,ocel.dvouúrov.křížový rošt,1x RBI 12,5</t>
  </si>
  <si>
    <t>Podhledy sádrokartonové, systém odpovídá D112, zavěšený ocelový dvouúrovňový křížový rošt z profil CD, 1x opláštěný, bez minerální izolace, desky impregnované RBI (H2) tl. 12,5mm.</t>
  </si>
  <si>
    <t>S úpravou rohů, koutů a hran konstrukcí, přebroušení a tmelení spár,</t>
  </si>
  <si>
    <t>416091082R00</t>
  </si>
  <si>
    <t>Příplatek k podhledu sádrokart. za plochu do 5 m2</t>
  </si>
  <si>
    <t>viy výkres č.D.1.1.08 : 1</t>
  </si>
  <si>
    <t>41634Rpol</t>
  </si>
  <si>
    <t>Příplatek za provedení niky v podhledu 600/1250mm, pro otopné těleso, viz detail (AL lišta, tahokov)</t>
  </si>
  <si>
    <t>kg</t>
  </si>
  <si>
    <t>610991004R00</t>
  </si>
  <si>
    <t>Začišťovací okenní lišta pro vnitř.omítku tl. 15mm</t>
  </si>
  <si>
    <t>610991111R00</t>
  </si>
  <si>
    <t>Zakrývání výplní vnitřních otvorů</t>
  </si>
  <si>
    <t>612401291RT2</t>
  </si>
  <si>
    <t>Omítka malých ploch vnitřních stěn do 0,25 m2, vápennou štukovovou omítkou</t>
  </si>
  <si>
    <t>V položce jsou zakalkulovány náklady na pomocné pracovní lešení o výšce podlahy do 1900 mm a pro zatížení do 1,5 kPa. Položka obsahuje cementový postřik, jádrovou omítku a štukovou omítku.</t>
  </si>
  <si>
    <t>po stáv.dřev.stropu v m.č.1.06 - odhad : 8</t>
  </si>
  <si>
    <t>612401391RT2</t>
  </si>
  <si>
    <t>Omítka malých ploch vnitřních stěn do 1 m2, vápennou štukovou omítkou</t>
  </si>
  <si>
    <t>m.č.1.06 - zazdívka : 1</t>
  </si>
  <si>
    <t>612403380RV1</t>
  </si>
  <si>
    <t>Hrubá výplň rýh ve stěnách do 3x3 cm maltou ze SMS, výplňovou nesmrštivou maltou</t>
  </si>
  <si>
    <t>612421321R00</t>
  </si>
  <si>
    <t>Oprava vápen.omítek stěn do 30 % pl. - hladkých</t>
  </si>
  <si>
    <t>612471413R00</t>
  </si>
  <si>
    <t>Úprava vnitřních stěn aktivovaným štukem s přísad.</t>
  </si>
  <si>
    <t>612473186R00</t>
  </si>
  <si>
    <t>Příplatek za zabudované rohovníky</t>
  </si>
  <si>
    <t>m.č.1.05 : 0,9+2,45*2</t>
  </si>
  <si>
    <t>m.č.1.06 : 4,15</t>
  </si>
  <si>
    <t>612474510R00</t>
  </si>
  <si>
    <t>Omítka stěn vnitřní jednovrstvá vápenocement. filc</t>
  </si>
  <si>
    <t xml:space="preserve">omítka pod ker.obklady : </t>
  </si>
  <si>
    <t>m.č.1.05 : (2,15*2+1,8*2)*3,1-0,9*2,45+(0,9+2,45*2)*0,1</t>
  </si>
  <si>
    <t>Ruční provedení.</t>
  </si>
  <si>
    <t>612474611RT3</t>
  </si>
  <si>
    <t>Omítka stěn vnitřní, VPC jádro, vápen.štuk, ručně, na pórobeton</t>
  </si>
  <si>
    <t>m.č.1.06 : (2,255+1,9)*4,15</t>
  </si>
  <si>
    <t>612481211RT8</t>
  </si>
  <si>
    <t>Montáž výztužné sítě(perlinky)do stěrky-vnit.stěny, včetně výztužné sítě a stěrkového tmelu</t>
  </si>
  <si>
    <t>632421115RT1</t>
  </si>
  <si>
    <t>Potěr samonivelační, ručně zpracovaný,tl. 5 mm, samonivelační, pevnost 25 MPa</t>
  </si>
  <si>
    <t>Položka obsahuje jednonásobnou penetraci podkladu, rozmíchání suché směsi s vodou a rozprostření směsi.</t>
  </si>
  <si>
    <t>632451014R00</t>
  </si>
  <si>
    <t>Vyrovnávací potěr ze směsi, v pásu, tl.50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</si>
  <si>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</si>
  <si>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>V MÍSTĚ NOVÝCH DVEŘÍ DO M.Č.1.05 : 0,9*0,35</t>
  </si>
  <si>
    <t>941955002R00</t>
  </si>
  <si>
    <t>Lešení lehké pomocné, výška podlahy do 1,9 m</t>
  </si>
  <si>
    <t>9501Rpol</t>
  </si>
  <si>
    <t>D+M Protiprachová příčka SDK tl.75mm vč.PE fólie, vč.následné demontáže a likvidace</t>
  </si>
  <si>
    <t>952901111R00</t>
  </si>
  <si>
    <t>Vyčištění budov o výšce podlaží do 4 m</t>
  </si>
  <si>
    <t>953941312R00</t>
  </si>
  <si>
    <t>Osazení požárního hasicího přístroje na stěnu</t>
  </si>
  <si>
    <t>dle PBŘS : 3</t>
  </si>
  <si>
    <t>953941391R00</t>
  </si>
  <si>
    <t>Revize požárního hasicího přístroje do 5 ks</t>
  </si>
  <si>
    <t>Položka obsahuje revizní štítek a plombovací materiál.</t>
  </si>
  <si>
    <t>953941395R00</t>
  </si>
  <si>
    <t>Vystavení revizní zprávy-požární hasicí přístroj</t>
  </si>
  <si>
    <t>Položka obsahuje vyhotovení jednoho kusu revizní zprávy.</t>
  </si>
  <si>
    <t>44984124</t>
  </si>
  <si>
    <t>Přístroj hasicí práškový 6g</t>
  </si>
  <si>
    <t>hasební účinek dle EN3: 21A 183B</t>
  </si>
  <si>
    <t>hmotnost nápně: 6 kg</t>
  </si>
  <si>
    <t>POL1_7</t>
  </si>
  <si>
    <t>76201Rpol</t>
  </si>
  <si>
    <t>Demontáž dřevěného stropu vč.záklopu</t>
  </si>
  <si>
    <t>stáv.strop nad m.č.1.05 : 10,5</t>
  </si>
  <si>
    <t>971033241R00</t>
  </si>
  <si>
    <t>Vybourání otv. zeď cihel. 0,0225 m2, tl. 30cm, MVC</t>
  </si>
  <si>
    <t>971033341R00</t>
  </si>
  <si>
    <t>Vybourání otv. zeď cihel. pl.0,09 m2, tl.30cm, MVC</t>
  </si>
  <si>
    <t>971033441R00</t>
  </si>
  <si>
    <t>Vybourání otv. zeď cihel. pl.0,25 m2, tl.30cm, MVC</t>
  </si>
  <si>
    <t>971033651R00</t>
  </si>
  <si>
    <t>Vybourání otv. zeď cihel. pl.4 m2, tl.60 cm, MVC</t>
  </si>
  <si>
    <t>otvor ve stáv.zdivu : 0,9*2,55*0,35</t>
  </si>
  <si>
    <t>973031812R00</t>
  </si>
  <si>
    <t>Vysekání kapes pro zavázání příček tl. 10 cm</t>
  </si>
  <si>
    <t>974031254R00</t>
  </si>
  <si>
    <t>Vysekání rýh zeď cihelná u stropu 10 x 15 cm</t>
  </si>
  <si>
    <t>pro ocel.překlad : 1,3*4</t>
  </si>
  <si>
    <t>978013141R00</t>
  </si>
  <si>
    <t>Otlučení omítek vnitřních stěn v rozsahu do 30 %</t>
  </si>
  <si>
    <t>S vyškrabáním spár, s očištěním zdiva.</t>
  </si>
  <si>
    <t>978013191R00</t>
  </si>
  <si>
    <t>Otlučení omítek vnitřních stěn v rozsahu do 100 %</t>
  </si>
  <si>
    <t>979081111R00</t>
  </si>
  <si>
    <t>Odvoz suti a vybour. hmot na skládku do 1 km</t>
  </si>
  <si>
    <t>POL1_0</t>
  </si>
  <si>
    <t>979081121R00</t>
  </si>
  <si>
    <t>Příplatek k odvozu za každý další 1 km</t>
  </si>
  <si>
    <t>979082111R00</t>
  </si>
  <si>
    <t>Vnitrostaveništní doprava suti do 10 m</t>
  </si>
  <si>
    <t>979087212R00</t>
  </si>
  <si>
    <t>Nakládání suti na dopravní prostředky</t>
  </si>
  <si>
    <t>979093111R00</t>
  </si>
  <si>
    <t>Uložení suti na skládku bez zhutnění</t>
  </si>
  <si>
    <t>979990001R00</t>
  </si>
  <si>
    <t>Poplatek za skládku stavební suti</t>
  </si>
  <si>
    <t>RTS 19/ II</t>
  </si>
  <si>
    <t>979990161R00</t>
  </si>
  <si>
    <t>Poplatek za skládku suti - dřevo</t>
  </si>
  <si>
    <t>999281145R00</t>
  </si>
  <si>
    <t>Přesun hmot pro opravy a údržbu do v. 6 m, nošením</t>
  </si>
  <si>
    <t>711212000R00</t>
  </si>
  <si>
    <t>Penetrace podkladu pod hydroizolační nátěr,vč.dod.</t>
  </si>
  <si>
    <t>711212001RT2</t>
  </si>
  <si>
    <t>Hydroizolační povlak - nátěr, vč.dodávky, proti vlhkosti</t>
  </si>
  <si>
    <t>Pro vnitřní použití pod dlažbu a obklad. Aplikace pomocí válečku ve dvou vrstvách, nebo hladké stěrky v jedné vrstvě.</t>
  </si>
  <si>
    <t>711212601RT2</t>
  </si>
  <si>
    <t>Těsnicí pás do spoje podlaha - stěna, š. 100 mm, vč.dodávky</t>
  </si>
  <si>
    <t>711212602RT2</t>
  </si>
  <si>
    <t>Těsnicí roh vnější, vnitřní do spoje podlaha-stěna, vnější, vnitřní roh, vč.dodávky</t>
  </si>
  <si>
    <t>711212611RT2</t>
  </si>
  <si>
    <t>Těsnicí pás do svislých koutů, š. 100 mm, vč.dodávky</t>
  </si>
  <si>
    <t>998711101R00</t>
  </si>
  <si>
    <t>Přesun hmot pro izolace proti vodě, výšky do 6 m</t>
  </si>
  <si>
    <t>POL1_1001</t>
  </si>
  <si>
    <t>713111121R00</t>
  </si>
  <si>
    <t>Izolace tepelné stropů rovných spodem, drátem</t>
  </si>
  <si>
    <t>nad zdivem : (2,25+1,8+2,35)*0,1</t>
  </si>
  <si>
    <t>713111221RK5</t>
  </si>
  <si>
    <t>Montáž parozábrany, zavěšené podhl., přelep. spojů, vč.dodávky</t>
  </si>
  <si>
    <t>Položka je určena pro montáž fólie s přelepením spojů na zavěšený podhled před položením tepelné izolace a obsahuje pouze montážní práce a spojovací prostředky.</t>
  </si>
  <si>
    <t>S dodávkou parotěsné zábrany.</t>
  </si>
  <si>
    <t>998713101R00</t>
  </si>
  <si>
    <t>Přesun hmot pro izolace tepelné, výšky do 6 m</t>
  </si>
  <si>
    <t>63151412</t>
  </si>
  <si>
    <t>Deska z minerální plsti tl. 160 mm</t>
  </si>
  <si>
    <t>POL3_7</t>
  </si>
  <si>
    <t>viz podrobný popis ve výpisu výplní otvorů : 1</t>
  </si>
  <si>
    <t>76603Rpol</t>
  </si>
  <si>
    <t>D3 D+M Dveře venkovní nerezové 80/197cm plné, vč.rám.zárubně a kování</t>
  </si>
  <si>
    <t>viz podrobný popis ve výpisu truhlářských výrobků a vybavení : 1</t>
  </si>
  <si>
    <t>76607Rpol</t>
  </si>
  <si>
    <t>Z3 D+M Zrcadlo nerozbitné 40/60cm</t>
  </si>
  <si>
    <t>998766201R00</t>
  </si>
  <si>
    <t>Přesun hmot pro truhlářské konstr., výšky do 6 m</t>
  </si>
  <si>
    <t>POL1_1002</t>
  </si>
  <si>
    <t>59701Rpol</t>
  </si>
  <si>
    <t>Dlažba keramická kalibrovaná 600x600x10mm, parametry dle TZ, dle výběru investora</t>
  </si>
  <si>
    <t>771101101R00</t>
  </si>
  <si>
    <t>Vysávání podlah prům.vysavačem pro pokládku dlažby</t>
  </si>
  <si>
    <t>771101210RT2</t>
  </si>
  <si>
    <t>Penetrace podkladu pod dlažby, vč.penetračního nátěru</t>
  </si>
  <si>
    <t>771575118RV2</t>
  </si>
  <si>
    <t>Montáž podlah keram.,hladké, tmel, 60x60 cm, vč.flexibilního lepidla a spár.hmoty</t>
  </si>
  <si>
    <t>771578011R00</t>
  </si>
  <si>
    <t>Spára podlaha - stěna, silikonem</t>
  </si>
  <si>
    <t>771579791R00</t>
  </si>
  <si>
    <t>Příplatek za plochu podlah keram. do 5 m2 jednotl.</t>
  </si>
  <si>
    <t>998771101R00</t>
  </si>
  <si>
    <t>Přesun hmot pro podlahy z dlaždic, výšky do 6 m</t>
  </si>
  <si>
    <t>597Rpol</t>
  </si>
  <si>
    <t>Dlažba keramická kalibrovaná 600x300x10mm, parametry dle TZ, dle výběru investora</t>
  </si>
  <si>
    <t>781101210RT2</t>
  </si>
  <si>
    <t>Penetrace podkladu pod obklady, vč.dodávky</t>
  </si>
  <si>
    <t>781475120RV1</t>
  </si>
  <si>
    <t>Obklad vnitřní stěn keramický, do tmele, 30x60 cm, vč.flexibilního lepidla a spár.hmoty</t>
  </si>
  <si>
    <t xml:space="preserve">ker.obklady : </t>
  </si>
  <si>
    <t>m.č.1.05 : (1,8*2+2,15*2)*3-0,9*2,45+(0,9+2,45*2)*0,1</t>
  </si>
  <si>
    <t>781497121RS3</t>
  </si>
  <si>
    <t>Lišta hliníková rohová k obkladům, profil pro tloušťku obkladu 10 mm</t>
  </si>
  <si>
    <t xml:space="preserve">lišty ke ker.obkladům : </t>
  </si>
  <si>
    <t>998781101R00</t>
  </si>
  <si>
    <t>Přesun hmot pro obklady keramické, výšky do 6 m</t>
  </si>
  <si>
    <t>783226100R00</t>
  </si>
  <si>
    <t>Nátěr syntetický kovových konstrukcí základní</t>
  </si>
  <si>
    <t>IPE 100 : 3*1,2*0,4</t>
  </si>
  <si>
    <t>784195212R00</t>
  </si>
  <si>
    <t>Malba bílá, bez penetrace, 2 x</t>
  </si>
  <si>
    <t>Otěruvzdorný tekutý malířský vnitřní nátěr s výbornou kryvostí a bělostí.</t>
  </si>
  <si>
    <t>784402802R00</t>
  </si>
  <si>
    <t>Odstranění malby oškrábáním v místnosti H do 5 m</t>
  </si>
  <si>
    <t>79903Rpol</t>
  </si>
  <si>
    <t>D+M Dávkovač mýdla na stěnu, objem 550ml, chrom</t>
  </si>
  <si>
    <t>79905Rpol</t>
  </si>
  <si>
    <t>D+M Zásobník na papírové utěrky 28,5/37/10,5cm, broušená nerez</t>
  </si>
  <si>
    <t>viz podrobný popis ve výpisu sanity a vybavení toalet _D.1.1.18 : 1</t>
  </si>
  <si>
    <t>79906Rpol</t>
  </si>
  <si>
    <t>D+M Zásobník na toaletní papír 20,5/21/11,5cm, broušená nerez</t>
  </si>
  <si>
    <t>79907Rpol</t>
  </si>
  <si>
    <t>D+M Sklopné madlo nerez dl.81,3cm, nosnost 120kg</t>
  </si>
  <si>
    <t>79908Rpol</t>
  </si>
  <si>
    <t>D+M Pevné madlo nerez dl.60cm, nosnost 120kg</t>
  </si>
  <si>
    <t>79909Rpol</t>
  </si>
  <si>
    <t>D+M Označení toalet páni/dámy/ invalidé, nerez v.200mm, lepením na dveře</t>
  </si>
  <si>
    <t>79910Rpol</t>
  </si>
  <si>
    <t>D+M Odpadkový koš nerez bez víka, objem 9l</t>
  </si>
  <si>
    <t>998 79-9201.R00</t>
  </si>
  <si>
    <t>Přesun hmot pro ostatní výrobky, výšky do 6 m</t>
  </si>
  <si>
    <t>Položka obsahuje penetraci, vápenocementové jádro tl. 15 mm a vápenný štuk tl. 2,5 mm.</t>
  </si>
  <si>
    <t>Cena celkem včetně DPH</t>
  </si>
  <si>
    <t>Elektroinstalace</t>
  </si>
  <si>
    <t>Zdravotní instalace</t>
  </si>
  <si>
    <t>Ústřední vytápění</t>
  </si>
  <si>
    <t>Vzduchotechnika</t>
  </si>
  <si>
    <t>Vnitřní plynovod</t>
  </si>
  <si>
    <t>M21</t>
  </si>
  <si>
    <t>721</t>
  </si>
  <si>
    <t>730</t>
  </si>
  <si>
    <t>M24</t>
  </si>
  <si>
    <t>723</t>
  </si>
  <si>
    <t>cena</t>
  </si>
  <si>
    <t>pozn</t>
  </si>
  <si>
    <t>cena za množsvtví</t>
  </si>
  <si>
    <t>materiál</t>
  </si>
  <si>
    <t>ks</t>
  </si>
  <si>
    <t>kabeláže</t>
  </si>
  <si>
    <t>CYKY-J 3x2,5</t>
  </si>
  <si>
    <t>CYKY 3x1,5</t>
  </si>
  <si>
    <t>ovladače a zásuvky</t>
  </si>
  <si>
    <t>pohybové čidlo</t>
  </si>
  <si>
    <t>ostatní</t>
  </si>
  <si>
    <t>kpl</t>
  </si>
  <si>
    <t>práce</t>
  </si>
  <si>
    <t>sekání šliců</t>
  </si>
  <si>
    <t>sekání šliců cihla 3*3cm</t>
  </si>
  <si>
    <t>bm</t>
  </si>
  <si>
    <t>sekání šliců cihla 5*4 cm</t>
  </si>
  <si>
    <t>výkopové práce</t>
  </si>
  <si>
    <t>výkopové práce pro uložení kabelu v zemině</t>
  </si>
  <si>
    <t>tahání kabelů</t>
  </si>
  <si>
    <t>tahání kabelů CYKY do 3x2,5 cihla vč sádrování</t>
  </si>
  <si>
    <t>Demontáže</t>
  </si>
  <si>
    <t>likvidace demont. Materiálu</t>
  </si>
  <si>
    <t>zásuvky a vypínače</t>
  </si>
  <si>
    <t>výchozí revize elektroinstalace</t>
  </si>
  <si>
    <t>Výchozí elektro revize</t>
  </si>
  <si>
    <t>Dokumentace skutečného stavu</t>
  </si>
  <si>
    <t>vysvětlivky</t>
  </si>
  <si>
    <t xml:space="preserve">Celková cena </t>
  </si>
  <si>
    <t>bez DPH</t>
  </si>
  <si>
    <t>Zař./Míst.</t>
  </si>
  <si>
    <t>Položka</t>
  </si>
  <si>
    <t>Ks</t>
  </si>
  <si>
    <t>Mat. 1 ks</t>
  </si>
  <si>
    <t>Mtž. 1 ks.</t>
  </si>
  <si>
    <t>Σ mont.</t>
  </si>
  <si>
    <t>Σ 1 ks</t>
  </si>
  <si>
    <t>Σ celkem</t>
  </si>
  <si>
    <t>Zařízení a armatury</t>
  </si>
  <si>
    <t>V1.02</t>
  </si>
  <si>
    <t>Průtokový ohřívač tlakový pro 1 odběrné místo - min. objem 10 litrů. Maximální vnější rozměry: 430x280x270 mm (V*Š*HL).
Napětí: 230V, s kabelovou koncovkou do zásuvky
Min. objem 10 litrů, tlakový přístroj k použití se všemi běžnými tlakovými armaturami. Instalace pouze s odpovídajícím pojistným ventilem. Montáž nad odběrné místo. Plynulá volba teploty otočným voličem v rozsahu 30–65 °C. Omezení teploty při hodnotě 38 °C, 49 °C a automatické nastavení ochrany proti zamrznutí při vypnutém přístroji. Indikace ohřevu pomocí světelné kontrolky. Bezpečnostní omezovač teploty s možností resetu.  
Umístění do míst. 1.05 nad podhled.
(Finální výrobek a pozici na stavbě odsouhlasí AD)</t>
  </si>
  <si>
    <t>-</t>
  </si>
  <si>
    <t>V1.05</t>
  </si>
  <si>
    <t>Elektronická umyvadlová baterie pod omítku, se směšovačem, délka 220 mm, napájení z baterie, chrom
Technické údaje
Typ baterie: Alkalická baterie
Druh ochrany: IPX4
Teplota okolí: 1–40 °C
Výpočtový průtok: 0.07 l/s
Materiál: mosaz pochromovaná
Obsah dodávky
-Umyvadlová armatura
-Infračervený senzor s připojovacím kabelem
-Řídicí elektronika
-Funkční jednotka
-Pouzdro na baterie
-2 alkalické baterie typu AA, 1,5 V
-Klíč pro usměrňovač proudu vody
-Upevňovací materiál
Určeno do míst. 1.05
(Finální výrobek a pozici na stavbě odsouhlasí AD)</t>
  </si>
  <si>
    <t>V1.07</t>
  </si>
  <si>
    <t>Pojistný ventil pro tlakový ohřívač vody
Max. provozní tlak 6 bar, max. teplota otopné vody 110°C</t>
  </si>
  <si>
    <t>V1.10</t>
  </si>
  <si>
    <t>Kulový kohout páka s vypouštěním FF 3/4" PN 25
Pracovní tlak: PN 25
Rozsah pracovní teploty: -20°C až +95°C
Provedení závitů: vnitřní/vnitřní 3/4"
Materiál: mosaz, poniklovaná mosaz, koule: chromovaná mosaz
Použití: studená voda
Určeno do míst. 1.06
(Finální výrobek a pozici na stavbě odsouhlasí AD)</t>
  </si>
  <si>
    <t>V1.11</t>
  </si>
  <si>
    <t>Ventil rohový 1/2" s keramickou kartuší
(Finální výrobek a pozici na stavbě odsouhlasí AD)</t>
  </si>
  <si>
    <t>Potrubí plastové PPr</t>
  </si>
  <si>
    <t>V1.16</t>
  </si>
  <si>
    <t>Potrubí PPR d25 vč. 20% tvarovek pro polyfúzního svařování</t>
  </si>
  <si>
    <t>V1.17</t>
  </si>
  <si>
    <t>Potrubí PPR d20 vč. 20% tvarovek pro polyfúzního svařování</t>
  </si>
  <si>
    <t>Fitinky a příslušenství</t>
  </si>
  <si>
    <t>V1.18</t>
  </si>
  <si>
    <t>PPR Tvarovky s kovovým závitem, nespecifikované</t>
  </si>
  <si>
    <t>V1.19</t>
  </si>
  <si>
    <t>V1.20</t>
  </si>
  <si>
    <t>Mosazné tvarovky pro kulové kohouty, nespecifikované</t>
  </si>
  <si>
    <t>Izolace potrubí</t>
  </si>
  <si>
    <t>V1.22</t>
  </si>
  <si>
    <t>Izolace potrubí - pěnový PE 28-9</t>
  </si>
  <si>
    <t>V1.23</t>
  </si>
  <si>
    <t>Izolace potrubí - pěnový PE 22-13</t>
  </si>
  <si>
    <t>V1.24</t>
  </si>
  <si>
    <t>Izolace potrubí - pěnový PE 22-9</t>
  </si>
  <si>
    <t>Ostatní</t>
  </si>
  <si>
    <t>Demontáž stávajícího vodovodu vč. koncových prvků</t>
  </si>
  <si>
    <t>Objímky pro uložení vodovodního potrubí</t>
  </si>
  <si>
    <t>Nedefinovaný spojovací materiál a příslušenství pro potrubí</t>
  </si>
  <si>
    <t>Zkouška potrubí podle ČSN 73 6660</t>
  </si>
  <si>
    <t>Zaměření vodovodu vedeného pod omítkou</t>
  </si>
  <si>
    <t>Plošina, lešení do 3 m</t>
  </si>
  <si>
    <t>Montážní a těsnící materiál</t>
  </si>
  <si>
    <t>Stavební výpomoci</t>
  </si>
  <si>
    <t>Doprava na stavbu</t>
  </si>
  <si>
    <t>Celkem vodovod</t>
  </si>
  <si>
    <t>Σ zařízení</t>
  </si>
  <si>
    <t>Zařízení a zařizovací předměty</t>
  </si>
  <si>
    <t>K1.03.1</t>
  </si>
  <si>
    <t>Nerezové závěsné WC handicap, antivandal 
nerezové WC, s montážní deskou (bez sedátka)
pro tělesně postižené, 
-antivandalové provedení kónického tvaru.
-zaslepené otvory pro WC sedátko
-montáž přes speciální šrouby
-materiál CrNi 18/10 (AISI - 304)
-povrch matný
Pro místnost 1.05
(Finální výrobek a pozici na stavbě odsouhlasí AD)</t>
  </si>
  <si>
    <t>K1.03.2</t>
  </si>
  <si>
    <t>WC sedátko, černé, pro nerezové WC handicap antivandal
ze speciálního tvrzeného plastu, barva: černá
nerezové panty.
Kompatibilní s poz. K1.03.1
(Finální výrobek a pozici na stavbě odsouhlasí AD)</t>
  </si>
  <si>
    <t>K1.03.3</t>
  </si>
  <si>
    <t>Tlačítko jednoduché pro WC ANTIVANDAL, nerezová ocel
Kompatibilní s poz. K1.03.4
(Finální výrobek a pozici na stavbě odsouhlasí AD)</t>
  </si>
  <si>
    <t>K1.03.4</t>
  </si>
  <si>
    <t>Montážní prvek pro závěsné WC, 112 cm, splachovací nádržka pod omítku 12 cm, bezbariérový, pro podpěry, pro tělesně postižené. K montáži do instalačních stěn vysokých na výšku místnosti, pro závěsná WC s připojovacími rozměry podle EN 33:2011, pro závěsná WC s velkým vyložením do 70 cm
k upevnění podpěr 
Vlastnosti
-samonosný rám s nanesenou práškovou barvou
-rám připravený pro podpěry u WC s malou opěrnou plochou
-montážní výška WC nastavitelná ve fázi hrubé stavby, 41–46 cm
-připojovací koleno pro montáž bez nářadí v různých hloubkových polohách, 
-splachovací nádržka pod omítku s ovládáním zepředu, izolovaná proti orosování
Rozsah dodávky
-nástěnka R 1/2" s integrovaným rohovým ventilem a ručním ovládacím kolečkem
-kryt pro hrubou montáž pro servisní otvor
-2 ochranné zátky 
-4 soupravy pro ukotvení do stěny
-připojovací souprava pro WC, Ø90 mm
-připojovací koleno 90° z PE-HD, Ø90 mm
-přechodka z PE-HD, Ø90 / 110 mm
-2 závitové tyče M12 
-upevňovací materiál
Pro místnost 1.05
(Finální výrobek a pozici na stavbě odsouhlasí AD)</t>
  </si>
  <si>
    <t>K1.03.5</t>
  </si>
  <si>
    <t>Sklopná sestava pro klozet, 600mm x 834mm, nerez
délka 834 mm
rozteč madel 600 mm
leštěná nerezová ocel  
Provedení dle vyhlášky č. 398/2009 Sb.
Pro místnost 1.05
(Finální výrobek a pozici na stavbě odsouhlasí AD)</t>
  </si>
  <si>
    <t>K1.06.1</t>
  </si>
  <si>
    <t>Nerezové umyvadlo pro tělesně handicapované s prolisy na mýdlo
-plochý odvod
-úchytová sada
-bez otvoru pro baterii
dva prolisy sloužící jako držáky mýdla
materiál CrNi 18/10 (AISI-304)
povrch lesklý
Pro místnost 1.05
(Finální výrobek a pozici na stavbě odsouhlasí AD)</t>
  </si>
  <si>
    <t>K1.06.2</t>
  </si>
  <si>
    <t>Montážní prvek pro umyvadlo, 1300 mm, pro nástěnnou baterii s funkčním boxem a zápachovou úzávěrkou pod omítku
-samonosný rám s nanesenou práškovou barvou
-podpěry nastavitelné 0–20 cm
-deska pro připojení armatur výškově nastavitelná
-upevnění pro nástěnnou armaturu
-zápachová uzávěrka pod omítku s optimálním vedením proudění a vysokou samočisticí schopností
-krabice pro montáž do stěny s připojovací trubkou z PP, ø 50 mm
-upevnění pro připojovací koleno výškově nastavitelné a zvukově izolované
-krabice pod omítku pro kompatibilní umyvadlové armatury, nástěnná montáž, s funkčním boxem pod omítku,předmontovaná
-připojovací trubky mezi krabicí pod omítku a upevnění pro nástěnnou armaturu předmontované
-uzavírací jednotky integrované do krabice pod omítku
-přívod vody na krabici pod omítku
-svorka pro volitelné připojení elektřiny v krabici pod omítku
Rozsah dodávky
-Kryt pro hrubou montáž
-2 závitové tyče M10
-Upevňovací materiál
-Kryt pro hrubou montáž s víkem, pro krabici pod omítku
-Kryt pro hrubou montáž pro upevnění pro nástěnnou armaturu
Pro místnost 1.05
(Finální výrobek a pozici na stavbě odsouhlasí AD)</t>
  </si>
  <si>
    <t>K1.06.3</t>
  </si>
  <si>
    <t>Krycí deska pro umyvadlové baterie s funkčním boxem a zápachovou uzávěrkou pod omítku, materiál - plast
Rozsah dodávky:
-Krycí deska
-Upevňovací rámeček
-Připojovací koleno ø 32 mm
-Ploché těsnění
-Upevňovací materiál
Kompatibilní s poz. K1.06.2
(Finální výrobek a pozici na stavbě odsouhlasí AD)</t>
  </si>
  <si>
    <t>K1.06.4</t>
  </si>
  <si>
    <t>Neuzavíratelný ventil, chrom
Kompatibilní s poz. K1.06.1
(Finální výrobek a pozici na stavbě odsouhlasí AD)</t>
  </si>
  <si>
    <t>K1.08</t>
  </si>
  <si>
    <t>HL hlavice ventilační DN 110 přivzdušňovací s dvojitou izolační stěnou
Materiál: PP
Hydraulická kapacita: 37 l/s
-s masivní pryžovou membránou
-s odnímatelnou mřížkou
-třídy A1 (-20 st.C až +60 st.C) 
(Finální výrobek a pozici na stavbě odsouhlasí AD)</t>
  </si>
  <si>
    <t>K1.09</t>
  </si>
  <si>
    <t>Připojovací souprava z PE pro závěsné WC
(Finální výrobek a pozici na stavbě odsouhlasí AD)</t>
  </si>
  <si>
    <t>K1.12</t>
  </si>
  <si>
    <t xml:space="preserve">Potrubí kanalizační PP-HT </t>
  </si>
  <si>
    <t>K1.13</t>
  </si>
  <si>
    <t>Potrubí PP-HT d110 vč. 40% tvarovek</t>
  </si>
  <si>
    <t>K1.15</t>
  </si>
  <si>
    <t>Potrubí PP-HT d32 vč. 40% tvarovek</t>
  </si>
  <si>
    <t>K1.16</t>
  </si>
  <si>
    <t>Čistící tvarovka HTRE DN 100 s uzávěrem</t>
  </si>
  <si>
    <t>Potrubí kanalizační PVC-KG SN8</t>
  </si>
  <si>
    <t>K1.17</t>
  </si>
  <si>
    <t>Potrubí PVC-KG d160 vč. 50% tvarovek</t>
  </si>
  <si>
    <t>K1.18</t>
  </si>
  <si>
    <t>Potrubí PVC-KG d110 vč. 40% tvarovek</t>
  </si>
  <si>
    <t>Demontáž stávajících kanalizačních rozvodů a koncových prvků vč. ekol. likvidace</t>
  </si>
  <si>
    <t>Zátky nespecifikované dimenze pro zaslepení ponechaných odboček kanalizace po demontáži</t>
  </si>
  <si>
    <t xml:space="preserve">Výkopové a bourací práce pro kontrolní sondu do podlahy v míst. 1.08B 
</t>
  </si>
  <si>
    <t xml:space="preserve">Výkopové a bourací práce pro trasu potrubí pod podlahou </t>
  </si>
  <si>
    <t>Zaměření kanalizace vedené v podlaze a pod omítkou</t>
  </si>
  <si>
    <t>Celkem kanalizace</t>
  </si>
  <si>
    <t>Celkem za akci</t>
  </si>
  <si>
    <t>Sazba DPH</t>
  </si>
  <si>
    <t>Celkem vč. DPH</t>
  </si>
  <si>
    <r>
      <t xml:space="preserve"> </t>
    </r>
    <r>
      <rPr>
        <b/>
        <sz val="12"/>
        <rFont val="Calibri"/>
        <family val="2"/>
        <charset val="238"/>
      </rPr>
      <t>Σ mat.</t>
    </r>
  </si>
  <si>
    <r>
      <t xml:space="preserve"> </t>
    </r>
    <r>
      <rPr>
        <b/>
        <sz val="12"/>
        <color indexed="8"/>
        <rFont val="Calibri"/>
        <family val="2"/>
        <charset val="238"/>
      </rPr>
      <t>Σ mat.</t>
    </r>
  </si>
  <si>
    <t>Σ celk.</t>
  </si>
  <si>
    <t>cena smyšlená</t>
  </si>
  <si>
    <t>2.</t>
  </si>
  <si>
    <t>cena z netu</t>
  </si>
  <si>
    <t>3.</t>
  </si>
  <si>
    <t>4.</t>
  </si>
  <si>
    <t>5.</t>
  </si>
  <si>
    <t>Armatury</t>
  </si>
  <si>
    <t>Rozvodné potrubí</t>
  </si>
  <si>
    <t>Otopná tělesa</t>
  </si>
  <si>
    <t>42.</t>
  </si>
  <si>
    <t>Nízkoteplotní sálavý panel polozápustný 230V / 600 W vč. uchycení</t>
  </si>
  <si>
    <t>cena z netu výrobce</t>
  </si>
  <si>
    <t>43.</t>
  </si>
  <si>
    <t>Prostorový termostat pro sálavý panel elektronický 0-30°C 230V/16 A</t>
  </si>
  <si>
    <t>Topná zkouška dle ČSN 060310 v nepřetržitém provozu</t>
  </si>
  <si>
    <t>h</t>
  </si>
  <si>
    <t>Přesun hmot</t>
  </si>
  <si>
    <t>Celkem vytápění</t>
  </si>
  <si>
    <t>Zařízení a distribuční elementy</t>
  </si>
  <si>
    <t>1.01</t>
  </si>
  <si>
    <t>1.02</t>
  </si>
  <si>
    <t>1.03</t>
  </si>
  <si>
    <t>1.04</t>
  </si>
  <si>
    <t>1.05</t>
  </si>
  <si>
    <t>Pozinkované potrubní tvarovky segmentové</t>
  </si>
  <si>
    <t>1.15</t>
  </si>
  <si>
    <t>Falcované pozinkované potrubí</t>
  </si>
  <si>
    <t>1.20</t>
  </si>
  <si>
    <t>Falcované potrubí rovné D100mm, tl. plechu 0,45mm
Materiál: pozinkovaná ocel</t>
  </si>
  <si>
    <t>Ohebné hadice</t>
  </si>
  <si>
    <t>1.24</t>
  </si>
  <si>
    <t xml:space="preserve">Hadice ohebná AL D100 s izolací minerální vlnou tl.25mm. Materiál: AL laminát vyztužený ocelovým kordem, 
minerální vlna, AL opláštění. </t>
  </si>
  <si>
    <t>Uložení potrubí D100, konzolové, vodorovné do stěny pomocí typizovaného stavebnicového systému.
Sestává: 
• konzola vel. 30, L=300mm
• fixační čep M10
• závitová tyč M10-1000mm
• objímka s gumou D100
• krytka konzole
• chemická patrona pro kotvení do cihlové stěny
• 2x kotevní šroub pro chemické kotvení
• podložky D11, matice M10
Materiál: galvanická ocel.</t>
  </si>
  <si>
    <t>Izolace potrubí min. vlnou tl. 25mm vč. opláštění AL fólií</t>
  </si>
  <si>
    <t>Uvedení do provozu vč. zaregulování systému.</t>
  </si>
  <si>
    <t>1</t>
  </si>
  <si>
    <t>Celkem zař. 1</t>
  </si>
  <si>
    <t>Zař. č. 2 - Přívod vzduchu do míst. 
WC Kabina (1.05)</t>
  </si>
  <si>
    <t>2.01</t>
  </si>
  <si>
    <t>Termostatický přívodní talířový ventil D100
• automaticky (v závislosti na teplotě) regulující plastový talířový ventil pro přívod vzduchu. 
• obsahuje filtr
• regulační rozsah od -5 do +10 ˚C (zavřeno / otevřeno)
Materiál: plast ABS, barva bílá (RAL 9010)
(Pozici na stavbě odsouhlasí AD)</t>
  </si>
  <si>
    <t>2.02</t>
  </si>
  <si>
    <t>Tlumič hluku vsuvný D100, L=300mm.</t>
  </si>
  <si>
    <t>2.03</t>
  </si>
  <si>
    <t>Ventilační mřížka 150x150 mm, šedá.
Materiál: extrudované AL profily (šedý lak RAL)
(Barvu RAL a pozici na stavbě odsouhlasí AD)</t>
  </si>
  <si>
    <t>Falcované nerezové potrubí</t>
  </si>
  <si>
    <t>2.04</t>
  </si>
  <si>
    <t>Falcované potrubí rovné D100mm.
Materiál: nerezová ocel</t>
  </si>
  <si>
    <t>2.05</t>
  </si>
  <si>
    <t>Uložení potrubí D100, konzolové, vodorovné do stěny pomocí typizovaného stavebnicového systému.
Sestává: 
• konzola vel. 41, L=450mm
• fixační čep M10
• závitová tyč M10-1000mm
• objímka s gumou D100
• krytka konzole
• chemická patrona pro kotvení do cihlové stěny
• 2x kotevní šroub pro chemické kotvení
• podložky D11, matice M10
Materiál: galvanická ocel.</t>
  </si>
  <si>
    <t>Celkem zař. 2</t>
  </si>
  <si>
    <t>Kulový uzávěr DN 20 pro plyn</t>
  </si>
  <si>
    <t>Potrubí z trubek měděných pro spojování lisováním  22 x 1,0</t>
  </si>
  <si>
    <t>Plynová připojovací hadice 3/4", l=1,0 m</t>
  </si>
  <si>
    <t xml:space="preserve">Fitinky měděné na potrubí Cu d22, lisovací pro zhotovení plynovodu </t>
  </si>
  <si>
    <t>Demontáže části plynovodu k plynovému kotli vč. ekologické likvidace</t>
  </si>
  <si>
    <t xml:space="preserve">Zkoušky potrubí podle: ČSN EN 12 007-1, ČSN EN 12 007-3, ČSN EN 12 327, ČSN EN 1775, TPG G 704 01, </t>
  </si>
  <si>
    <t>Výchozí revize domovního plynovodu, TP plynáren</t>
  </si>
  <si>
    <t>Objímky Cu potrubí s gumou      d 22</t>
  </si>
  <si>
    <t>Celkem domovní plynovod</t>
  </si>
  <si>
    <t>%</t>
  </si>
  <si>
    <t>Cena celkem</t>
  </si>
  <si>
    <t>Za zhotovitele</t>
  </si>
  <si>
    <t>Za objednatele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</si>
  <si>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</si>
  <si>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</si>
  <si>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</si>
  <si>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</si>
  <si>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</si>
  <si>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</si>
  <si>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</si>
  <si>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</si>
  <si>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</si>
  <si>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</si>
  <si>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</si>
  <si>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</si>
  <si>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</si>
  <si>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</si>
  <si>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</si>
  <si>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</si>
  <si>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</si>
  <si>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</si>
  <si>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</si>
  <si>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</si>
  <si>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</si>
  <si>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</si>
  <si>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</si>
  <si>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</si>
  <si>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</si>
  <si>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</si>
  <si>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</si>
  <si>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</si>
  <si>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</si>
  <si>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</si>
  <si>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</si>
  <si>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</si>
  <si>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</si>
  <si>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</si>
  <si>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</si>
  <si>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</si>
  <si>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</si>
  <si>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2020/112</t>
  </si>
  <si>
    <t>Obnova kolonády v Mercandinových sadech, Klatovy</t>
  </si>
  <si>
    <t>Stavba</t>
  </si>
  <si>
    <t>Stavební objekt</t>
  </si>
  <si>
    <t>00</t>
  </si>
  <si>
    <t>Ostatní a vedlejší náklady</t>
  </si>
  <si>
    <t>01</t>
  </si>
  <si>
    <t>Stavební část</t>
  </si>
  <si>
    <t>Stavební část Mercan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</si>
  <si>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</si>
  <si>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</si>
  <si>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</si>
  <si>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</si>
  <si>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</si>
  <si>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</si>
  <si>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</si>
  <si>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</si>
  <si>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</si>
  <si>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</si>
  <si>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</si>
  <si>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</si>
  <si>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</si>
  <si>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</si>
  <si>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</si>
  <si>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</si>
  <si>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</si>
  <si>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</si>
  <si>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</si>
  <si>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</si>
  <si>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</si>
  <si>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VN</t>
  </si>
  <si>
    <t>711</t>
  </si>
  <si>
    <t>Izolace proti vodě</t>
  </si>
  <si>
    <t>713</t>
  </si>
  <si>
    <t>Izolace tepelné</t>
  </si>
  <si>
    <t>766</t>
  </si>
  <si>
    <t>Konstrukce truhlářské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</si>
  <si>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</si>
  <si>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</si>
  <si>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</si>
  <si>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</si>
  <si>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</si>
  <si>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</si>
  <si>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</si>
  <si>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</si>
  <si>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</si>
  <si>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výrobky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</si>
  <si>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</si>
  <si>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</si>
  <si>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</si>
  <si>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</si>
  <si>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</si>
  <si>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</si>
  <si>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</si>
  <si>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</si>
  <si>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</si>
  <si>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</si>
  <si>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</si>
  <si>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</si>
  <si>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</si>
  <si>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</si>
  <si>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</si>
  <si>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</si>
  <si>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</si>
  <si>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</si>
  <si>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</si>
  <si>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</si>
  <si>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</si>
  <si>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</si>
  <si>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</si>
  <si>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</si>
  <si>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</si>
  <si>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</si>
  <si>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</si>
  <si>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</si>
  <si>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005211010R</t>
  </si>
  <si>
    <t>Předání a převzetí staveniště</t>
  </si>
  <si>
    <t>Soubor</t>
  </si>
  <si>
    <t>Vlastní</t>
  </si>
  <si>
    <t>Indiv</t>
  </si>
  <si>
    <t>Práce</t>
  </si>
  <si>
    <t>POL1_1</t>
  </si>
  <si>
    <t>Náklady spojené s účastí zhotovitele na předání a převzetí staveniště.</t>
  </si>
  <si>
    <t>POP</t>
  </si>
  <si>
    <t>005211020R</t>
  </si>
  <si>
    <t>Ochrana stávajících inženýrských sítí na stavbě, vč.vytýčení tras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</si>
  <si>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</si>
  <si>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005211080R</t>
  </si>
  <si>
    <t>Bezpečnostní a hygienická opatření na staveništi, vč.plánu BOZP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</si>
  <si>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řád), z hlediska bezpečnosti a ochrany zdraví (plán BOZP).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</si>
  <si>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</si>
  <si>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</si>
  <si>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</si>
  <si>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</si>
  <si>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>Dokumentace skutečného provedení stavby, vč.projektů jednotlivých profesí</t>
  </si>
  <si>
    <t>Náklady na vyhotovení dokumentace skutečného provedení stavby a její předání objednateli v požadované formě a požadovaném počtu.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</si>
  <si>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</si>
  <si>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</si>
  <si>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</si>
  <si>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</si>
  <si>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>Provoz zařízení staveniště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</si>
  <si>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</si>
  <si>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</si>
  <si>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</si>
  <si>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</si>
  <si>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005121032R</t>
  </si>
  <si>
    <t>Opatření k zamezení vyvážení nečistot ze stavby</t>
  </si>
  <si>
    <t>005123 R</t>
  </si>
  <si>
    <t>Mimostaveništní doprava materiálu a pracovníků</t>
  </si>
  <si>
    <t>Specifikace</t>
  </si>
  <si>
    <t>POL3_1</t>
  </si>
  <si>
    <t>SUM</t>
  </si>
  <si>
    <t>END</t>
  </si>
  <si>
    <t>310239211R00</t>
  </si>
  <si>
    <t>Zazdívka otvorů plochy do 4 m2 cihlami na MVC</t>
  </si>
  <si>
    <t>m3</t>
  </si>
  <si>
    <t>RTS 20/ II</t>
  </si>
  <si>
    <t>V položce jsou zakalkulovány náklady na pomocné pracovní lešení o výšce podlahy do 1900 mm a pro zatížení do 1,5 kPa.</t>
  </si>
  <si>
    <t>zazdívka stáv.otvoru : 0,9*2,2*0,35</t>
  </si>
  <si>
    <t>VV</t>
  </si>
  <si>
    <t>kus</t>
  </si>
  <si>
    <t>317234410R00</t>
  </si>
  <si>
    <t>Vyzdívka mezi nosníky cihlami pálenými na MC</t>
  </si>
  <si>
    <t>u ocel.překladů : 1,2*0,35*0,1</t>
  </si>
  <si>
    <t>317941121R00</t>
  </si>
  <si>
    <t>Osazení ocelových válcovaných nosníků do č.12</t>
  </si>
  <si>
    <t>t</t>
  </si>
  <si>
    <t xml:space="preserve">nové ocel.překlady : </t>
  </si>
  <si>
    <t>IPE 100 : 3*1,2*0,0081</t>
  </si>
  <si>
    <t>342255024R00</t>
  </si>
  <si>
    <t>nové příčky : (2,25+1,8)*4,25</t>
  </si>
  <si>
    <t>nové příčky : 4,25*2</t>
  </si>
  <si>
    <t>sdk podhledy : 3,9</t>
  </si>
  <si>
    <t>u oken a dveří v obv.plášti : 0,9+2,45*2</t>
  </si>
  <si>
    <t>0,9*2,45</t>
  </si>
  <si>
    <t>rýhy po rozvodech EI : cca 10,0</t>
  </si>
  <si>
    <t>ostatní plochy : cca 2,0</t>
  </si>
  <si>
    <t>přesíťování pórobet.zdiva : 17,213*2</t>
  </si>
  <si>
    <t>vyrovnání podlah pod novou dlažbu : 3,9</t>
  </si>
  <si>
    <t>pomocné lešení : (3,9+2,25+1,2+1,9+1,2+1,5)*1,2</t>
  </si>
  <si>
    <t>odhad množství : 3,2*4,05*2</t>
  </si>
  <si>
    <t>závěrečný úklid : 3,9+6,2+6,2+3,18</t>
  </si>
  <si>
    <t>ostatní plochy zasažené stav.činností : 10,0</t>
  </si>
  <si>
    <t>průrazy pro profese - odhad : 2</t>
  </si>
  <si>
    <t>průrazy pro profese - odhad : 1</t>
  </si>
  <si>
    <t>pro nové příčky : 4,25</t>
  </si>
  <si>
    <t>dtto opravy omítek : 2,0</t>
  </si>
  <si>
    <t>omítky v místě nových ker.obkladů na stáv.zdivu : (2,15+1,8)*3,1</t>
  </si>
  <si>
    <t>´-0,9*2+(1+2,05*2)*0,35</t>
  </si>
  <si>
    <t>4,965</t>
  </si>
  <si>
    <t>hydroizolace pod novou dlažbu (m.č.1.05) : 3,9*1,15</t>
  </si>
  <si>
    <t>(1,8*2+2,15*2-0,8)*0,15</t>
  </si>
  <si>
    <t>1,8*2+2,15*2-0,8</t>
  </si>
  <si>
    <t>0,15*4</t>
  </si>
  <si>
    <t>tep.izolace nad sdk podhledy : 3,9</t>
  </si>
  <si>
    <t>parozábrana nad sdk podhledy : 3,9</t>
  </si>
  <si>
    <t>tep.izolace nad sdk podhledy vč.prořezu : 4,54*1,05</t>
  </si>
  <si>
    <t>dopočet na celé m2 : 1-0,767</t>
  </si>
  <si>
    <t>ker.dlažba vč.prořezu : 3,9*1,1</t>
  </si>
  <si>
    <t>dtto ker.dlažby : 3,9</t>
  </si>
  <si>
    <t>nová ker.dlažba : 3,9</t>
  </si>
  <si>
    <t>spoj ker.dlažba/ker.obklad : 1,8*2+2,15*2-0,8</t>
  </si>
  <si>
    <t>ker.obklad vč.prořezu : 22,07*1,1</t>
  </si>
  <si>
    <t>dtto ker.obklady : 22,07</t>
  </si>
  <si>
    <t>sdk : 3,9</t>
  </si>
  <si>
    <t>ostatní plochy zasažené stavební činností : 5</t>
  </si>
  <si>
    <t>rozpočet - obnova kolonády v Mercandinových sadech - místnost 1.05</t>
  </si>
  <si>
    <t>PVC trubka pro kabel do 3x2,5</t>
  </si>
  <si>
    <t>termostat (např. Eberle RTE-E 3521) v 2,6m</t>
  </si>
  <si>
    <t>svítidlo stropní přisazené LED</t>
  </si>
  <si>
    <t>drobný instalační materiál (šroubky, svorky, věnečky, WAGO, hmoždinky, ...)</t>
  </si>
  <si>
    <t>demontáž stávajícího svítidla</t>
  </si>
  <si>
    <t>Připojení technologií (svítidlo,termostat,čidlo, tlakový ohřívač..)</t>
  </si>
  <si>
    <t>VODOVOD - WC KABINA 1.05</t>
  </si>
  <si>
    <t>Přechodové šroubení ocel 3,4" / PPr 25</t>
  </si>
  <si>
    <t>KANALIZACE - WC KABINA 1.05</t>
  </si>
  <si>
    <t>Flexi dopojení stávajícího kombi WC   (Finální výrobek a pozici na stavbě odsouhlasí AD)</t>
  </si>
  <si>
    <t>I. Vytápění - WC KABINA 1.05</t>
  </si>
  <si>
    <t>III. Domovní plynovod - WC KABINA 1.05</t>
  </si>
  <si>
    <t>II. Vzduchotechnika - WC KABINA 1.05</t>
  </si>
  <si>
    <t>Zař. č. 1 - Odvod vzduchu z míst. WC Kabina (1.05)</t>
  </si>
  <si>
    <t>Diagonální ventilátor do kruhového potrubí D100 s integrovaným nastavitelným doběhovým spínačem
Odvod vzduchu Qo=80 m3/h (Δp=65Pa)
El. příkon: 230V/50Hz/29W, IP44
Materiál: bílý plast</t>
  </si>
  <si>
    <t>Manžeta pro pružné napojení ventilátoru na potrubí D100.
Materiál: galvanizovaná ocel s gumovým vyložením</t>
  </si>
  <si>
    <t>Tlumič hluku D100, l=600mm
Materiál pláště: pozinkovaná ocel, minerální vlna</t>
  </si>
  <si>
    <t>Talířový ventil odvodní kovový D160.
Materiál: lakovaná ocel - barva bílá (RAL 9010)
(Pozici na stavbě odsouhlasí AD)</t>
  </si>
  <si>
    <t>Zpětná klapka motýlová D100 pro zasunutí do potrubí.
Materiál: pozinkovaný plech</t>
  </si>
  <si>
    <t>Žaluzie protidešťová pro zakrytí otvoru D160 - atyp,
provedení antivandal
Materiál: nerezová ocel + barva RAL
(Barvu RAL a pozici na stavbě odsouhlasí AD)</t>
  </si>
  <si>
    <t>Přechod osový D160/D100. 
Materiál: pozinkovaná ocel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</si>
</sst>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"/>
    <numFmt numFmtId="165" formatCode="#,##0.00\ [$Kč-405]"/>
    <numFmt numFmtId="166" formatCode="0.0"/>
    <numFmt numFmtId="167" formatCode="0.E+00"/>
  </numFmts>
  <fonts count="6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9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10"/>
      <name val="Arial CE"/>
      <charset val="238"/>
    </font>
    <font>
      <sz val="11"/>
      <color indexed="20"/>
      <name val="Calibri"/>
      <family val="2"/>
      <charset val="238"/>
    </font>
    <font>
      <sz val="11"/>
      <color indexed="9"/>
      <name val="Calibri"/>
      <family val="2"/>
      <charset val="238"/>
    </font>
    <font>
      <u/>
      <sz val="10"/>
      <color indexed="12"/>
      <name val="Arial CE"/>
      <charset val="238"/>
    </font>
    <font>
      <sz val="10"/>
      <color indexed="8"/>
      <name val="Arial"/>
    </font>
    <font>
      <b/>
      <sz val="10"/>
      <color indexed="9"/>
      <name val="Arial"/>
    </font>
    <font>
      <sz val="10"/>
      <color indexed="9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b/>
      <sz val="12"/>
      <name val="Calibri"/>
      <family val="2"/>
      <charset val="238"/>
    </font>
    <font>
      <b/>
      <u/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2"/>
      <color indexed="8"/>
      <name val="Arial CE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 CE"/>
      <charset val="238"/>
    </font>
    <font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1"/>
      <color indexed="8"/>
      <name val="Arial CE"/>
      <charset val="238"/>
    </font>
    <font>
      <b/>
      <sz val="10"/>
      <color indexed="8"/>
      <name val="Arial CE"/>
      <charset val="238"/>
    </font>
    <font>
      <b/>
      <sz val="10"/>
      <color indexed="10"/>
      <name val="Arial"/>
      <family val="2"/>
      <charset val="238"/>
    </font>
    <font>
      <b/>
      <sz val="12"/>
      <color indexed="10"/>
      <name val="Calibri"/>
      <family val="2"/>
      <charset val="238"/>
    </font>
    <font>
      <b/>
      <u/>
      <sz val="12"/>
      <color indexed="8"/>
      <name val="Arial CE"/>
      <family val="2"/>
      <charset val="238"/>
    </font>
    <font>
      <i/>
      <sz val="10"/>
      <color indexed="8"/>
      <name val="Arial CE"/>
      <charset val="238"/>
    </font>
    <font>
      <b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i/>
      <u/>
      <sz val="14"/>
      <color indexed="8"/>
      <name val="Arial CE"/>
      <charset val="238"/>
    </font>
    <font>
      <sz val="12"/>
      <color indexed="8"/>
      <name val="Arial CE"/>
      <family val="2"/>
      <charset val="238"/>
    </font>
    <font>
      <sz val="12"/>
      <color indexed="8"/>
      <name val="Calibri"/>
      <family val="2"/>
      <charset val="238"/>
    </font>
    <font>
      <b/>
      <u/>
      <sz val="10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sz val="9"/>
      <color indexed="40"/>
      <name val="Arial CE"/>
      <charset val="238"/>
    </font>
    <font>
      <sz val="10"/>
      <color indexed="40"/>
      <name val="Arial CE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9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4" fillId="3" borderId="0" applyNumberFormat="0" applyBorder="0" applyAlignment="0" applyProtection="0"/>
  </cellStyleXfs>
  <cellXfs count="768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9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9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wrapText="1"/>
    </xf>
    <xf numFmtId="1" fontId="9" fillId="0" borderId="10" xfId="0" applyNumberFormat="1" applyFont="1" applyBorder="1" applyAlignment="1">
      <alignment horizontal="right" vertical="center" wrapText="1"/>
    </xf>
    <xf numFmtId="1" fontId="9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16" borderId="1" xfId="0" applyFont="1" applyFill="1" applyBorder="1" applyAlignment="1">
      <alignment horizontal="left" vertical="center" indent="1"/>
    </xf>
    <xf numFmtId="0" fontId="0" fillId="16" borderId="0" xfId="0" applyFill="1" applyAlignment="1">
      <alignment wrapText="1"/>
    </xf>
    <xf numFmtId="49" fontId="7" fillId="16" borderId="0" xfId="0" applyNumberFormat="1" applyFont="1" applyFill="1" applyAlignment="1">
      <alignment horizontal="left" vertical="center" wrapText="1"/>
    </xf>
    <xf numFmtId="0" fontId="0" fillId="16" borderId="1" xfId="0" applyFill="1" applyBorder="1" applyAlignment="1">
      <alignment horizontal="left" vertical="center" indent="1"/>
    </xf>
    <xf numFmtId="0" fontId="9" fillId="16" borderId="0" xfId="0" applyFont="1" applyFill="1" applyAlignment="1">
      <alignment horizontal="left" vertical="center" wrapText="1"/>
    </xf>
    <xf numFmtId="0" fontId="0" fillId="16" borderId="7" xfId="0" applyFill="1" applyBorder="1" applyAlignment="1">
      <alignment horizontal="left" vertical="center" indent="1"/>
    </xf>
    <xf numFmtId="0" fontId="0" fillId="16" borderId="6" xfId="0" applyFill="1" applyBorder="1" applyAlignment="1">
      <alignment wrapText="1"/>
    </xf>
    <xf numFmtId="0" fontId="9" fillId="16" borderId="6" xfId="0" applyFont="1" applyFill="1" applyBorder="1" applyAlignment="1">
      <alignment horizontal="left" vertical="center" wrapText="1"/>
    </xf>
    <xf numFmtId="0" fontId="9" fillId="17" borderId="6" xfId="0" applyFont="1" applyFill="1" applyBorder="1" applyAlignment="1" applyProtection="1">
      <alignment horizontal="left" vertical="center" wrapText="1"/>
      <protection locked="0"/>
    </xf>
    <xf numFmtId="0" fontId="9" fillId="17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18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18" borderId="16" xfId="0" applyNumberFormat="1" applyFont="1" applyFill="1" applyBorder="1" applyAlignment="1">
      <alignment vertical="center"/>
    </xf>
    <xf numFmtId="4" fontId="8" fillId="18" borderId="10" xfId="0" applyNumberFormat="1" applyFont="1" applyFill="1" applyBorder="1" applyAlignment="1">
      <alignment vertical="center" wrapText="1"/>
    </xf>
    <xf numFmtId="4" fontId="11" fillId="18" borderId="15" xfId="0" applyNumberFormat="1" applyFont="1" applyFill="1" applyBorder="1" applyAlignment="1">
      <alignment horizontal="center" vertical="center" wrapText="1" shrinkToFit="1"/>
    </xf>
    <xf numFmtId="4" fontId="8" fillId="18" borderId="16" xfId="0" applyNumberFormat="1" applyFont="1" applyFill="1" applyBorder="1" applyAlignment="1">
      <alignment horizontal="center" vertical="center" wrapText="1" shrinkToFit="1"/>
    </xf>
    <xf numFmtId="4" fontId="8" fillId="18" borderId="15" xfId="0" applyNumberFormat="1" applyFont="1" applyFill="1" applyBorder="1" applyAlignment="1">
      <alignment horizontal="center" vertical="center" wrapText="1" shrinkToFit="1"/>
    </xf>
    <xf numFmtId="3" fontId="8" fillId="18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4" fillId="0" borderId="10" xfId="0" applyNumberFormat="1" applyFont="1" applyBorder="1" applyAlignment="1">
      <alignment horizontal="right" vertical="center" wrapText="1" shrinkToFit="1"/>
    </xf>
    <xf numFmtId="4" fontId="4" fillId="0" borderId="10" xfId="0" applyNumberFormat="1" applyFont="1" applyBorder="1" applyAlignment="1">
      <alignment horizontal="right" vertical="center" shrinkToFit="1"/>
    </xf>
    <xf numFmtId="4" fontId="0" fillId="0" borderId="10" xfId="0" applyNumberFormat="1" applyBorder="1" applyAlignment="1">
      <alignment vertical="center" shrinkToFit="1"/>
    </xf>
    <xf numFmtId="4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0" fontId="5" fillId="16" borderId="19" xfId="0" applyFont="1" applyFill="1" applyBorder="1" applyAlignment="1">
      <alignment horizontal="left" vertical="center" indent="1"/>
    </xf>
    <xf numFmtId="0" fontId="6" fillId="16" borderId="20" xfId="0" applyFont="1" applyFill="1" applyBorder="1" applyAlignment="1">
      <alignment horizontal="left" vertical="center" wrapText="1"/>
    </xf>
    <xf numFmtId="0" fontId="0" fillId="16" borderId="20" xfId="0" applyFill="1" applyBorder="1" applyAlignment="1">
      <alignment horizontal="left" vertical="center" wrapText="1"/>
    </xf>
    <xf numFmtId="4" fontId="5" fillId="16" borderId="20" xfId="0" applyNumberFormat="1" applyFont="1" applyFill="1" applyBorder="1" applyAlignment="1">
      <alignment horizontal="left" vertical="center"/>
    </xf>
    <xf numFmtId="0" fontId="0" fillId="16" borderId="20" xfId="0" applyFill="1" applyBorder="1" applyAlignment="1">
      <alignment wrapText="1"/>
    </xf>
    <xf numFmtId="0" fontId="0" fillId="16" borderId="20" xfId="0" applyFill="1" applyBorder="1"/>
    <xf numFmtId="49" fontId="9" fillId="16" borderId="21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6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10" xfId="0" applyFont="1" applyFill="1" applyBorder="1" applyAlignment="1">
      <alignment horizontal="center" vertical="center" wrapText="1"/>
    </xf>
    <xf numFmtId="0" fontId="16" fillId="18" borderId="15" xfId="0" applyFont="1" applyFill="1" applyBorder="1" applyAlignment="1">
      <alignment horizontal="center" vertical="center" wrapText="1"/>
    </xf>
    <xf numFmtId="49" fontId="8" fillId="0" borderId="16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5" xfId="0" applyFont="1" applyBorder="1" applyAlignment="1">
      <alignment vertical="center"/>
    </xf>
    <xf numFmtId="0" fontId="0" fillId="16" borderId="15" xfId="0" applyFont="1" applyFill="1" applyBorder="1" applyAlignment="1">
      <alignment vertical="center"/>
    </xf>
    <xf numFmtId="49" fontId="0" fillId="16" borderId="10" xfId="0" applyNumberFormat="1" applyFill="1" applyBorder="1" applyAlignment="1">
      <alignment vertical="center"/>
    </xf>
    <xf numFmtId="0" fontId="0" fillId="18" borderId="16" xfId="0" applyFill="1" applyBorder="1"/>
    <xf numFmtId="0" fontId="0" fillId="18" borderId="15" xfId="0" applyFill="1" applyBorder="1"/>
    <xf numFmtId="0" fontId="0" fillId="18" borderId="15" xfId="0" applyFill="1" applyBorder="1" applyAlignment="1">
      <alignment horizontal="center"/>
    </xf>
    <xf numFmtId="49" fontId="0" fillId="18" borderId="15" xfId="0" applyNumberFormat="1" applyFill="1" applyBorder="1"/>
    <xf numFmtId="0" fontId="0" fillId="18" borderId="15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16" borderId="16" xfId="0" applyFont="1" applyFill="1" applyBorder="1" applyAlignment="1">
      <alignment vertical="top"/>
    </xf>
    <xf numFmtId="49" fontId="9" fillId="16" borderId="10" xfId="0" applyNumberFormat="1" applyFont="1" applyFill="1" applyBorder="1" applyAlignment="1">
      <alignment vertical="top"/>
    </xf>
    <xf numFmtId="0" fontId="9" fillId="16" borderId="10" xfId="0" applyFont="1" applyFill="1" applyBorder="1" applyAlignment="1">
      <alignment horizontal="center" vertical="top"/>
    </xf>
    <xf numFmtId="0" fontId="9" fillId="16" borderId="10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9" fillId="16" borderId="0" xfId="0" applyNumberFormat="1" applyFont="1" applyFill="1" applyBorder="1" applyAlignment="1">
      <alignment vertical="top" shrinkToFit="1"/>
    </xf>
    <xf numFmtId="0" fontId="9" fillId="16" borderId="22" xfId="0" applyFont="1" applyFill="1" applyBorder="1" applyAlignment="1">
      <alignment vertical="top"/>
    </xf>
    <xf numFmtId="49" fontId="9" fillId="16" borderId="12" xfId="0" applyNumberFormat="1" applyFont="1" applyFill="1" applyBorder="1" applyAlignment="1">
      <alignment vertical="top"/>
    </xf>
    <xf numFmtId="0" fontId="9" fillId="16" borderId="12" xfId="0" applyFont="1" applyFill="1" applyBorder="1" applyAlignment="1">
      <alignment horizontal="center" vertical="top" shrinkToFit="1"/>
    </xf>
    <xf numFmtId="164" fontId="9" fillId="16" borderId="12" xfId="0" applyNumberFormat="1" applyFont="1" applyFill="1" applyBorder="1" applyAlignment="1">
      <alignment vertical="top" shrinkToFit="1"/>
    </xf>
    <xf numFmtId="4" fontId="9" fillId="16" borderId="12" xfId="0" applyNumberFormat="1" applyFont="1" applyFill="1" applyBorder="1" applyAlignment="1">
      <alignment vertical="top" shrinkToFit="1"/>
    </xf>
    <xf numFmtId="4" fontId="9" fillId="16" borderId="23" xfId="0" applyNumberFormat="1" applyFont="1" applyFill="1" applyBorder="1" applyAlignment="1">
      <alignment vertical="top" shrinkToFit="1"/>
    </xf>
    <xf numFmtId="0" fontId="17" fillId="0" borderId="24" xfId="0" applyFont="1" applyBorder="1" applyAlignment="1">
      <alignment vertical="top"/>
    </xf>
    <xf numFmtId="49" fontId="17" fillId="0" borderId="25" xfId="0" applyNumberFormat="1" applyFont="1" applyBorder="1" applyAlignment="1">
      <alignment vertical="top"/>
    </xf>
    <xf numFmtId="0" fontId="17" fillId="0" borderId="25" xfId="0" applyFont="1" applyBorder="1" applyAlignment="1">
      <alignment horizontal="center" vertical="top" shrinkToFit="1"/>
    </xf>
    <xf numFmtId="164" fontId="17" fillId="0" borderId="25" xfId="0" applyNumberFormat="1" applyFont="1" applyBorder="1" applyAlignment="1">
      <alignment vertical="top" shrinkToFit="1"/>
    </xf>
    <xf numFmtId="4" fontId="17" fillId="17" borderId="25" xfId="0" applyNumberFormat="1" applyFont="1" applyFill="1" applyBorder="1" applyAlignment="1" applyProtection="1">
      <alignment vertical="top" shrinkToFit="1"/>
      <protection locked="0"/>
    </xf>
    <xf numFmtId="4" fontId="17" fillId="0" borderId="25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17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4" fontId="9" fillId="16" borderId="30" xfId="0" applyNumberFormat="1" applyFont="1" applyFill="1" applyBorder="1" applyAlignment="1">
      <alignment vertical="top"/>
    </xf>
    <xf numFmtId="49" fontId="9" fillId="16" borderId="12" xfId="0" applyNumberFormat="1" applyFont="1" applyFill="1" applyBorder="1" applyAlignment="1">
      <alignment horizontal="left" vertical="top" wrapText="1"/>
    </xf>
    <xf numFmtId="49" fontId="17" fillId="0" borderId="25" xfId="0" applyNumberFormat="1" applyFont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16" borderId="1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0" fillId="0" borderId="0" xfId="0" quotePrefix="1" applyNumberFormat="1" applyFont="1" applyBorder="1" applyAlignment="1">
      <alignment horizontal="left" vertical="top" wrapText="1"/>
    </xf>
    <xf numFmtId="3" fontId="9" fillId="0" borderId="10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16" borderId="21" xfId="0" applyNumberFormat="1" applyFill="1" applyBorder="1" applyAlignment="1">
      <alignment horizontal="left" vertical="center"/>
    </xf>
    <xf numFmtId="4" fontId="2" fillId="0" borderId="18" xfId="0" applyNumberFormat="1" applyFont="1" applyBorder="1"/>
    <xf numFmtId="4" fontId="2" fillId="0" borderId="16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 wrapText="1" shrinkToFit="1"/>
    </xf>
    <xf numFmtId="4" fontId="2" fillId="0" borderId="10" xfId="0" applyNumberFormat="1" applyFont="1" applyBorder="1" applyAlignment="1">
      <alignment vertical="center" shrinkToFit="1"/>
    </xf>
    <xf numFmtId="4" fontId="2" fillId="0" borderId="15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/>
    </xf>
    <xf numFmtId="0" fontId="2" fillId="0" borderId="0" xfId="0" applyFont="1"/>
    <xf numFmtId="3" fontId="2" fillId="0" borderId="10" xfId="0" applyNumberFormat="1" applyFont="1" applyBorder="1" applyAlignment="1">
      <alignment vertical="center" wrapText="1" shrinkToFit="1"/>
    </xf>
    <xf numFmtId="3" fontId="2" fillId="0" borderId="10" xfId="0" applyNumberFormat="1" applyFont="1" applyBorder="1" applyAlignment="1">
      <alignment vertical="center" shrinkToFit="1"/>
    </xf>
    <xf numFmtId="3" fontId="2" fillId="0" borderId="15" xfId="0" applyNumberFormat="1" applyFont="1" applyBorder="1" applyAlignment="1">
      <alignment vertical="center" shrinkToFit="1"/>
    </xf>
    <xf numFmtId="3" fontId="2" fillId="0" borderId="16" xfId="0" applyNumberFormat="1" applyFont="1" applyBorder="1" applyAlignment="1">
      <alignment horizontal="left" vertical="center"/>
    </xf>
    <xf numFmtId="4" fontId="6" fillId="0" borderId="18" xfId="0" applyNumberFormat="1" applyFont="1" applyBorder="1"/>
    <xf numFmtId="3" fontId="22" fillId="16" borderId="10" xfId="0" applyNumberFormat="1" applyFont="1" applyFill="1" applyBorder="1" applyAlignment="1">
      <alignment vertical="center" wrapText="1" shrinkToFit="1"/>
    </xf>
    <xf numFmtId="3" fontId="22" fillId="16" borderId="10" xfId="0" applyNumberFormat="1" applyFont="1" applyFill="1" applyBorder="1" applyAlignment="1">
      <alignment vertical="center" shrinkToFit="1"/>
    </xf>
    <xf numFmtId="3" fontId="6" fillId="16" borderId="15" xfId="0" applyNumberFormat="1" applyFont="1" applyFill="1" applyBorder="1" applyAlignment="1">
      <alignment vertical="center" shrinkToFit="1"/>
    </xf>
    <xf numFmtId="3" fontId="6" fillId="16" borderId="15" xfId="0" applyNumberFormat="1" applyFont="1" applyFill="1" applyBorder="1" applyAlignment="1">
      <alignment vertical="center"/>
    </xf>
    <xf numFmtId="0" fontId="6" fillId="0" borderId="0" xfId="0" applyFont="1"/>
    <xf numFmtId="0" fontId="21" fillId="0" borderId="18" xfId="0" applyFont="1" applyBorder="1"/>
    <xf numFmtId="0" fontId="21" fillId="16" borderId="16" xfId="0" applyFont="1" applyFill="1" applyBorder="1" applyAlignment="1">
      <alignment vertical="center"/>
    </xf>
    <xf numFmtId="0" fontId="21" fillId="16" borderId="16" xfId="0" applyFont="1" applyFill="1" applyBorder="1" applyAlignment="1">
      <alignment vertical="center" wrapText="1"/>
    </xf>
    <xf numFmtId="0" fontId="21" fillId="16" borderId="10" xfId="0" applyFont="1" applyFill="1" applyBorder="1" applyAlignment="1">
      <alignment vertical="center" wrapText="1"/>
    </xf>
    <xf numFmtId="4" fontId="21" fillId="16" borderId="15" xfId="0" applyNumberFormat="1" applyFont="1" applyFill="1" applyBorder="1" applyAlignment="1">
      <alignment horizontal="center" vertical="center"/>
    </xf>
    <xf numFmtId="4" fontId="21" fillId="16" borderId="15" xfId="0" applyNumberFormat="1" applyFont="1" applyFill="1" applyBorder="1" applyAlignment="1">
      <alignment vertical="center"/>
    </xf>
    <xf numFmtId="3" fontId="21" fillId="16" borderId="15" xfId="0" applyNumberFormat="1" applyFont="1" applyFill="1" applyBorder="1" applyAlignment="1">
      <alignment vertical="center"/>
    </xf>
    <xf numFmtId="0" fontId="28" fillId="19" borderId="32" xfId="25" applyFont="1" applyFill="1" applyBorder="1"/>
    <xf numFmtId="0" fontId="28" fillId="19" borderId="33" xfId="25" applyFont="1" applyFill="1" applyBorder="1"/>
    <xf numFmtId="0" fontId="29" fillId="19" borderId="33" xfId="25" applyFont="1" applyFill="1" applyBorder="1"/>
    <xf numFmtId="165" fontId="29" fillId="19" borderId="34" xfId="25" applyNumberFormat="1" applyFont="1" applyFill="1" applyBorder="1"/>
    <xf numFmtId="0" fontId="27" fillId="0" borderId="0" xfId="25" applyFont="1"/>
    <xf numFmtId="0" fontId="27" fillId="0" borderId="0" xfId="25" applyFont="1" applyAlignment="1"/>
    <xf numFmtId="0" fontId="31" fillId="0" borderId="0" xfId="25" applyFont="1" applyBorder="1"/>
    <xf numFmtId="0" fontId="31" fillId="0" borderId="35" xfId="25" applyFont="1" applyBorder="1"/>
    <xf numFmtId="0" fontId="30" fillId="0" borderId="0" xfId="25" applyFont="1"/>
    <xf numFmtId="0" fontId="31" fillId="0" borderId="0" xfId="25" applyFont="1"/>
    <xf numFmtId="165" fontId="30" fillId="0" borderId="0" xfId="25" applyNumberFormat="1" applyFont="1" applyAlignment="1">
      <alignment wrapText="1"/>
    </xf>
    <xf numFmtId="165" fontId="30" fillId="0" borderId="36" xfId="25" applyNumberFormat="1" applyFont="1" applyBorder="1" applyAlignment="1">
      <alignment wrapText="1"/>
    </xf>
    <xf numFmtId="0" fontId="29" fillId="19" borderId="35" xfId="25" applyFont="1" applyFill="1" applyBorder="1"/>
    <xf numFmtId="0" fontId="28" fillId="19" borderId="0" xfId="25" applyFont="1" applyFill="1" applyBorder="1"/>
    <xf numFmtId="0" fontId="29" fillId="19" borderId="0" xfId="25" applyFont="1" applyFill="1" applyBorder="1"/>
    <xf numFmtId="165" fontId="29" fillId="19" borderId="0" xfId="25" applyNumberFormat="1" applyFont="1" applyFill="1" applyBorder="1"/>
    <xf numFmtId="165" fontId="29" fillId="19" borderId="36" xfId="25" applyNumberFormat="1" applyFont="1" applyFill="1" applyBorder="1"/>
    <xf numFmtId="0" fontId="31" fillId="0" borderId="37" xfId="25" applyFont="1" applyBorder="1"/>
    <xf numFmtId="0" fontId="30" fillId="20" borderId="38" xfId="25" applyFont="1" applyFill="1" applyBorder="1"/>
    <xf numFmtId="0" fontId="30" fillId="20" borderId="39" xfId="25" applyFont="1" applyFill="1" applyBorder="1"/>
    <xf numFmtId="0" fontId="30" fillId="20" borderId="40" xfId="25" applyFont="1" applyFill="1" applyBorder="1"/>
    <xf numFmtId="0" fontId="31" fillId="21" borderId="37" xfId="25" applyFont="1" applyFill="1" applyBorder="1"/>
    <xf numFmtId="0" fontId="30" fillId="21" borderId="37" xfId="25" applyFont="1" applyFill="1" applyBorder="1"/>
    <xf numFmtId="165" fontId="31" fillId="21" borderId="37" xfId="25" applyNumberFormat="1" applyFont="1" applyFill="1" applyBorder="1"/>
    <xf numFmtId="0" fontId="31" fillId="21" borderId="37" xfId="25" applyFont="1" applyFill="1" applyBorder="1" applyAlignment="1"/>
    <xf numFmtId="165" fontId="31" fillId="22" borderId="37" xfId="25" applyNumberFormat="1" applyFont="1" applyFill="1" applyBorder="1" applyAlignment="1"/>
    <xf numFmtId="0" fontId="31" fillId="20" borderId="37" xfId="25" applyFont="1" applyFill="1" applyBorder="1"/>
    <xf numFmtId="165" fontId="31" fillId="22" borderId="37" xfId="25" applyNumberFormat="1" applyFont="1" applyFill="1" applyBorder="1"/>
    <xf numFmtId="0" fontId="30" fillId="20" borderId="38" xfId="25" applyFont="1" applyFill="1" applyBorder="1" applyAlignment="1"/>
    <xf numFmtId="0" fontId="30" fillId="0" borderId="37" xfId="25" applyFont="1" applyBorder="1"/>
    <xf numFmtId="0" fontId="31" fillId="0" borderId="37" xfId="25" applyFont="1" applyBorder="1" applyAlignment="1"/>
    <xf numFmtId="165" fontId="31" fillId="17" borderId="37" xfId="25" applyNumberFormat="1" applyFont="1" applyFill="1" applyBorder="1" applyAlignment="1"/>
    <xf numFmtId="165" fontId="31" fillId="0" borderId="37" xfId="25" applyNumberFormat="1" applyFont="1" applyBorder="1"/>
    <xf numFmtId="0" fontId="30" fillId="20" borderId="33" xfId="25" applyFont="1" applyFill="1" applyBorder="1"/>
    <xf numFmtId="0" fontId="30" fillId="20" borderId="34" xfId="25" applyFont="1" applyFill="1" applyBorder="1"/>
    <xf numFmtId="0" fontId="30" fillId="0" borderId="41" xfId="25" applyFont="1" applyBorder="1"/>
    <xf numFmtId="0" fontId="30" fillId="0" borderId="32" xfId="25" applyFont="1" applyBorder="1"/>
    <xf numFmtId="0" fontId="31" fillId="0" borderId="42" xfId="25" applyFont="1" applyBorder="1" applyAlignment="1"/>
    <xf numFmtId="0" fontId="31" fillId="0" borderId="15" xfId="25" applyFont="1" applyBorder="1" applyAlignment="1"/>
    <xf numFmtId="0" fontId="31" fillId="0" borderId="15" xfId="25" applyFont="1" applyBorder="1"/>
    <xf numFmtId="165" fontId="31" fillId="17" borderId="15" xfId="25" applyNumberFormat="1" applyFont="1" applyFill="1" applyBorder="1" applyAlignment="1"/>
    <xf numFmtId="165" fontId="31" fillId="0" borderId="15" xfId="25" applyNumberFormat="1" applyFont="1" applyBorder="1"/>
    <xf numFmtId="0" fontId="31" fillId="0" borderId="38" xfId="25" applyFont="1" applyBorder="1"/>
    <xf numFmtId="0" fontId="30" fillId="0" borderId="15" xfId="25" applyFont="1" applyBorder="1"/>
    <xf numFmtId="0" fontId="31" fillId="0" borderId="15" xfId="25" applyFont="1" applyBorder="1" applyAlignment="1">
      <alignment vertical="top" wrapText="1"/>
    </xf>
    <xf numFmtId="0" fontId="31" fillId="0" borderId="15" xfId="25" applyFont="1" applyBorder="1" applyAlignment="1">
      <alignment horizontal="right" vertical="center"/>
    </xf>
    <xf numFmtId="0" fontId="31" fillId="0" borderId="15" xfId="25" applyFont="1" applyBorder="1" applyAlignment="1">
      <alignment horizontal="center" vertical="center"/>
    </xf>
    <xf numFmtId="165" fontId="31" fillId="17" borderId="15" xfId="25" applyNumberFormat="1" applyFont="1" applyFill="1" applyBorder="1" applyAlignment="1">
      <alignment horizontal="right" vertical="center"/>
    </xf>
    <xf numFmtId="165" fontId="31" fillId="0" borderId="15" xfId="25" applyNumberFormat="1" applyFont="1" applyBorder="1" applyAlignment="1">
      <alignment horizontal="right" vertical="center"/>
    </xf>
    <xf numFmtId="0" fontId="30" fillId="0" borderId="43" xfId="25" applyFont="1" applyBorder="1"/>
    <xf numFmtId="0" fontId="31" fillId="0" borderId="43" xfId="25" applyFont="1" applyBorder="1" applyAlignment="1">
      <alignment vertical="top" wrapText="1"/>
    </xf>
    <xf numFmtId="0" fontId="31" fillId="0" borderId="43" xfId="25" applyFont="1" applyBorder="1" applyAlignment="1">
      <alignment horizontal="right" vertical="center"/>
    </xf>
    <xf numFmtId="0" fontId="31" fillId="0" borderId="43" xfId="25" applyFont="1" applyBorder="1" applyAlignment="1">
      <alignment horizontal="center" vertical="center"/>
    </xf>
    <xf numFmtId="165" fontId="31" fillId="0" borderId="43" xfId="25" applyNumberFormat="1" applyFont="1" applyBorder="1" applyAlignment="1">
      <alignment horizontal="right" vertical="center"/>
    </xf>
    <xf numFmtId="165" fontId="31" fillId="17" borderId="37" xfId="25" applyNumberFormat="1" applyFont="1" applyFill="1" applyBorder="1"/>
    <xf numFmtId="0" fontId="30" fillId="20" borderId="32" xfId="25" applyFont="1" applyFill="1" applyBorder="1"/>
    <xf numFmtId="165" fontId="31" fillId="17" borderId="15" xfId="25" applyNumberFormat="1" applyFont="1" applyFill="1" applyBorder="1"/>
    <xf numFmtId="0" fontId="30" fillId="20" borderId="44" xfId="25" applyFont="1" applyFill="1" applyBorder="1"/>
    <xf numFmtId="0" fontId="30" fillId="20" borderId="45" xfId="25" applyFont="1" applyFill="1" applyBorder="1"/>
    <xf numFmtId="0" fontId="30" fillId="20" borderId="46" xfId="25" applyFont="1" applyFill="1" applyBorder="1"/>
    <xf numFmtId="0" fontId="30" fillId="0" borderId="0" xfId="25" applyFont="1" applyBorder="1"/>
    <xf numFmtId="165" fontId="31" fillId="17" borderId="0" xfId="25" applyNumberFormat="1" applyFont="1" applyFill="1" applyBorder="1"/>
    <xf numFmtId="165" fontId="31" fillId="0" borderId="36" xfId="25" applyNumberFormat="1" applyFont="1" applyBorder="1"/>
    <xf numFmtId="0" fontId="31" fillId="21" borderId="35" xfId="25" applyFont="1" applyFill="1" applyBorder="1"/>
    <xf numFmtId="0" fontId="30" fillId="21" borderId="0" xfId="25" applyFont="1" applyFill="1" applyBorder="1"/>
    <xf numFmtId="0" fontId="31" fillId="21" borderId="0" xfId="25" applyFont="1" applyFill="1" applyBorder="1"/>
    <xf numFmtId="165" fontId="31" fillId="21" borderId="0" xfId="25" applyNumberFormat="1" applyFont="1" applyFill="1" applyBorder="1"/>
    <xf numFmtId="165" fontId="31" fillId="21" borderId="36" xfId="25" applyNumberFormat="1" applyFont="1" applyFill="1" applyBorder="1"/>
    <xf numFmtId="0" fontId="32" fillId="16" borderId="6" xfId="25" applyFont="1" applyFill="1" applyBorder="1"/>
    <xf numFmtId="165" fontId="31" fillId="0" borderId="0" xfId="25" applyNumberFormat="1" applyFont="1"/>
    <xf numFmtId="165" fontId="31" fillId="0" borderId="0" xfId="25" applyNumberFormat="1" applyFont="1" applyBorder="1"/>
    <xf numFmtId="0" fontId="0" fillId="0" borderId="14" xfId="0" applyBorder="1" applyAlignment="1">
      <alignment horizontal="center"/>
    </xf>
    <xf numFmtId="0" fontId="0" fillId="0" borderId="47" xfId="0" applyBorder="1" applyAlignment="1">
      <alignment wrapText="1"/>
    </xf>
    <xf numFmtId="0" fontId="0" fillId="0" borderId="48" xfId="0" applyBorder="1"/>
    <xf numFmtId="0" fontId="0" fillId="0" borderId="48" xfId="0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8" xfId="0" applyFill="1" applyBorder="1"/>
    <xf numFmtId="0" fontId="0" fillId="0" borderId="47" xfId="0" applyFill="1" applyBorder="1"/>
    <xf numFmtId="0" fontId="0" fillId="0" borderId="49" xfId="0" applyFill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wrapText="1"/>
    </xf>
    <xf numFmtId="0" fontId="6" fillId="0" borderId="51" xfId="0" applyFont="1" applyBorder="1" applyAlignment="1">
      <alignment horizontal="center"/>
    </xf>
    <xf numFmtId="0" fontId="6" fillId="0" borderId="51" xfId="0" applyFont="1" applyFill="1" applyBorder="1" applyAlignment="1">
      <alignment horizontal="center"/>
    </xf>
    <xf numFmtId="0" fontId="5" fillId="0" borderId="51" xfId="0" applyFont="1" applyFill="1" applyBorder="1" applyAlignment="1">
      <alignment horizontal="center"/>
    </xf>
    <xf numFmtId="0" fontId="6" fillId="0" borderId="51" xfId="0" applyFont="1" applyFill="1" applyBorder="1" applyAlignment="1">
      <alignment horizontal="right"/>
    </xf>
    <xf numFmtId="0" fontId="33" fillId="0" borderId="52" xfId="0" applyFont="1" applyFill="1" applyBorder="1" applyAlignment="1">
      <alignment horizontal="center"/>
    </xf>
    <xf numFmtId="0" fontId="33" fillId="0" borderId="51" xfId="0" applyFont="1" applyFill="1" applyBorder="1" applyAlignment="1">
      <alignment horizontal="center"/>
    </xf>
    <xf numFmtId="0" fontId="33" fillId="0" borderId="53" xfId="0" applyFont="1" applyFill="1" applyBorder="1" applyAlignment="1">
      <alignment horizontal="center"/>
    </xf>
    <xf numFmtId="2" fontId="0" fillId="0" borderId="0" xfId="0" applyNumberFormat="1"/>
    <xf numFmtId="49" fontId="6" fillId="0" borderId="54" xfId="0" applyNumberFormat="1" applyFont="1" applyBorder="1" applyAlignment="1">
      <alignment horizontal="center"/>
    </xf>
    <xf numFmtId="0" fontId="6" fillId="0" borderId="55" xfId="0" applyFont="1" applyBorder="1" applyAlignment="1">
      <alignment wrapText="1"/>
    </xf>
    <xf numFmtId="0" fontId="6" fillId="0" borderId="55" xfId="0" applyFont="1" applyBorder="1" applyAlignment="1">
      <alignment horizontal="center"/>
    </xf>
    <xf numFmtId="0" fontId="6" fillId="0" borderId="55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6" fillId="0" borderId="55" xfId="0" applyFont="1" applyFill="1" applyBorder="1" applyAlignment="1">
      <alignment horizontal="right"/>
    </xf>
    <xf numFmtId="0" fontId="33" fillId="0" borderId="55" xfId="0" applyFont="1" applyFill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49" fontId="6" fillId="0" borderId="57" xfId="0" applyNumberFormat="1" applyFont="1" applyBorder="1" applyAlignment="1">
      <alignment horizontal="center"/>
    </xf>
    <xf numFmtId="0" fontId="34" fillId="0" borderId="15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33" fillId="0" borderId="15" xfId="0" applyFont="1" applyFill="1" applyBorder="1" applyAlignment="1">
      <alignment horizontal="center"/>
    </xf>
    <xf numFmtId="0" fontId="33" fillId="0" borderId="58" xfId="0" applyFont="1" applyFill="1" applyBorder="1" applyAlignment="1">
      <alignment horizontal="center"/>
    </xf>
    <xf numFmtId="49" fontId="35" fillId="0" borderId="57" xfId="0" applyNumberFormat="1" applyFont="1" applyBorder="1" applyAlignment="1">
      <alignment horizontal="center"/>
    </xf>
    <xf numFmtId="0" fontId="35" fillId="0" borderId="15" xfId="0" applyFont="1" applyBorder="1" applyAlignment="1">
      <alignment horizontal="center" wrapText="1"/>
    </xf>
    <xf numFmtId="0" fontId="35" fillId="0" borderId="15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right"/>
    </xf>
    <xf numFmtId="0" fontId="38" fillId="0" borderId="15" xfId="0" applyFont="1" applyFill="1" applyBorder="1" applyAlignment="1">
      <alignment horizontal="center"/>
    </xf>
    <xf numFmtId="49" fontId="39" fillId="0" borderId="57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/>
    </xf>
    <xf numFmtId="1" fontId="41" fillId="0" borderId="15" xfId="0" applyNumberFormat="1" applyFont="1" applyFill="1" applyBorder="1" applyAlignment="1">
      <alignment horizontal="center" vertical="center"/>
    </xf>
    <xf numFmtId="1" fontId="42" fillId="0" borderId="58" xfId="0" applyNumberFormat="1" applyFont="1" applyFill="1" applyBorder="1" applyAlignment="1">
      <alignment horizontal="center" vertical="center"/>
    </xf>
    <xf numFmtId="0" fontId="36" fillId="0" borderId="57" xfId="0" applyFont="1" applyFill="1" applyBorder="1" applyAlignment="1" applyProtection="1">
      <alignment horizontal="center" vertical="center"/>
      <protection locked="0"/>
    </xf>
    <xf numFmtId="0" fontId="36" fillId="0" borderId="15" xfId="0" applyFont="1" applyFill="1" applyBorder="1" applyAlignment="1" applyProtection="1">
      <alignment horizontal="left" vertical="top" wrapText="1"/>
      <protection locked="0"/>
    </xf>
    <xf numFmtId="0" fontId="39" fillId="0" borderId="42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center" vertical="center"/>
    </xf>
    <xf numFmtId="3" fontId="36" fillId="17" borderId="15" xfId="0" applyNumberFormat="1" applyFont="1" applyFill="1" applyBorder="1" applyAlignment="1">
      <alignment horizontal="center" vertical="center"/>
    </xf>
    <xf numFmtId="3" fontId="36" fillId="0" borderId="15" xfId="0" applyNumberFormat="1" applyFont="1" applyFill="1" applyBorder="1" applyAlignment="1">
      <alignment horizontal="center" vertical="center"/>
    </xf>
    <xf numFmtId="3" fontId="36" fillId="0" borderId="58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26" fillId="0" borderId="0" xfId="19" applyAlignment="1" applyProtection="1">
      <alignment vertical="center"/>
    </xf>
    <xf numFmtId="0" fontId="43" fillId="0" borderId="0" xfId="0" applyFont="1" applyAlignment="1">
      <alignment horizontal="left" vertical="center"/>
    </xf>
    <xf numFmtId="0" fontId="41" fillId="0" borderId="15" xfId="0" applyFont="1" applyFill="1" applyBorder="1" applyAlignment="1">
      <alignment horizontal="left" vertical="top" wrapText="1"/>
    </xf>
    <xf numFmtId="0" fontId="41" fillId="0" borderId="42" xfId="0" applyFont="1" applyFill="1" applyBorder="1" applyAlignment="1">
      <alignment horizontal="left" vertical="top" wrapText="1"/>
    </xf>
    <xf numFmtId="0" fontId="40" fillId="0" borderId="15" xfId="0" applyFont="1" applyFill="1" applyBorder="1" applyAlignment="1">
      <alignment horizontal="center" vertical="top" wrapText="1"/>
    </xf>
    <xf numFmtId="2" fontId="43" fillId="0" borderId="0" xfId="0" applyNumberFormat="1" applyFont="1"/>
    <xf numFmtId="0" fontId="40" fillId="0" borderId="42" xfId="0" applyFont="1" applyFill="1" applyBorder="1" applyAlignment="1">
      <alignment horizontal="center" vertical="top" wrapText="1"/>
    </xf>
    <xf numFmtId="1" fontId="39" fillId="0" borderId="42" xfId="0" applyNumberFormat="1" applyFont="1" applyFill="1" applyBorder="1" applyAlignment="1">
      <alignment horizontal="center" vertical="center"/>
    </xf>
    <xf numFmtId="49" fontId="41" fillId="0" borderId="57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>
      <alignment horizontal="left" vertical="top" wrapText="1"/>
    </xf>
    <xf numFmtId="167" fontId="39" fillId="0" borderId="15" xfId="21" applyNumberFormat="1" applyFont="1" applyFill="1" applyBorder="1" applyAlignment="1">
      <alignment horizontal="left" vertical="top" wrapText="1"/>
    </xf>
    <xf numFmtId="1" fontId="0" fillId="0" borderId="0" xfId="0" applyNumberFormat="1"/>
    <xf numFmtId="49" fontId="44" fillId="0" borderId="59" xfId="0" applyNumberFormat="1" applyFont="1" applyFill="1" applyBorder="1" applyAlignment="1">
      <alignment horizontal="center" vertical="center"/>
    </xf>
    <xf numFmtId="0" fontId="45" fillId="0" borderId="60" xfId="0" applyFont="1" applyFill="1" applyBorder="1" applyAlignment="1">
      <alignment vertical="center" wrapText="1"/>
    </xf>
    <xf numFmtId="0" fontId="45" fillId="0" borderId="60" xfId="0" applyFont="1" applyFill="1" applyBorder="1" applyAlignment="1">
      <alignment horizontal="center" vertical="center"/>
    </xf>
    <xf numFmtId="1" fontId="45" fillId="0" borderId="60" xfId="0" applyNumberFormat="1" applyFont="1" applyFill="1" applyBorder="1" applyAlignment="1">
      <alignment horizontal="center" vertical="center"/>
    </xf>
    <xf numFmtId="1" fontId="42" fillId="0" borderId="61" xfId="0" applyNumberFormat="1" applyFont="1" applyFill="1" applyBorder="1" applyAlignment="1">
      <alignment horizontal="center" vertical="center"/>
    </xf>
    <xf numFmtId="49" fontId="44" fillId="0" borderId="54" xfId="0" applyNumberFormat="1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wrapText="1"/>
    </xf>
    <xf numFmtId="0" fontId="46" fillId="0" borderId="62" xfId="0" applyFont="1" applyFill="1" applyBorder="1" applyAlignment="1">
      <alignment horizontal="center"/>
    </xf>
    <xf numFmtId="0" fontId="46" fillId="0" borderId="55" xfId="0" applyFont="1" applyFill="1" applyBorder="1" applyAlignment="1">
      <alignment horizontal="center"/>
    </xf>
    <xf numFmtId="1" fontId="45" fillId="0" borderId="55" xfId="0" applyNumberFormat="1" applyFont="1" applyFill="1" applyBorder="1" applyAlignment="1">
      <alignment horizontal="center" vertical="center"/>
    </xf>
    <xf numFmtId="1" fontId="42" fillId="0" borderId="56" xfId="0" applyNumberFormat="1" applyFont="1" applyFill="1" applyBorder="1" applyAlignment="1">
      <alignment horizontal="center" vertical="center"/>
    </xf>
    <xf numFmtId="49" fontId="44" fillId="0" borderId="57" xfId="0" applyNumberFormat="1" applyFont="1" applyFill="1" applyBorder="1" applyAlignment="1">
      <alignment horizontal="center" vertical="center"/>
    </xf>
    <xf numFmtId="167" fontId="47" fillId="0" borderId="15" xfId="21" applyNumberFormat="1" applyFont="1" applyFill="1" applyBorder="1" applyAlignment="1">
      <alignment horizontal="left" vertical="center"/>
    </xf>
    <xf numFmtId="49" fontId="48" fillId="0" borderId="15" xfId="21" applyNumberFormat="1" applyFont="1" applyFill="1" applyBorder="1" applyAlignment="1" applyProtection="1">
      <alignment horizontal="center" vertical="center"/>
      <protection locked="0"/>
    </xf>
    <xf numFmtId="166" fontId="48" fillId="0" borderId="16" xfId="21" applyNumberFormat="1" applyFont="1" applyFill="1" applyBorder="1" applyAlignment="1" applyProtection="1">
      <alignment horizontal="center" vertical="center"/>
      <protection locked="0"/>
    </xf>
    <xf numFmtId="3" fontId="48" fillId="0" borderId="30" xfId="0" applyNumberFormat="1" applyFont="1" applyFill="1" applyBorder="1" applyAlignment="1">
      <alignment horizontal="center" vertical="center"/>
    </xf>
    <xf numFmtId="3" fontId="48" fillId="0" borderId="15" xfId="0" applyNumberFormat="1" applyFont="1" applyFill="1" applyBorder="1" applyAlignment="1">
      <alignment horizontal="center" vertical="center"/>
    </xf>
    <xf numFmtId="3" fontId="48" fillId="0" borderId="31" xfId="0" applyNumberFormat="1" applyFont="1" applyFill="1" applyBorder="1" applyAlignment="1">
      <alignment horizontal="center" vertical="center"/>
    </xf>
    <xf numFmtId="49" fontId="44" fillId="0" borderId="63" xfId="0" applyNumberFormat="1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wrapText="1"/>
    </xf>
    <xf numFmtId="0" fontId="46" fillId="0" borderId="51" xfId="0" applyFont="1" applyFill="1" applyBorder="1" applyAlignment="1">
      <alignment horizontal="center"/>
    </xf>
    <xf numFmtId="1" fontId="49" fillId="0" borderId="51" xfId="0" applyNumberFormat="1" applyFont="1" applyFill="1" applyBorder="1" applyAlignment="1">
      <alignment horizontal="center" vertical="center"/>
    </xf>
    <xf numFmtId="1" fontId="32" fillId="0" borderId="53" xfId="0" applyNumberFormat="1" applyFont="1" applyFill="1" applyBorder="1" applyAlignment="1">
      <alignment horizontal="center" vertical="center"/>
    </xf>
    <xf numFmtId="49" fontId="35" fillId="0" borderId="54" xfId="0" applyNumberFormat="1" applyFont="1" applyFill="1" applyBorder="1" applyAlignment="1">
      <alignment horizontal="center"/>
    </xf>
    <xf numFmtId="0" fontId="35" fillId="0" borderId="55" xfId="0" applyFont="1" applyFill="1" applyBorder="1" applyAlignment="1">
      <alignment wrapText="1"/>
    </xf>
    <xf numFmtId="0" fontId="35" fillId="0" borderId="55" xfId="0" applyFont="1" applyFill="1" applyBorder="1" applyAlignment="1">
      <alignment horizontal="center"/>
    </xf>
    <xf numFmtId="0" fontId="37" fillId="0" borderId="55" xfId="0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/>
    </xf>
    <xf numFmtId="0" fontId="50" fillId="0" borderId="55" xfId="0" applyFont="1" applyFill="1" applyBorder="1" applyAlignment="1">
      <alignment horizontal="center"/>
    </xf>
    <xf numFmtId="49" fontId="35" fillId="0" borderId="57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 wrapText="1"/>
    </xf>
    <xf numFmtId="0" fontId="50" fillId="0" borderId="15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 wrapText="1"/>
    </xf>
    <xf numFmtId="1" fontId="45" fillId="0" borderId="15" xfId="0" applyNumberFormat="1" applyFont="1" applyFill="1" applyBorder="1" applyAlignment="1">
      <alignment horizontal="center" vertical="center"/>
    </xf>
    <xf numFmtId="0" fontId="40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3" fontId="36" fillId="0" borderId="58" xfId="0" applyNumberFormat="1" applyFont="1" applyBorder="1" applyAlignment="1">
      <alignment horizontal="center" vertical="center"/>
    </xf>
    <xf numFmtId="49" fontId="39" fillId="16" borderId="57" xfId="0" applyNumberFormat="1" applyFont="1" applyFill="1" applyBorder="1" applyAlignment="1">
      <alignment horizontal="center" vertical="center"/>
    </xf>
    <xf numFmtId="0" fontId="40" fillId="16" borderId="15" xfId="0" applyFont="1" applyFill="1" applyBorder="1" applyAlignment="1">
      <alignment horizontal="left" vertical="center" wrapText="1"/>
    </xf>
    <xf numFmtId="0" fontId="36" fillId="16" borderId="15" xfId="0" applyFont="1" applyFill="1" applyBorder="1" applyAlignment="1">
      <alignment horizontal="center" vertical="center" wrapText="1"/>
    </xf>
    <xf numFmtId="0" fontId="39" fillId="16" borderId="15" xfId="0" applyFont="1" applyFill="1" applyBorder="1" applyAlignment="1">
      <alignment horizontal="center" vertical="center"/>
    </xf>
    <xf numFmtId="3" fontId="36" fillId="16" borderId="15" xfId="0" applyNumberFormat="1" applyFont="1" applyFill="1" applyBorder="1" applyAlignment="1">
      <alignment horizontal="center" vertical="center"/>
    </xf>
    <xf numFmtId="3" fontId="36" fillId="16" borderId="58" xfId="0" applyNumberFormat="1" applyFont="1" applyFill="1" applyBorder="1" applyAlignment="1">
      <alignment horizontal="center" vertical="center"/>
    </xf>
    <xf numFmtId="0" fontId="26" fillId="16" borderId="0" xfId="19" applyFill="1" applyAlignment="1" applyProtection="1">
      <alignment vertical="center"/>
    </xf>
    <xf numFmtId="0" fontId="0" fillId="16" borderId="0" xfId="0" applyFill="1"/>
    <xf numFmtId="0" fontId="26" fillId="0" borderId="0" xfId="19" applyFill="1" applyAlignment="1" applyProtection="1">
      <alignment vertical="center"/>
    </xf>
    <xf numFmtId="0" fontId="0" fillId="0" borderId="0" xfId="0" applyFill="1"/>
    <xf numFmtId="0" fontId="36" fillId="16" borderId="15" xfId="0" applyFont="1" applyFill="1" applyBorder="1" applyAlignment="1" applyProtection="1">
      <alignment horizontal="left" vertical="center" wrapText="1"/>
      <protection locked="0"/>
    </xf>
    <xf numFmtId="0" fontId="36" fillId="16" borderId="15" xfId="0" applyFont="1" applyFill="1" applyBorder="1" applyAlignment="1">
      <alignment horizontal="center" vertical="center"/>
    </xf>
    <xf numFmtId="49" fontId="36" fillId="0" borderId="57" xfId="0" applyNumberFormat="1" applyFont="1" applyFill="1" applyBorder="1" applyAlignment="1">
      <alignment horizontal="center" vertical="center"/>
    </xf>
    <xf numFmtId="0" fontId="36" fillId="0" borderId="15" xfId="0" applyFont="1" applyBorder="1" applyAlignment="1" applyProtection="1">
      <alignment horizontal="left" vertical="center" wrapText="1"/>
      <protection locked="0"/>
    </xf>
    <xf numFmtId="0" fontId="36" fillId="0" borderId="15" xfId="0" applyFont="1" applyBorder="1" applyAlignment="1">
      <alignment horizontal="center" vertical="center"/>
    </xf>
    <xf numFmtId="0" fontId="36" fillId="16" borderId="57" xfId="0" applyFont="1" applyFill="1" applyBorder="1" applyAlignment="1" applyProtection="1">
      <alignment horizontal="center" vertical="center" wrapText="1"/>
      <protection locked="0"/>
    </xf>
    <xf numFmtId="0" fontId="43" fillId="0" borderId="57" xfId="0" applyFont="1" applyBorder="1" applyAlignment="1" applyProtection="1">
      <alignment horizontal="center" vertical="center" wrapText="1"/>
      <protection locked="0"/>
    </xf>
    <xf numFmtId="0" fontId="43" fillId="0" borderId="15" xfId="0" applyFont="1" applyBorder="1" applyAlignment="1" applyProtection="1">
      <alignment horizontal="left" vertical="center" wrapText="1"/>
      <protection locked="0"/>
    </xf>
    <xf numFmtId="0" fontId="43" fillId="0" borderId="15" xfId="0" applyFont="1" applyFill="1" applyBorder="1" applyAlignment="1">
      <alignment horizontal="center" vertical="center" wrapText="1"/>
    </xf>
    <xf numFmtId="0" fontId="36" fillId="0" borderId="57" xfId="0" applyFont="1" applyBorder="1" applyAlignment="1" applyProtection="1">
      <alignment horizontal="center" vertical="center" wrapText="1"/>
      <protection locked="0"/>
    </xf>
    <xf numFmtId="0" fontId="52" fillId="0" borderId="15" xfId="0" applyFont="1" applyBorder="1" applyAlignment="1" applyProtection="1">
      <alignment horizontal="center" vertical="center" wrapText="1"/>
      <protection locked="0"/>
    </xf>
    <xf numFmtId="0" fontId="41" fillId="0" borderId="15" xfId="0" applyFont="1" applyFill="1" applyBorder="1" applyAlignment="1">
      <alignment horizontal="left" vertical="center" wrapText="1"/>
    </xf>
    <xf numFmtId="0" fontId="26" fillId="0" borderId="0" xfId="19" applyAlignment="1" applyProtection="1"/>
    <xf numFmtId="49" fontId="39" fillId="0" borderId="57" xfId="0" applyNumberFormat="1" applyFont="1" applyFill="1" applyBorder="1" applyAlignment="1">
      <alignment horizontal="center" vertical="center" wrapText="1"/>
    </xf>
    <xf numFmtId="0" fontId="40" fillId="0" borderId="42" xfId="0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49" fontId="41" fillId="0" borderId="57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left" vertical="center" wrapText="1"/>
    </xf>
    <xf numFmtId="167" fontId="39" fillId="0" borderId="15" xfId="21" applyNumberFormat="1" applyFont="1" applyFill="1" applyBorder="1" applyAlignment="1">
      <alignment horizontal="left" vertical="center" wrapText="1"/>
    </xf>
    <xf numFmtId="49" fontId="39" fillId="0" borderId="59" xfId="0" applyNumberFormat="1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vertical="center" wrapText="1"/>
    </xf>
    <xf numFmtId="0" fontId="41" fillId="0" borderId="60" xfId="0" applyFont="1" applyFill="1" applyBorder="1" applyAlignment="1">
      <alignment horizontal="center" vertical="center"/>
    </xf>
    <xf numFmtId="1" fontId="41" fillId="0" borderId="60" xfId="0" applyNumberFormat="1" applyFont="1" applyFill="1" applyBorder="1" applyAlignment="1">
      <alignment horizontal="center" vertical="center"/>
    </xf>
    <xf numFmtId="1" fontId="41" fillId="0" borderId="61" xfId="0" applyNumberFormat="1" applyFont="1" applyFill="1" applyBorder="1" applyAlignment="1">
      <alignment horizontal="center" vertical="center"/>
    </xf>
    <xf numFmtId="49" fontId="39" fillId="0" borderId="54" xfId="0" applyNumberFormat="1" applyFont="1" applyFill="1" applyBorder="1" applyAlignment="1">
      <alignment horizontal="center" vertical="center"/>
    </xf>
    <xf numFmtId="0" fontId="35" fillId="0" borderId="62" xfId="0" applyFont="1" applyFill="1" applyBorder="1" applyAlignment="1">
      <alignment horizontal="center"/>
    </xf>
    <xf numFmtId="1" fontId="41" fillId="0" borderId="55" xfId="0" applyNumberFormat="1" applyFont="1" applyFill="1" applyBorder="1" applyAlignment="1">
      <alignment horizontal="center" vertical="center"/>
    </xf>
    <xf numFmtId="1" fontId="41" fillId="0" borderId="56" xfId="0" applyNumberFormat="1" applyFont="1" applyFill="1" applyBorder="1" applyAlignment="1">
      <alignment horizontal="center" vertical="center"/>
    </xf>
    <xf numFmtId="167" fontId="47" fillId="0" borderId="15" xfId="21" applyNumberFormat="1" applyFont="1" applyBorder="1" applyAlignment="1">
      <alignment horizontal="left" vertical="center"/>
    </xf>
    <xf numFmtId="49" fontId="48" fillId="0" borderId="15" xfId="21" applyNumberFormat="1" applyFont="1" applyBorder="1" applyAlignment="1" applyProtection="1">
      <alignment horizontal="center" vertical="center"/>
      <protection locked="0"/>
    </xf>
    <xf numFmtId="166" fontId="48" fillId="0" borderId="16" xfId="21" applyNumberFormat="1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>
      <alignment horizontal="center"/>
    </xf>
    <xf numFmtId="3" fontId="48" fillId="0" borderId="30" xfId="0" applyNumberFormat="1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3" fontId="48" fillId="0" borderId="15" xfId="0" applyNumberFormat="1" applyFont="1" applyBorder="1" applyAlignment="1">
      <alignment horizontal="center" vertical="center"/>
    </xf>
    <xf numFmtId="3" fontId="48" fillId="0" borderId="31" xfId="0" applyNumberFormat="1" applyFont="1" applyBorder="1" applyAlignment="1">
      <alignment horizontal="center" vertical="center"/>
    </xf>
    <xf numFmtId="49" fontId="39" fillId="0" borderId="63" xfId="0" applyNumberFormat="1" applyFont="1" applyFill="1" applyBorder="1" applyAlignment="1">
      <alignment horizontal="center" vertical="center"/>
    </xf>
    <xf numFmtId="0" fontId="35" fillId="0" borderId="51" xfId="0" applyFont="1" applyFill="1" applyBorder="1" applyAlignment="1">
      <alignment wrapText="1"/>
    </xf>
    <xf numFmtId="0" fontId="35" fillId="0" borderId="51" xfId="0" applyFont="1" applyFill="1" applyBorder="1" applyAlignment="1">
      <alignment horizontal="center"/>
    </xf>
    <xf numFmtId="1" fontId="53" fillId="0" borderId="51" xfId="0" applyNumberFormat="1" applyFont="1" applyFill="1" applyBorder="1" applyAlignment="1">
      <alignment horizontal="center" vertical="center"/>
    </xf>
    <xf numFmtId="1" fontId="53" fillId="0" borderId="53" xfId="0" applyNumberFormat="1" applyFont="1" applyFill="1" applyBorder="1" applyAlignment="1">
      <alignment horizontal="center" vertical="center"/>
    </xf>
    <xf numFmtId="0" fontId="39" fillId="0" borderId="15" xfId="0" applyNumberFormat="1" applyFont="1" applyFill="1" applyBorder="1" applyAlignment="1" applyProtection="1">
      <alignment horizontal="center" vertical="center"/>
      <protection locked="0"/>
    </xf>
    <xf numFmtId="1" fontId="41" fillId="0" borderId="58" xfId="0" applyNumberFormat="1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wrapText="1"/>
    </xf>
    <xf numFmtId="0" fontId="41" fillId="0" borderId="62" xfId="0" applyFont="1" applyFill="1" applyBorder="1" applyAlignment="1">
      <alignment horizontal="center" vertical="center"/>
    </xf>
    <xf numFmtId="0" fontId="41" fillId="0" borderId="55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wrapText="1"/>
    </xf>
    <xf numFmtId="49" fontId="36" fillId="0" borderId="63" xfId="0" applyNumberFormat="1" applyFont="1" applyFill="1" applyBorder="1" applyAlignment="1">
      <alignment horizontal="center"/>
    </xf>
    <xf numFmtId="0" fontId="41" fillId="0" borderId="51" xfId="0" applyFont="1" applyFill="1" applyBorder="1" applyAlignment="1">
      <alignment wrapText="1"/>
    </xf>
    <xf numFmtId="0" fontId="36" fillId="0" borderId="51" xfId="0" applyFont="1" applyFill="1" applyBorder="1"/>
    <xf numFmtId="0" fontId="36" fillId="0" borderId="51" xfId="0" applyFont="1" applyFill="1" applyBorder="1" applyAlignment="1">
      <alignment horizontal="center"/>
    </xf>
    <xf numFmtId="3" fontId="35" fillId="0" borderId="51" xfId="0" applyNumberFormat="1" applyFont="1" applyFill="1" applyBorder="1" applyAlignment="1">
      <alignment horizontal="center"/>
    </xf>
    <xf numFmtId="49" fontId="35" fillId="0" borderId="53" xfId="0" applyNumberFormat="1" applyFont="1" applyFill="1" applyBorder="1" applyAlignment="1">
      <alignment horizontal="center"/>
    </xf>
    <xf numFmtId="1" fontId="36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wrapText="1"/>
    </xf>
    <xf numFmtId="0" fontId="36" fillId="0" borderId="0" xfId="0" applyFont="1" applyFill="1"/>
    <xf numFmtId="0" fontId="36" fillId="0" borderId="0" xfId="0" applyFont="1" applyFill="1" applyAlignment="1">
      <alignment horizontal="center"/>
    </xf>
    <xf numFmtId="4" fontId="36" fillId="0" borderId="0" xfId="0" applyNumberFormat="1" applyFont="1" applyFill="1" applyAlignment="1">
      <alignment horizontal="center"/>
    </xf>
    <xf numFmtId="4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 applyBorder="1"/>
    <xf numFmtId="0" fontId="35" fillId="0" borderId="0" xfId="0" applyFont="1" applyFill="1" applyBorder="1" applyAlignment="1">
      <alignment horizontal="center"/>
    </xf>
    <xf numFmtId="1" fontId="36" fillId="0" borderId="0" xfId="0" applyNumberFormat="1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35" fillId="0" borderId="0" xfId="0" applyFont="1" applyFill="1"/>
    <xf numFmtId="0" fontId="35" fillId="0" borderId="0" xfId="0" applyFont="1" applyFill="1" applyAlignment="1">
      <alignment horizontal="center"/>
    </xf>
    <xf numFmtId="3" fontId="35" fillId="0" borderId="0" xfId="0" applyNumberFormat="1" applyFont="1" applyFill="1" applyAlignment="1">
      <alignment horizontal="center"/>
    </xf>
    <xf numFmtId="4" fontId="36" fillId="0" borderId="0" xfId="0" applyNumberFormat="1" applyFont="1" applyFill="1"/>
    <xf numFmtId="0" fontId="36" fillId="0" borderId="0" xfId="0" applyFont="1" applyFill="1" applyAlignment="1">
      <alignment wrapText="1"/>
    </xf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0" borderId="0" xfId="0" applyFont="1"/>
    <xf numFmtId="1" fontId="43" fillId="0" borderId="0" xfId="0" applyNumberFormat="1" applyFont="1" applyFill="1" applyAlignment="1">
      <alignment horizontal="center"/>
    </xf>
    <xf numFmtId="0" fontId="43" fillId="0" borderId="0" xfId="0" applyFont="1" applyFill="1" applyAlignment="1">
      <alignment wrapText="1"/>
    </xf>
    <xf numFmtId="0" fontId="43" fillId="0" borderId="0" xfId="0" applyFont="1" applyFill="1"/>
    <xf numFmtId="0" fontId="43" fillId="0" borderId="0" xfId="0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center"/>
    </xf>
    <xf numFmtId="0" fontId="43" fillId="0" borderId="0" xfId="0" applyFont="1" applyFill="1" applyBorder="1"/>
    <xf numFmtId="0" fontId="43" fillId="0" borderId="0" xfId="0" applyFont="1" applyBorder="1"/>
    <xf numFmtId="49" fontId="43" fillId="0" borderId="0" xfId="0" applyNumberFormat="1" applyFont="1" applyFill="1" applyAlignment="1">
      <alignment horizontal="center"/>
    </xf>
    <xf numFmtId="49" fontId="43" fillId="0" borderId="0" xfId="0" applyNumberFormat="1" applyFont="1" applyAlignment="1">
      <alignment horizontal="center"/>
    </xf>
    <xf numFmtId="0" fontId="43" fillId="0" borderId="0" xfId="0" applyFont="1" applyAlignment="1">
      <alignment wrapText="1"/>
    </xf>
    <xf numFmtId="49" fontId="0" fillId="0" borderId="0" xfId="0" applyNumberFormat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47" xfId="0" applyFont="1" applyBorder="1" applyAlignment="1">
      <alignment wrapText="1"/>
    </xf>
    <xf numFmtId="0" fontId="36" fillId="0" borderId="48" xfId="0" applyFont="1" applyBorder="1"/>
    <xf numFmtId="0" fontId="36" fillId="0" borderId="48" xfId="0" applyFont="1" applyBorder="1" applyAlignment="1">
      <alignment horizontal="center"/>
    </xf>
    <xf numFmtId="0" fontId="36" fillId="0" borderId="47" xfId="0" applyFont="1" applyBorder="1"/>
    <xf numFmtId="0" fontId="36" fillId="0" borderId="49" xfId="0" applyFont="1" applyBorder="1" applyAlignment="1">
      <alignment horizontal="center"/>
    </xf>
    <xf numFmtId="0" fontId="0" fillId="0" borderId="0" xfId="0" applyAlignment="1">
      <alignment vertical="center"/>
    </xf>
    <xf numFmtId="0" fontId="35" fillId="0" borderId="50" xfId="0" applyFont="1" applyBorder="1" applyAlignment="1">
      <alignment horizontal="center"/>
    </xf>
    <xf numFmtId="0" fontId="35" fillId="0" borderId="51" xfId="0" applyFont="1" applyBorder="1" applyAlignment="1">
      <alignment wrapText="1"/>
    </xf>
    <xf numFmtId="0" fontId="35" fillId="0" borderId="51" xfId="0" applyFont="1" applyBorder="1" applyAlignment="1">
      <alignment horizontal="center"/>
    </xf>
    <xf numFmtId="0" fontId="37" fillId="0" borderId="51" xfId="0" applyFont="1" applyBorder="1" applyAlignment="1">
      <alignment horizontal="center"/>
    </xf>
    <xf numFmtId="0" fontId="35" fillId="0" borderId="51" xfId="0" applyFont="1" applyBorder="1" applyAlignment="1">
      <alignment horizontal="right"/>
    </xf>
    <xf numFmtId="0" fontId="38" fillId="0" borderId="52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3" xfId="0" applyFont="1" applyBorder="1" applyAlignment="1">
      <alignment horizontal="center"/>
    </xf>
    <xf numFmtId="49" fontId="35" fillId="0" borderId="54" xfId="0" applyNumberFormat="1" applyFont="1" applyBorder="1" applyAlignment="1">
      <alignment horizontal="center"/>
    </xf>
    <xf numFmtId="0" fontId="35" fillId="0" borderId="55" xfId="0" applyFont="1" applyBorder="1" applyAlignment="1">
      <alignment wrapText="1"/>
    </xf>
    <xf numFmtId="0" fontId="35" fillId="0" borderId="55" xfId="0" applyFont="1" applyBorder="1" applyAlignment="1">
      <alignment horizontal="center"/>
    </xf>
    <xf numFmtId="0" fontId="37" fillId="0" borderId="55" xfId="0" applyFont="1" applyBorder="1" applyAlignment="1">
      <alignment horizontal="center"/>
    </xf>
    <xf numFmtId="0" fontId="35" fillId="0" borderId="55" xfId="0" applyFont="1" applyBorder="1" applyAlignment="1">
      <alignment horizontal="right"/>
    </xf>
    <xf numFmtId="0" fontId="38" fillId="0" borderId="55" xfId="0" applyFont="1" applyBorder="1" applyAlignment="1">
      <alignment horizontal="center"/>
    </xf>
    <xf numFmtId="0" fontId="38" fillId="0" borderId="56" xfId="0" applyFont="1" applyBorder="1" applyAlignment="1">
      <alignment horizontal="center"/>
    </xf>
    <xf numFmtId="49" fontId="55" fillId="0" borderId="15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wrapText="1"/>
    </xf>
    <xf numFmtId="49" fontId="39" fillId="0" borderId="57" xfId="0" applyNumberFormat="1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horizontal="right" vertical="center"/>
    </xf>
    <xf numFmtId="0" fontId="57" fillId="0" borderId="15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left" vertical="center" wrapText="1"/>
    </xf>
    <xf numFmtId="0" fontId="39" fillId="0" borderId="42" xfId="0" applyFont="1" applyBorder="1" applyAlignment="1">
      <alignment horizontal="center" vertical="center"/>
    </xf>
    <xf numFmtId="49" fontId="36" fillId="0" borderId="42" xfId="0" applyNumberFormat="1" applyFont="1" applyBorder="1" applyAlignment="1">
      <alignment vertical="center" wrapText="1"/>
    </xf>
    <xf numFmtId="49" fontId="52" fillId="0" borderId="42" xfId="0" applyNumberFormat="1" applyFont="1" applyBorder="1" applyAlignment="1">
      <alignment horizontal="center" vertical="center" wrapText="1"/>
    </xf>
    <xf numFmtId="1" fontId="39" fillId="0" borderId="42" xfId="0" applyNumberFormat="1" applyFont="1" applyBorder="1" applyAlignment="1">
      <alignment horizontal="center" vertical="center"/>
    </xf>
    <xf numFmtId="3" fontId="43" fillId="0" borderId="0" xfId="0" applyNumberFormat="1" applyFont="1" applyAlignment="1">
      <alignment vertical="center"/>
    </xf>
    <xf numFmtId="49" fontId="39" fillId="0" borderId="63" xfId="0" applyNumberFormat="1" applyFont="1" applyBorder="1" applyAlignment="1">
      <alignment horizontal="center" vertical="center"/>
    </xf>
    <xf numFmtId="167" fontId="39" fillId="0" borderId="51" xfId="23" applyNumberFormat="1" applyFont="1" applyBorder="1" applyAlignment="1">
      <alignment horizontal="left" vertical="center"/>
    </xf>
    <xf numFmtId="49" fontId="39" fillId="0" borderId="51" xfId="23" applyNumberFormat="1" applyFont="1" applyBorder="1" applyAlignment="1" applyProtection="1">
      <alignment horizontal="center" vertical="center"/>
      <protection locked="0"/>
    </xf>
    <xf numFmtId="166" fontId="39" fillId="0" borderId="51" xfId="23" applyNumberFormat="1" applyFont="1" applyBorder="1" applyAlignment="1" applyProtection="1">
      <alignment horizontal="center" vertical="center"/>
      <protection locked="0"/>
    </xf>
    <xf numFmtId="3" fontId="36" fillId="0" borderId="51" xfId="0" applyNumberFormat="1" applyFont="1" applyBorder="1" applyAlignment="1">
      <alignment horizontal="center" vertical="center"/>
    </xf>
    <xf numFmtId="3" fontId="36" fillId="0" borderId="53" xfId="0" applyNumberFormat="1" applyFont="1" applyBorder="1" applyAlignment="1">
      <alignment horizontal="center" vertical="center"/>
    </xf>
    <xf numFmtId="49" fontId="39" fillId="0" borderId="54" xfId="0" applyNumberFormat="1" applyFont="1" applyBorder="1" applyAlignment="1">
      <alignment horizontal="center" vertical="center"/>
    </xf>
    <xf numFmtId="167" fontId="39" fillId="0" borderId="55" xfId="23" applyNumberFormat="1" applyFont="1" applyBorder="1" applyAlignment="1">
      <alignment horizontal="left" vertical="center"/>
    </xf>
    <xf numFmtId="49" fontId="39" fillId="0" borderId="55" xfId="23" applyNumberFormat="1" applyFont="1" applyBorder="1" applyAlignment="1" applyProtection="1">
      <alignment horizontal="center" vertical="center"/>
      <protection locked="0"/>
    </xf>
    <xf numFmtId="166" fontId="39" fillId="0" borderId="55" xfId="23" applyNumberFormat="1" applyFont="1" applyBorder="1" applyAlignment="1" applyProtection="1">
      <alignment horizontal="center" vertical="center"/>
      <protection locked="0"/>
    </xf>
    <xf numFmtId="3" fontId="36" fillId="0" borderId="62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49" fontId="48" fillId="0" borderId="57" xfId="0" applyNumberFormat="1" applyFont="1" applyBorder="1" applyAlignment="1">
      <alignment horizontal="center" vertical="center"/>
    </xf>
    <xf numFmtId="167" fontId="48" fillId="0" borderId="15" xfId="23" applyNumberFormat="1" applyFont="1" applyBorder="1" applyAlignment="1">
      <alignment horizontal="left" vertical="center"/>
    </xf>
    <xf numFmtId="49" fontId="48" fillId="0" borderId="15" xfId="23" applyNumberFormat="1" applyFont="1" applyBorder="1" applyAlignment="1" applyProtection="1">
      <alignment horizontal="center" vertical="center"/>
      <protection locked="0"/>
    </xf>
    <xf numFmtId="166" fontId="48" fillId="0" borderId="16" xfId="23" applyNumberFormat="1" applyFont="1" applyBorder="1" applyAlignment="1" applyProtection="1">
      <alignment horizontal="center" vertical="center"/>
      <protection locked="0"/>
    </xf>
    <xf numFmtId="49" fontId="2" fillId="0" borderId="59" xfId="0" applyNumberFormat="1" applyFont="1" applyBorder="1" applyAlignment="1">
      <alignment horizontal="center" vertical="center"/>
    </xf>
    <xf numFmtId="167" fontId="44" fillId="0" borderId="60" xfId="23" applyNumberFormat="1" applyFont="1" applyBorder="1" applyAlignment="1">
      <alignment horizontal="left" vertical="center"/>
    </xf>
    <xf numFmtId="49" fontId="2" fillId="0" borderId="60" xfId="23" applyNumberFormat="1" applyFont="1" applyBorder="1" applyAlignment="1" applyProtection="1">
      <alignment horizontal="center" vertical="center"/>
      <protection locked="0"/>
    </xf>
    <xf numFmtId="166" fontId="2" fillId="0" borderId="60" xfId="23" applyNumberFormat="1" applyFont="1" applyBorder="1" applyAlignment="1" applyProtection="1">
      <alignment horizontal="center" vertical="center"/>
      <protection locked="0"/>
    </xf>
    <xf numFmtId="3" fontId="36" fillId="0" borderId="60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61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0" fontId="39" fillId="0" borderId="15" xfId="0" applyFont="1" applyBorder="1" applyAlignment="1">
      <alignment vertical="center" wrapText="1"/>
    </xf>
    <xf numFmtId="49" fontId="36" fillId="0" borderId="63" xfId="0" applyNumberFormat="1" applyFont="1" applyBorder="1" applyAlignment="1">
      <alignment horizontal="center"/>
    </xf>
    <xf numFmtId="0" fontId="42" fillId="0" borderId="51" xfId="0" applyFont="1" applyBorder="1" applyAlignment="1">
      <alignment wrapText="1"/>
    </xf>
    <xf numFmtId="0" fontId="0" fillId="0" borderId="51" xfId="0" applyBorder="1"/>
    <xf numFmtId="0" fontId="0" fillId="0" borderId="51" xfId="0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9" fillId="0" borderId="51" xfId="0" applyNumberFormat="1" applyFont="1" applyBorder="1" applyAlignment="1">
      <alignment horizontal="center"/>
    </xf>
    <xf numFmtId="3" fontId="9" fillId="0" borderId="5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58" fillId="0" borderId="0" xfId="0" applyFont="1" applyAlignment="1">
      <alignment wrapText="1"/>
    </xf>
    <xf numFmtId="4" fontId="0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4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 vertical="center"/>
    </xf>
    <xf numFmtId="0" fontId="0" fillId="0" borderId="47" xfId="0" applyBorder="1"/>
    <xf numFmtId="0" fontId="0" fillId="0" borderId="49" xfId="0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51" xfId="0" applyFont="1" applyBorder="1" applyAlignment="1">
      <alignment horizontal="right"/>
    </xf>
    <xf numFmtId="0" fontId="33" fillId="0" borderId="52" xfId="0" applyFont="1" applyBorder="1" applyAlignment="1">
      <alignment horizontal="center"/>
    </xf>
    <xf numFmtId="0" fontId="33" fillId="0" borderId="51" xfId="0" applyFont="1" applyBorder="1" applyAlignment="1">
      <alignment horizontal="center"/>
    </xf>
    <xf numFmtId="0" fontId="33" fillId="0" borderId="53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6" fillId="0" borderId="55" xfId="0" applyFont="1" applyBorder="1" applyAlignment="1">
      <alignment horizontal="right"/>
    </xf>
    <xf numFmtId="0" fontId="33" fillId="0" borderId="55" xfId="0" applyFont="1" applyBorder="1" applyAlignment="1">
      <alignment horizontal="center"/>
    </xf>
    <xf numFmtId="0" fontId="33" fillId="0" borderId="56" xfId="0" applyFont="1" applyBorder="1" applyAlignment="1">
      <alignment horizontal="center"/>
    </xf>
    <xf numFmtId="49" fontId="6" fillId="0" borderId="59" xfId="0" applyNumberFormat="1" applyFont="1" applyBorder="1" applyAlignment="1">
      <alignment horizontal="center"/>
    </xf>
    <xf numFmtId="0" fontId="6" fillId="0" borderId="60" xfId="0" applyFont="1" applyBorder="1" applyAlignment="1">
      <alignment wrapText="1"/>
    </xf>
    <xf numFmtId="0" fontId="6" fillId="0" borderId="60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6" fillId="0" borderId="60" xfId="0" applyFont="1" applyBorder="1" applyAlignment="1">
      <alignment horizontal="right"/>
    </xf>
    <xf numFmtId="0" fontId="33" fillId="0" borderId="60" xfId="0" applyFont="1" applyBorder="1" applyAlignment="1">
      <alignment horizontal="center"/>
    </xf>
    <xf numFmtId="0" fontId="33" fillId="0" borderId="61" xfId="0" applyFont="1" applyBorder="1" applyAlignment="1">
      <alignment horizontal="center"/>
    </xf>
    <xf numFmtId="0" fontId="59" fillId="0" borderId="15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/>
    </xf>
    <xf numFmtId="0" fontId="42" fillId="0" borderId="42" xfId="0" applyFont="1" applyBorder="1" applyAlignment="1">
      <alignment wrapText="1"/>
    </xf>
    <xf numFmtId="0" fontId="36" fillId="0" borderId="15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41" fillId="0" borderId="15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41" fillId="0" borderId="42" xfId="0" applyFont="1" applyBorder="1" applyAlignment="1">
      <alignment vertical="center" wrapText="1"/>
    </xf>
    <xf numFmtId="0" fontId="45" fillId="0" borderId="42" xfId="0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9" fillId="0" borderId="15" xfId="0" applyFont="1" applyBorder="1" applyAlignment="1">
      <alignment wrapText="1"/>
    </xf>
    <xf numFmtId="0" fontId="39" fillId="0" borderId="15" xfId="0" applyFont="1" applyBorder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36" fillId="0" borderId="57" xfId="0" applyNumberFormat="1" applyFont="1" applyBorder="1" applyAlignment="1">
      <alignment horizontal="center" vertical="center"/>
    </xf>
    <xf numFmtId="0" fontId="36" fillId="0" borderId="15" xfId="0" applyFont="1" applyBorder="1" applyAlignment="1" applyProtection="1">
      <alignment horizontal="center" vertical="center"/>
      <protection locked="0"/>
    </xf>
    <xf numFmtId="0" fontId="36" fillId="0" borderId="15" xfId="0" applyFont="1" applyBorder="1"/>
    <xf numFmtId="0" fontId="36" fillId="0" borderId="15" xfId="0" applyFont="1" applyBorder="1" applyAlignment="1" applyProtection="1">
      <alignment horizontal="center" vertical="top"/>
      <protection locked="0"/>
    </xf>
    <xf numFmtId="0" fontId="36" fillId="0" borderId="15" xfId="0" applyFont="1" applyBorder="1" applyAlignment="1">
      <alignment horizontal="left" vertical="center" wrapText="1"/>
    </xf>
    <xf numFmtId="167" fontId="36" fillId="0" borderId="15" xfId="24" applyNumberFormat="1" applyFont="1" applyBorder="1" applyAlignment="1">
      <alignment horizontal="left" vertical="center"/>
    </xf>
    <xf numFmtId="49" fontId="36" fillId="0" borderId="15" xfId="24" applyNumberFormat="1" applyFont="1" applyBorder="1" applyAlignment="1" applyProtection="1">
      <alignment horizontal="center" vertical="center"/>
      <protection locked="0"/>
    </xf>
    <xf numFmtId="166" fontId="36" fillId="0" borderId="15" xfId="24" applyNumberFormat="1" applyFont="1" applyBorder="1" applyAlignment="1" applyProtection="1">
      <alignment horizontal="center" vertical="center"/>
      <protection locked="0"/>
    </xf>
    <xf numFmtId="49" fontId="2" fillId="0" borderId="63" xfId="0" applyNumberFormat="1" applyFont="1" applyBorder="1" applyAlignment="1">
      <alignment horizontal="center" vertical="center"/>
    </xf>
    <xf numFmtId="167" fontId="44" fillId="0" borderId="51" xfId="24" applyNumberFormat="1" applyFont="1" applyBorder="1" applyAlignment="1">
      <alignment horizontal="left" vertical="center"/>
    </xf>
    <xf numFmtId="49" fontId="2" fillId="0" borderId="51" xfId="24" applyNumberFormat="1" applyFont="1" applyBorder="1" applyAlignment="1" applyProtection="1">
      <alignment horizontal="center" vertical="center"/>
      <protection locked="0"/>
    </xf>
    <xf numFmtId="166" fontId="2" fillId="0" borderId="51" xfId="24" applyNumberFormat="1" applyFont="1" applyBorder="1" applyAlignment="1" applyProtection="1">
      <alignment horizontal="center" vertical="center"/>
      <protection locked="0"/>
    </xf>
    <xf numFmtId="49" fontId="2" fillId="0" borderId="54" xfId="0" applyNumberFormat="1" applyFont="1" applyBorder="1" applyAlignment="1">
      <alignment horizontal="center" vertical="center"/>
    </xf>
    <xf numFmtId="167" fontId="44" fillId="0" borderId="55" xfId="24" applyNumberFormat="1" applyFont="1" applyBorder="1" applyAlignment="1">
      <alignment horizontal="left" vertical="center"/>
    </xf>
    <xf numFmtId="49" fontId="2" fillId="0" borderId="55" xfId="24" applyNumberFormat="1" applyFont="1" applyBorder="1" applyAlignment="1" applyProtection="1">
      <alignment horizontal="center" vertical="center"/>
      <protection locked="0"/>
    </xf>
    <xf numFmtId="166" fontId="2" fillId="0" borderId="55" xfId="24" applyNumberFormat="1" applyFont="1" applyBorder="1" applyAlignment="1" applyProtection="1">
      <alignment horizontal="center" vertical="center"/>
      <protection locked="0"/>
    </xf>
    <xf numFmtId="167" fontId="48" fillId="0" borderId="15" xfId="24" applyNumberFormat="1" applyFont="1" applyBorder="1" applyAlignment="1">
      <alignment horizontal="left" vertical="center"/>
    </xf>
    <xf numFmtId="49" fontId="48" fillId="0" borderId="15" xfId="24" applyNumberFormat="1" applyFont="1" applyBorder="1" applyAlignment="1" applyProtection="1">
      <alignment horizontal="center" vertical="center"/>
      <protection locked="0"/>
    </xf>
    <xf numFmtId="166" fontId="48" fillId="0" borderId="16" xfId="24" applyNumberFormat="1" applyFont="1" applyBorder="1" applyAlignment="1" applyProtection="1">
      <alignment horizontal="center" vertical="center"/>
      <protection locked="0"/>
    </xf>
    <xf numFmtId="167" fontId="44" fillId="0" borderId="60" xfId="24" applyNumberFormat="1" applyFont="1" applyBorder="1" applyAlignment="1">
      <alignment horizontal="left" vertical="center"/>
    </xf>
    <xf numFmtId="49" fontId="2" fillId="0" borderId="60" xfId="24" applyNumberFormat="1" applyFont="1" applyBorder="1" applyAlignment="1" applyProtection="1">
      <alignment horizontal="center" vertical="center"/>
      <protection locked="0"/>
    </xf>
    <xf numFmtId="166" fontId="2" fillId="0" borderId="60" xfId="24" applyNumberFormat="1" applyFont="1" applyBorder="1" applyAlignment="1" applyProtection="1">
      <alignment horizontal="center" vertical="center"/>
      <protection locked="0"/>
    </xf>
    <xf numFmtId="49" fontId="2" fillId="16" borderId="54" xfId="0" applyNumberFormat="1" applyFont="1" applyFill="1" applyBorder="1" applyAlignment="1">
      <alignment horizontal="center" vertical="center"/>
    </xf>
    <xf numFmtId="0" fontId="39" fillId="16" borderId="55" xfId="0" applyFont="1" applyFill="1" applyBorder="1" applyAlignment="1">
      <alignment vertical="center" wrapText="1"/>
    </xf>
    <xf numFmtId="0" fontId="39" fillId="16" borderId="55" xfId="0" applyFont="1" applyFill="1" applyBorder="1" applyAlignment="1">
      <alignment horizontal="center" vertical="center"/>
    </xf>
    <xf numFmtId="3" fontId="36" fillId="16" borderId="55" xfId="0" applyNumberFormat="1" applyFont="1" applyFill="1" applyBorder="1" applyAlignment="1">
      <alignment horizontal="center" vertical="center"/>
    </xf>
    <xf numFmtId="3" fontId="36" fillId="16" borderId="56" xfId="0" applyNumberFormat="1" applyFont="1" applyFill="1" applyBorder="1" applyAlignment="1">
      <alignment horizontal="center" vertical="center"/>
    </xf>
    <xf numFmtId="49" fontId="2" fillId="16" borderId="57" xfId="0" applyNumberFormat="1" applyFont="1" applyFill="1" applyBorder="1" applyAlignment="1">
      <alignment horizontal="center" vertical="center"/>
    </xf>
    <xf numFmtId="0" fontId="59" fillId="16" borderId="15" xfId="0" applyFont="1" applyFill="1" applyBorder="1" applyAlignment="1">
      <alignment horizontal="center" vertical="center" wrapText="1"/>
    </xf>
    <xf numFmtId="0" fontId="42" fillId="16" borderId="42" xfId="0" applyFont="1" applyFill="1" applyBorder="1" applyAlignment="1">
      <alignment wrapText="1"/>
    </xf>
    <xf numFmtId="0" fontId="40" fillId="16" borderId="42" xfId="0" applyFont="1" applyFill="1" applyBorder="1" applyAlignment="1">
      <alignment horizontal="center" vertical="center" wrapText="1"/>
    </xf>
    <xf numFmtId="0" fontId="39" fillId="16" borderId="15" xfId="0" applyFont="1" applyFill="1" applyBorder="1" applyAlignment="1">
      <alignment vertical="center" wrapText="1"/>
    </xf>
    <xf numFmtId="0" fontId="39" fillId="16" borderId="42" xfId="0" applyFont="1" applyFill="1" applyBorder="1" applyAlignment="1">
      <alignment horizontal="center" vertical="center"/>
    </xf>
    <xf numFmtId="3" fontId="23" fillId="17" borderId="15" xfId="0" applyNumberFormat="1" applyFont="1" applyFill="1" applyBorder="1" applyAlignment="1">
      <alignment horizontal="center" vertical="center"/>
    </xf>
    <xf numFmtId="0" fontId="43" fillId="16" borderId="0" xfId="0" applyFont="1" applyFill="1" applyAlignment="1">
      <alignment horizontal="left" vertical="center"/>
    </xf>
    <xf numFmtId="0" fontId="0" fillId="16" borderId="0" xfId="0" applyFill="1" applyAlignment="1">
      <alignment vertical="center"/>
    </xf>
    <xf numFmtId="0" fontId="41" fillId="16" borderId="15" xfId="0" applyFont="1" applyFill="1" applyBorder="1" applyAlignment="1">
      <alignment horizontal="left" vertical="center" wrapText="1"/>
    </xf>
    <xf numFmtId="0" fontId="41" fillId="16" borderId="42" xfId="0" applyFont="1" applyFill="1" applyBorder="1" applyAlignment="1">
      <alignment vertical="center" wrapText="1"/>
    </xf>
    <xf numFmtId="0" fontId="41" fillId="16" borderId="42" xfId="0" applyFont="1" applyFill="1" applyBorder="1" applyAlignment="1">
      <alignment horizontal="center" vertical="center"/>
    </xf>
    <xf numFmtId="0" fontId="41" fillId="16" borderId="15" xfId="0" applyFont="1" applyFill="1" applyBorder="1" applyAlignment="1">
      <alignment horizontal="center" vertical="center"/>
    </xf>
    <xf numFmtId="0" fontId="45" fillId="16" borderId="42" xfId="0" applyFont="1" applyFill="1" applyBorder="1" applyAlignment="1">
      <alignment vertical="center" wrapText="1"/>
    </xf>
    <xf numFmtId="0" fontId="60" fillId="16" borderId="0" xfId="0" applyFont="1" applyFill="1" applyAlignment="1">
      <alignment horizontal="center" vertical="center"/>
    </xf>
    <xf numFmtId="49" fontId="36" fillId="16" borderId="57" xfId="0" applyNumberFormat="1" applyFont="1" applyFill="1" applyBorder="1" applyAlignment="1">
      <alignment horizontal="center" vertical="center"/>
    </xf>
    <xf numFmtId="0" fontId="36" fillId="16" borderId="15" xfId="0" applyFont="1" applyFill="1" applyBorder="1" applyAlignment="1">
      <alignment wrapText="1"/>
    </xf>
    <xf numFmtId="0" fontId="36" fillId="16" borderId="15" xfId="0" applyFont="1" applyFill="1" applyBorder="1" applyAlignment="1" applyProtection="1">
      <alignment horizontal="center" vertical="center"/>
      <protection locked="0"/>
    </xf>
    <xf numFmtId="0" fontId="43" fillId="16" borderId="0" xfId="0" applyFont="1" applyFill="1" applyAlignment="1">
      <alignment horizontal="center" vertical="center"/>
    </xf>
    <xf numFmtId="0" fontId="36" fillId="16" borderId="0" xfId="0" applyFont="1" applyFill="1" applyAlignment="1">
      <alignment horizontal="center" vertical="center"/>
    </xf>
    <xf numFmtId="0" fontId="36" fillId="16" borderId="15" xfId="0" applyFont="1" applyFill="1" applyBorder="1"/>
    <xf numFmtId="0" fontId="36" fillId="16" borderId="15" xfId="0" applyFont="1" applyFill="1" applyBorder="1" applyAlignment="1" applyProtection="1">
      <alignment horizontal="center" vertical="top"/>
      <protection locked="0"/>
    </xf>
    <xf numFmtId="0" fontId="36" fillId="16" borderId="15" xfId="0" applyFont="1" applyFill="1" applyBorder="1" applyAlignment="1">
      <alignment horizontal="left" vertical="center" wrapText="1"/>
    </xf>
    <xf numFmtId="167" fontId="36" fillId="16" borderId="15" xfId="24" applyNumberFormat="1" applyFont="1" applyFill="1" applyBorder="1" applyAlignment="1">
      <alignment horizontal="left" vertical="center"/>
    </xf>
    <xf numFmtId="49" fontId="36" fillId="16" borderId="15" xfId="24" applyNumberFormat="1" applyFont="1" applyFill="1" applyBorder="1" applyAlignment="1" applyProtection="1">
      <alignment horizontal="center" vertical="center"/>
      <protection locked="0"/>
    </xf>
    <xf numFmtId="166" fontId="36" fillId="16" borderId="15" xfId="24" applyNumberFormat="1" applyFont="1" applyFill="1" applyBorder="1" applyAlignment="1" applyProtection="1">
      <alignment horizontal="center" vertical="center"/>
      <protection locked="0"/>
    </xf>
    <xf numFmtId="3" fontId="0" fillId="16" borderId="0" xfId="0" applyNumberFormat="1" applyFill="1"/>
    <xf numFmtId="49" fontId="2" fillId="16" borderId="63" xfId="0" applyNumberFormat="1" applyFont="1" applyFill="1" applyBorder="1" applyAlignment="1">
      <alignment horizontal="center" vertical="center"/>
    </xf>
    <xf numFmtId="167" fontId="44" fillId="16" borderId="51" xfId="24" applyNumberFormat="1" applyFont="1" applyFill="1" applyBorder="1" applyAlignment="1">
      <alignment horizontal="left" vertical="center"/>
    </xf>
    <xf numFmtId="49" fontId="2" fillId="16" borderId="51" xfId="24" applyNumberFormat="1" applyFont="1" applyFill="1" applyBorder="1" applyAlignment="1" applyProtection="1">
      <alignment horizontal="center" vertical="center"/>
      <protection locked="0"/>
    </xf>
    <xf numFmtId="166" fontId="2" fillId="16" borderId="51" xfId="24" applyNumberFormat="1" applyFont="1" applyFill="1" applyBorder="1" applyAlignment="1" applyProtection="1">
      <alignment horizontal="center" vertical="center"/>
      <protection locked="0"/>
    </xf>
    <xf numFmtId="3" fontId="36" fillId="16" borderId="51" xfId="0" applyNumberFormat="1" applyFont="1" applyFill="1" applyBorder="1" applyAlignment="1">
      <alignment horizontal="center" vertical="center"/>
    </xf>
    <xf numFmtId="3" fontId="36" fillId="16" borderId="53" xfId="0" applyNumberFormat="1" applyFont="1" applyFill="1" applyBorder="1" applyAlignment="1">
      <alignment horizontal="center" vertical="center"/>
    </xf>
    <xf numFmtId="167" fontId="44" fillId="16" borderId="55" xfId="24" applyNumberFormat="1" applyFont="1" applyFill="1" applyBorder="1" applyAlignment="1">
      <alignment horizontal="left" vertical="center"/>
    </xf>
    <xf numFmtId="49" fontId="2" fillId="16" borderId="55" xfId="24" applyNumberFormat="1" applyFont="1" applyFill="1" applyBorder="1" applyAlignment="1" applyProtection="1">
      <alignment horizontal="center" vertical="center"/>
      <protection locked="0"/>
    </xf>
    <xf numFmtId="166" fontId="2" fillId="16" borderId="55" xfId="24" applyNumberFormat="1" applyFont="1" applyFill="1" applyBorder="1" applyAlignment="1" applyProtection="1">
      <alignment horizontal="center" vertical="center"/>
      <protection locked="0"/>
    </xf>
    <xf numFmtId="3" fontId="36" fillId="16" borderId="62" xfId="0" applyNumberFormat="1" applyFont="1" applyFill="1" applyBorder="1" applyAlignment="1">
      <alignment horizontal="center" vertical="center"/>
    </xf>
    <xf numFmtId="49" fontId="48" fillId="16" borderId="57" xfId="0" applyNumberFormat="1" applyFont="1" applyFill="1" applyBorder="1" applyAlignment="1">
      <alignment horizontal="center" vertical="center"/>
    </xf>
    <xf numFmtId="167" fontId="48" fillId="16" borderId="15" xfId="24" applyNumberFormat="1" applyFont="1" applyFill="1" applyBorder="1" applyAlignment="1">
      <alignment horizontal="left" vertical="center"/>
    </xf>
    <xf numFmtId="49" fontId="48" fillId="16" borderId="15" xfId="24" applyNumberFormat="1" applyFont="1" applyFill="1" applyBorder="1" applyAlignment="1" applyProtection="1">
      <alignment horizontal="center" vertical="center"/>
      <protection locked="0"/>
    </xf>
    <xf numFmtId="166" fontId="48" fillId="16" borderId="16" xfId="24" applyNumberFormat="1" applyFont="1" applyFill="1" applyBorder="1" applyAlignment="1" applyProtection="1">
      <alignment horizontal="center" vertical="center"/>
      <protection locked="0"/>
    </xf>
    <xf numFmtId="0" fontId="37" fillId="16" borderId="15" xfId="0" applyFont="1" applyFill="1" applyBorder="1" applyAlignment="1">
      <alignment horizontal="center"/>
    </xf>
    <xf numFmtId="3" fontId="48" fillId="16" borderId="30" xfId="0" applyNumberFormat="1" applyFont="1" applyFill="1" applyBorder="1" applyAlignment="1">
      <alignment horizontal="center" vertical="center"/>
    </xf>
    <xf numFmtId="0" fontId="38" fillId="16" borderId="15" xfId="0" applyFont="1" applyFill="1" applyBorder="1" applyAlignment="1">
      <alignment horizontal="center"/>
    </xf>
    <xf numFmtId="3" fontId="48" fillId="16" borderId="15" xfId="0" applyNumberFormat="1" applyFont="1" applyFill="1" applyBorder="1" applyAlignment="1">
      <alignment horizontal="center" vertical="center"/>
    </xf>
    <xf numFmtId="3" fontId="48" fillId="16" borderId="31" xfId="0" applyNumberFormat="1" applyFont="1" applyFill="1" applyBorder="1" applyAlignment="1">
      <alignment horizontal="center" vertical="center"/>
    </xf>
    <xf numFmtId="49" fontId="2" fillId="16" borderId="59" xfId="0" applyNumberFormat="1" applyFont="1" applyFill="1" applyBorder="1" applyAlignment="1">
      <alignment horizontal="center" vertical="center"/>
    </xf>
    <xf numFmtId="167" fontId="44" fillId="16" borderId="60" xfId="24" applyNumberFormat="1" applyFont="1" applyFill="1" applyBorder="1" applyAlignment="1">
      <alignment horizontal="left" vertical="center"/>
    </xf>
    <xf numFmtId="49" fontId="2" fillId="16" borderId="60" xfId="24" applyNumberFormat="1" applyFont="1" applyFill="1" applyBorder="1" applyAlignment="1" applyProtection="1">
      <alignment horizontal="center" vertical="center"/>
      <protection locked="0"/>
    </xf>
    <xf numFmtId="166" fontId="2" fillId="16" borderId="60" xfId="24" applyNumberFormat="1" applyFont="1" applyFill="1" applyBorder="1" applyAlignment="1" applyProtection="1">
      <alignment horizontal="center" vertical="center"/>
      <protection locked="0"/>
    </xf>
    <xf numFmtId="3" fontId="36" fillId="16" borderId="60" xfId="0" applyNumberFormat="1" applyFont="1" applyFill="1" applyBorder="1" applyAlignment="1">
      <alignment horizontal="center" vertical="center"/>
    </xf>
    <xf numFmtId="3" fontId="36" fillId="16" borderId="64" xfId="0" applyNumberFormat="1" applyFont="1" applyFill="1" applyBorder="1" applyAlignment="1">
      <alignment horizontal="center" vertical="center"/>
    </xf>
    <xf numFmtId="3" fontId="36" fillId="16" borderId="61" xfId="0" applyNumberFormat="1" applyFont="1" applyFill="1" applyBorder="1" applyAlignment="1">
      <alignment horizontal="center" vertical="center"/>
    </xf>
    <xf numFmtId="49" fontId="2" fillId="0" borderId="54" xfId="0" applyNumberFormat="1" applyFont="1" applyFill="1" applyBorder="1" applyAlignment="1">
      <alignment horizontal="center" vertical="center"/>
    </xf>
    <xf numFmtId="0" fontId="39" fillId="0" borderId="55" xfId="0" applyFont="1" applyFill="1" applyBorder="1" applyAlignment="1">
      <alignment vertical="center" wrapText="1"/>
    </xf>
    <xf numFmtId="0" fontId="39" fillId="0" borderId="55" xfId="0" applyFont="1" applyFill="1" applyBorder="1" applyAlignment="1">
      <alignment horizontal="center" vertical="center"/>
    </xf>
    <xf numFmtId="3" fontId="36" fillId="0" borderId="55" xfId="0" applyNumberFormat="1" applyFont="1" applyFill="1" applyBorder="1" applyAlignment="1">
      <alignment horizontal="center" vertical="center"/>
    </xf>
    <xf numFmtId="3" fontId="36" fillId="0" borderId="56" xfId="0" applyNumberFormat="1" applyFont="1" applyFill="1" applyBorder="1" applyAlignment="1">
      <alignment horizontal="center" vertical="center"/>
    </xf>
    <xf numFmtId="49" fontId="55" fillId="0" borderId="42" xfId="0" applyNumberFormat="1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167" fontId="39" fillId="0" borderId="51" xfId="22" applyNumberFormat="1" applyFont="1" applyBorder="1" applyAlignment="1">
      <alignment horizontal="left" vertical="center"/>
    </xf>
    <xf numFmtId="49" fontId="39" fillId="0" borderId="51" xfId="22" applyNumberFormat="1" applyFont="1" applyBorder="1" applyAlignment="1" applyProtection="1">
      <alignment horizontal="center" vertical="center"/>
      <protection locked="0"/>
    </xf>
    <xf numFmtId="166" fontId="39" fillId="0" borderId="51" xfId="22" applyNumberFormat="1" applyFont="1" applyBorder="1" applyAlignment="1" applyProtection="1">
      <alignment horizontal="center" vertical="center"/>
      <protection locked="0"/>
    </xf>
    <xf numFmtId="167" fontId="39" fillId="0" borderId="55" xfId="22" applyNumberFormat="1" applyFont="1" applyBorder="1" applyAlignment="1">
      <alignment horizontal="left" vertical="center"/>
    </xf>
    <xf numFmtId="49" fontId="39" fillId="0" borderId="55" xfId="22" applyNumberFormat="1" applyFont="1" applyBorder="1" applyAlignment="1" applyProtection="1">
      <alignment horizontal="center" vertical="center"/>
      <protection locked="0"/>
    </xf>
    <xf numFmtId="166" fontId="39" fillId="0" borderId="55" xfId="22" applyNumberFormat="1" applyFont="1" applyBorder="1" applyAlignment="1" applyProtection="1">
      <alignment horizontal="center" vertical="center"/>
      <protection locked="0"/>
    </xf>
    <xf numFmtId="167" fontId="48" fillId="0" borderId="15" xfId="22" applyNumberFormat="1" applyFont="1" applyBorder="1" applyAlignment="1">
      <alignment horizontal="left" vertical="center"/>
    </xf>
    <xf numFmtId="49" fontId="48" fillId="0" borderId="15" xfId="22" applyNumberFormat="1" applyFont="1" applyBorder="1" applyAlignment="1" applyProtection="1">
      <alignment horizontal="center" vertical="center"/>
      <protection locked="0"/>
    </xf>
    <xf numFmtId="166" fontId="48" fillId="0" borderId="16" xfId="22" applyNumberFormat="1" applyFont="1" applyBorder="1" applyAlignment="1" applyProtection="1">
      <alignment horizontal="center" vertical="center"/>
      <protection locked="0"/>
    </xf>
    <xf numFmtId="167" fontId="44" fillId="0" borderId="60" xfId="22" applyNumberFormat="1" applyFont="1" applyBorder="1" applyAlignment="1">
      <alignment horizontal="left" vertical="center"/>
    </xf>
    <xf numFmtId="49" fontId="2" fillId="0" borderId="60" xfId="22" applyNumberFormat="1" applyFont="1" applyBorder="1" applyAlignment="1" applyProtection="1">
      <alignment horizontal="center" vertical="center"/>
      <protection locked="0"/>
    </xf>
    <xf numFmtId="166" fontId="2" fillId="0" borderId="60" xfId="22" applyNumberFormat="1" applyFont="1" applyBorder="1" applyAlignment="1" applyProtection="1">
      <alignment horizontal="center" vertical="center"/>
      <protection locked="0"/>
    </xf>
    <xf numFmtId="0" fontId="31" fillId="0" borderId="37" xfId="25" applyFont="1" applyBorder="1" applyAlignment="1">
      <alignment wrapText="1"/>
    </xf>
    <xf numFmtId="0" fontId="6" fillId="17" borderId="0" xfId="0" applyFont="1" applyFill="1" applyAlignment="1">
      <alignment horizontal="left" wrapText="1"/>
    </xf>
    <xf numFmtId="4" fontId="14" fillId="0" borderId="16" xfId="0" applyNumberFormat="1" applyFont="1" applyBorder="1" applyAlignment="1">
      <alignment horizontal="right" vertical="center" indent="1"/>
    </xf>
    <xf numFmtId="4" fontId="14" fillId="0" borderId="30" xfId="0" applyNumberFormat="1" applyFont="1" applyBorder="1" applyAlignment="1">
      <alignment horizontal="right" vertical="center" indent="1"/>
    </xf>
    <xf numFmtId="4" fontId="2" fillId="0" borderId="10" xfId="0" applyNumberFormat="1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9" fillId="17" borderId="0" xfId="0" applyFont="1" applyFill="1" applyAlignment="1" applyProtection="1">
      <alignment horizontal="left" vertical="center"/>
      <protection locked="0"/>
    </xf>
    <xf numFmtId="3" fontId="14" fillId="0" borderId="16" xfId="0" applyNumberFormat="1" applyFont="1" applyBorder="1" applyAlignment="1">
      <alignment horizontal="right" vertical="center" indent="1"/>
    </xf>
    <xf numFmtId="3" fontId="14" fillId="0" borderId="30" xfId="0" applyNumberFormat="1" applyFont="1" applyBorder="1" applyAlignment="1">
      <alignment horizontal="right" vertical="center" indent="1"/>
    </xf>
    <xf numFmtId="4" fontId="13" fillId="16" borderId="20" xfId="0" applyNumberFormat="1" applyFont="1" applyFill="1" applyBorder="1" applyAlignment="1">
      <alignment horizontal="right" vertical="center"/>
    </xf>
    <xf numFmtId="3" fontId="14" fillId="0" borderId="31" xfId="0" applyNumberFormat="1" applyFont="1" applyBorder="1" applyAlignment="1">
      <alignment horizontal="right" vertical="center" indent="1"/>
    </xf>
    <xf numFmtId="0" fontId="9" fillId="17" borderId="6" xfId="0" applyFont="1" applyFill="1" applyBorder="1" applyAlignment="1" applyProtection="1">
      <alignment horizontal="left" vertical="center"/>
      <protection locked="0"/>
    </xf>
    <xf numFmtId="0" fontId="0" fillId="17" borderId="6" xfId="0" applyFill="1" applyBorder="1" applyAlignment="1" applyProtection="1">
      <alignment horizontal="left" vertical="center"/>
      <protection locked="0"/>
    </xf>
    <xf numFmtId="3" fontId="13" fillId="16" borderId="20" xfId="0" applyNumberFormat="1" applyFont="1" applyFill="1" applyBorder="1" applyAlignment="1">
      <alignment horizontal="right" vertical="center"/>
    </xf>
    <xf numFmtId="3" fontId="12" fillId="0" borderId="16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2" fillId="0" borderId="30" xfId="0" applyNumberFormat="1" applyFont="1" applyBorder="1" applyAlignment="1">
      <alignment horizontal="right" vertical="center" indent="1"/>
    </xf>
    <xf numFmtId="3" fontId="12" fillId="0" borderId="16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vertical="center" wrapText="1"/>
    </xf>
    <xf numFmtId="49" fontId="8" fillId="0" borderId="10" xfId="0" applyNumberFormat="1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49" fontId="7" fillId="16" borderId="12" xfId="0" applyNumberFormat="1" applyFont="1" applyFill="1" applyBorder="1" applyAlignment="1">
      <alignment horizontal="left" vertical="center" wrapText="1"/>
    </xf>
    <xf numFmtId="0" fontId="0" fillId="16" borderId="12" xfId="0" applyFill="1" applyBorder="1" applyAlignment="1">
      <alignment wrapText="1"/>
    </xf>
    <xf numFmtId="0" fontId="0" fillId="16" borderId="13" xfId="0" applyFill="1" applyBorder="1" applyAlignment="1">
      <alignment wrapText="1"/>
    </xf>
    <xf numFmtId="0" fontId="9" fillId="17" borderId="1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9" fillId="16" borderId="0" xfId="0" applyFont="1" applyFill="1" applyAlignment="1">
      <alignment horizontal="left" vertical="center" wrapText="1"/>
    </xf>
    <xf numFmtId="0" fontId="0" fillId="16" borderId="0" xfId="0" applyFill="1" applyAlignment="1">
      <alignment wrapText="1"/>
    </xf>
    <xf numFmtId="0" fontId="0" fillId="16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0" fontId="9" fillId="16" borderId="6" xfId="0" applyFont="1" applyFill="1" applyBorder="1" applyAlignment="1">
      <alignment horizontal="left" vertical="center" wrapText="1"/>
    </xf>
    <xf numFmtId="0" fontId="9" fillId="16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right" indent="1"/>
    </xf>
    <xf numFmtId="3" fontId="12" fillId="0" borderId="16" xfId="0" applyNumberFormat="1" applyFont="1" applyBorder="1" applyAlignment="1">
      <alignment horizontal="right" vertical="center" indent="1"/>
    </xf>
    <xf numFmtId="3" fontId="12" fillId="0" borderId="30" xfId="0" applyNumberFormat="1" applyFont="1" applyBorder="1" applyAlignment="1">
      <alignment horizontal="right" vertical="center" indent="1"/>
    </xf>
    <xf numFmtId="3" fontId="12" fillId="0" borderId="31" xfId="0" applyNumberFormat="1" applyFont="1" applyBorder="1" applyAlignment="1">
      <alignment horizontal="right" vertical="center" indent="1"/>
    </xf>
    <xf numFmtId="4" fontId="0" fillId="0" borderId="10" xfId="0" applyNumberForma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4" fontId="6" fillId="16" borderId="16" xfId="0" applyNumberFormat="1" applyFont="1" applyFill="1" applyBorder="1" applyAlignment="1">
      <alignment vertical="center"/>
    </xf>
    <xf numFmtId="4" fontId="6" fillId="16" borderId="1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30" xfId="0" applyNumberFormat="1" applyBorder="1" applyAlignment="1">
      <alignment vertical="center" shrinkToFit="1"/>
    </xf>
    <xf numFmtId="0" fontId="18" fillId="0" borderId="12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0" xfId="0" applyBorder="1" applyAlignment="1">
      <alignment vertical="center"/>
    </xf>
    <xf numFmtId="49" fontId="0" fillId="16" borderId="10" xfId="0" applyNumberFormat="1" applyFill="1" applyBorder="1" applyAlignment="1">
      <alignment vertical="center"/>
    </xf>
    <xf numFmtId="0" fontId="0" fillId="16" borderId="10" xfId="0" applyFill="1" applyBorder="1" applyAlignment="1">
      <alignment vertical="center"/>
    </xf>
    <xf numFmtId="0" fontId="0" fillId="16" borderId="30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30" fillId="20" borderId="35" xfId="25" applyFont="1" applyFill="1" applyBorder="1" applyAlignment="1">
      <alignment horizontal="left"/>
    </xf>
    <xf numFmtId="0" fontId="31" fillId="0" borderId="0" xfId="25" applyFont="1" applyBorder="1"/>
    <xf numFmtId="0" fontId="31" fillId="0" borderId="36" xfId="25" applyFont="1" applyBorder="1"/>
    <xf numFmtId="165" fontId="32" fillId="16" borderId="6" xfId="25" applyNumberFormat="1" applyFont="1" applyFill="1" applyBorder="1" applyAlignment="1">
      <alignment horizontal="right"/>
    </xf>
    <xf numFmtId="0" fontId="32" fillId="16" borderId="6" xfId="25" applyFont="1" applyFill="1" applyBorder="1" applyAlignment="1">
      <alignment horizontal="right"/>
    </xf>
  </cellXfs>
  <cellStyles count="27">
    <cellStyle name="20 % – Zvýraznění 1" xfId="1"/>
    <cellStyle name="20 % – Zvýraznění 2" xfId="2"/>
    <cellStyle name="20 % – Zvýraznění 3" xfId="3"/>
    <cellStyle name="20 % – Zvýraznění 4" xfId="4"/>
    <cellStyle name="20 % – Zvýraznění 5" xfId="5"/>
    <cellStyle name="20 % – Zvýraznění 6" xfId="6"/>
    <cellStyle name="40 % – Zvýraznění 1" xfId="7"/>
    <cellStyle name="40 % – Zvýraznění 2" xfId="8"/>
    <cellStyle name="40 % – Zvýraznění 3" xfId="9"/>
    <cellStyle name="40 % – Zvýraznění 4" xfId="10"/>
    <cellStyle name="40 % – Zvýraznění 5" xfId="11"/>
    <cellStyle name="40 % – Zvýraznění 6" xfId="12"/>
    <cellStyle name="60 % – Zvýraznění 1" xfId="13"/>
    <cellStyle name="60 % – Zvýraznění 2" xfId="14"/>
    <cellStyle name="60 % – Zvýraznění 3" xfId="15"/>
    <cellStyle name="60 % – Zvýraznění 4" xfId="16"/>
    <cellStyle name="60 % – Zvýraznění 5" xfId="17"/>
    <cellStyle name="60 % – Zvýraznění 6" xfId="18"/>
    <cellStyle name="Hypertextový odkaz" xfId="19" builtinId="8"/>
    <cellStyle name="Normální" xfId="0" builtinId="0"/>
    <cellStyle name="normální 2" xfId="20"/>
    <cellStyle name="normální 2_D.1.4.1.6_VÝKAZ VÝMĚR_VOD+KAN" xfId="21"/>
    <cellStyle name="normální 2_D.1.4.2.9_VÝKAZ VÝMĚR_PLYN" xfId="22"/>
    <cellStyle name="normální 2_D.1.4.2.9_VÝKAZ VÝMĚR_ÚT" xfId="23"/>
    <cellStyle name="normální 2_D.1.4.2.9_VÝKAZ VÝMĚR_VZT" xfId="24"/>
    <cellStyle name="normální_D.1.4.3_VV_ELEKTRO" xfId="25"/>
    <cellStyle name="Špatně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/>
  </sheetViews>
  <sheetFormatPr defaultRowHeight="12.75" x14ac:dyDescent="0.2"/>
  <sheetData>
    <row r="1" spans="1:7" x14ac:dyDescent="0.2">
      <c r="A1" s="21" t="s">
        <v>444</v>
      </c>
    </row>
    <row r="2" spans="1:7" ht="66.75" customHeight="1" x14ac:dyDescent="0.2">
      <c r="A2" s="693" t="s">
        <v>445</v>
      </c>
      <c r="B2" s="693"/>
      <c r="C2" s="693"/>
      <c r="D2" s="693"/>
      <c r="E2" s="693"/>
      <c r="F2" s="693"/>
      <c r="G2" s="693"/>
    </row>
  </sheetData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1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4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442</v>
      </c>
      <c r="B1" s="728" t="s">
        <v>447</v>
      </c>
      <c r="C1" s="729"/>
      <c r="D1" s="729"/>
      <c r="E1" s="729"/>
      <c r="F1" s="729"/>
      <c r="G1" s="729"/>
      <c r="H1" s="729"/>
      <c r="I1" s="729"/>
      <c r="J1" s="730"/>
    </row>
    <row r="2" spans="1:15" ht="36" customHeight="1" x14ac:dyDescent="0.2">
      <c r="A2" s="2"/>
      <c r="B2" s="72" t="s">
        <v>429</v>
      </c>
      <c r="C2" s="73"/>
      <c r="D2" s="74" t="s">
        <v>449</v>
      </c>
      <c r="E2" s="719" t="s">
        <v>450</v>
      </c>
      <c r="F2" s="720"/>
      <c r="G2" s="720"/>
      <c r="H2" s="720"/>
      <c r="I2" s="720"/>
      <c r="J2" s="721"/>
      <c r="O2" s="1"/>
    </row>
    <row r="3" spans="1:15" ht="27" hidden="1" customHeight="1" x14ac:dyDescent="0.2">
      <c r="A3" s="2"/>
      <c r="B3" s="75"/>
      <c r="C3" s="73"/>
      <c r="D3" s="76"/>
      <c r="E3" s="724"/>
      <c r="F3" s="725"/>
      <c r="G3" s="725"/>
      <c r="H3" s="725"/>
      <c r="I3" s="725"/>
      <c r="J3" s="726"/>
    </row>
    <row r="4" spans="1:15" ht="23.25" customHeight="1" x14ac:dyDescent="0.2">
      <c r="A4" s="2"/>
      <c r="B4" s="77"/>
      <c r="C4" s="78"/>
      <c r="D4" s="79"/>
      <c r="E4" s="734"/>
      <c r="F4" s="734"/>
      <c r="G4" s="734"/>
      <c r="H4" s="734"/>
      <c r="I4" s="734"/>
      <c r="J4" s="735"/>
    </row>
    <row r="5" spans="1:15" ht="24" customHeight="1" x14ac:dyDescent="0.2">
      <c r="A5" s="2"/>
      <c r="B5" s="31" t="s">
        <v>448</v>
      </c>
      <c r="D5" s="717"/>
      <c r="E5" s="718"/>
      <c r="F5" s="718"/>
      <c r="G5" s="718"/>
      <c r="H5" s="18" t="s">
        <v>446</v>
      </c>
      <c r="I5" s="22"/>
      <c r="J5" s="8"/>
    </row>
    <row r="6" spans="1:15" ht="15.75" customHeight="1" x14ac:dyDescent="0.2">
      <c r="A6" s="2"/>
      <c r="B6" s="28"/>
      <c r="C6" s="51"/>
      <c r="D6" s="697"/>
      <c r="E6" s="698"/>
      <c r="F6" s="698"/>
      <c r="G6" s="698"/>
      <c r="H6" s="18" t="s">
        <v>440</v>
      </c>
      <c r="I6" s="22"/>
      <c r="J6" s="8"/>
    </row>
    <row r="7" spans="1:15" ht="15.75" customHeight="1" x14ac:dyDescent="0.2">
      <c r="A7" s="2"/>
      <c r="B7" s="29"/>
      <c r="C7" s="52"/>
      <c r="D7" s="49"/>
      <c r="E7" s="699"/>
      <c r="F7" s="700"/>
      <c r="G7" s="700"/>
      <c r="H7" s="24"/>
      <c r="I7" s="23"/>
      <c r="J7" s="33"/>
    </row>
    <row r="8" spans="1:15" ht="24" hidden="1" customHeight="1" x14ac:dyDescent="0.2">
      <c r="A8" s="2"/>
      <c r="B8" s="31" t="s">
        <v>427</v>
      </c>
      <c r="D8" s="47"/>
      <c r="H8" s="18" t="s">
        <v>446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440</v>
      </c>
      <c r="I9" s="22"/>
      <c r="J9" s="8"/>
    </row>
    <row r="10" spans="1:15" ht="15.75" hidden="1" customHeight="1" x14ac:dyDescent="0.2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">
      <c r="A11" s="2"/>
      <c r="B11" s="31" t="s">
        <v>426</v>
      </c>
      <c r="D11" s="722"/>
      <c r="E11" s="722"/>
      <c r="F11" s="722"/>
      <c r="G11" s="722"/>
      <c r="H11" s="18" t="s">
        <v>446</v>
      </c>
      <c r="I11" s="81"/>
      <c r="J11" s="8"/>
    </row>
    <row r="12" spans="1:15" ht="15.75" customHeight="1" x14ac:dyDescent="0.2">
      <c r="A12" s="2"/>
      <c r="B12" s="28"/>
      <c r="C12" s="51"/>
      <c r="D12" s="701"/>
      <c r="E12" s="701"/>
      <c r="F12" s="701"/>
      <c r="G12" s="701"/>
      <c r="H12" s="18" t="s">
        <v>440</v>
      </c>
      <c r="I12" s="81"/>
      <c r="J12" s="8"/>
    </row>
    <row r="13" spans="1:15" ht="15.75" customHeight="1" x14ac:dyDescent="0.2">
      <c r="A13" s="2"/>
      <c r="B13" s="29"/>
      <c r="C13" s="52"/>
      <c r="D13" s="80"/>
      <c r="E13" s="706"/>
      <c r="F13" s="707"/>
      <c r="G13" s="707"/>
      <c r="H13" s="19"/>
      <c r="I13" s="23"/>
      <c r="J13" s="33"/>
    </row>
    <row r="14" spans="1:15" ht="24" customHeight="1" x14ac:dyDescent="0.2">
      <c r="A14" s="2"/>
      <c r="B14" s="39" t="s">
        <v>428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 x14ac:dyDescent="0.2">
      <c r="A15" s="2"/>
      <c r="B15" s="34" t="s">
        <v>438</v>
      </c>
      <c r="C15" s="57"/>
      <c r="D15" s="50"/>
      <c r="E15" s="727"/>
      <c r="F15" s="727"/>
      <c r="G15" s="723"/>
      <c r="H15" s="723"/>
      <c r="I15" s="723" t="s">
        <v>435</v>
      </c>
      <c r="J15" s="736"/>
    </row>
    <row r="16" spans="1:15" ht="23.25" customHeight="1" x14ac:dyDescent="0.2">
      <c r="A16" s="119" t="s">
        <v>430</v>
      </c>
      <c r="B16" s="36" t="s">
        <v>430</v>
      </c>
      <c r="C16" s="58"/>
      <c r="D16" s="59"/>
      <c r="E16" s="694"/>
      <c r="F16" s="695"/>
      <c r="G16" s="702"/>
      <c r="H16" s="703"/>
      <c r="I16" s="702">
        <v>0</v>
      </c>
      <c r="J16" s="705"/>
    </row>
    <row r="17" spans="1:10" ht="23.25" customHeight="1" x14ac:dyDescent="0.2">
      <c r="A17" s="119" t="s">
        <v>431</v>
      </c>
      <c r="B17" s="36" t="s">
        <v>431</v>
      </c>
      <c r="C17" s="58"/>
      <c r="D17" s="59"/>
      <c r="E17" s="694"/>
      <c r="F17" s="695"/>
      <c r="G17" s="702"/>
      <c r="H17" s="703"/>
      <c r="I17" s="702">
        <v>0</v>
      </c>
      <c r="J17" s="705"/>
    </row>
    <row r="18" spans="1:10" ht="23.25" customHeight="1" x14ac:dyDescent="0.2">
      <c r="A18" s="119" t="s">
        <v>432</v>
      </c>
      <c r="B18" s="36" t="s">
        <v>432</v>
      </c>
      <c r="C18" s="58"/>
      <c r="D18" s="59"/>
      <c r="E18" s="694"/>
      <c r="F18" s="695"/>
      <c r="G18" s="702"/>
      <c r="H18" s="703"/>
      <c r="I18" s="702">
        <f>SUMIF(F55:F72,A18,I55:I72)</f>
        <v>0</v>
      </c>
      <c r="J18" s="705"/>
    </row>
    <row r="19" spans="1:10" ht="23.25" customHeight="1" x14ac:dyDescent="0.2">
      <c r="A19" s="119" t="s">
        <v>479</v>
      </c>
      <c r="B19" s="36" t="s">
        <v>433</v>
      </c>
      <c r="C19" s="58"/>
      <c r="D19" s="59"/>
      <c r="E19" s="694"/>
      <c r="F19" s="695"/>
      <c r="G19" s="702"/>
      <c r="H19" s="703"/>
      <c r="I19" s="702">
        <f>SUMIF(F55:F72,A19,I55:I72)</f>
        <v>0</v>
      </c>
      <c r="J19" s="705"/>
    </row>
    <row r="20" spans="1:10" ht="23.25" customHeight="1" x14ac:dyDescent="0.2">
      <c r="A20" s="119" t="s">
        <v>478</v>
      </c>
      <c r="B20" s="36" t="s">
        <v>434</v>
      </c>
      <c r="C20" s="58"/>
      <c r="D20" s="59"/>
      <c r="E20" s="694"/>
      <c r="F20" s="695"/>
      <c r="G20" s="702"/>
      <c r="H20" s="703"/>
      <c r="I20" s="702">
        <f>SUMIF(F55:F72,A20,I55:I72)</f>
        <v>0</v>
      </c>
      <c r="J20" s="705"/>
    </row>
    <row r="21" spans="1:10" ht="23.25" customHeight="1" x14ac:dyDescent="0.2">
      <c r="A21" s="2"/>
      <c r="B21" s="44" t="s">
        <v>435</v>
      </c>
      <c r="C21" s="60"/>
      <c r="D21" s="61"/>
      <c r="E21" s="711"/>
      <c r="F21" s="712"/>
      <c r="G21" s="737"/>
      <c r="H21" s="738"/>
      <c r="I21" s="737">
        <f>SUM(I16:J20)</f>
        <v>0</v>
      </c>
      <c r="J21" s="739"/>
    </row>
    <row r="22" spans="1:10" ht="33" customHeight="1" x14ac:dyDescent="0.2">
      <c r="A22" s="2"/>
      <c r="B22" s="38" t="s">
        <v>439</v>
      </c>
      <c r="C22" s="58"/>
      <c r="D22" s="59"/>
      <c r="E22" s="62"/>
      <c r="F22" s="37"/>
      <c r="G22" s="170"/>
      <c r="H22" s="170"/>
      <c r="I22" s="170"/>
      <c r="J22" s="171"/>
    </row>
    <row r="23" spans="1:10" ht="23.25" customHeight="1" x14ac:dyDescent="0.2">
      <c r="A23" s="2"/>
      <c r="B23" s="36" t="s">
        <v>419</v>
      </c>
      <c r="C23" s="58"/>
      <c r="D23" s="59"/>
      <c r="E23" s="63">
        <v>15</v>
      </c>
      <c r="F23" s="37" t="s">
        <v>408</v>
      </c>
      <c r="G23" s="709">
        <f>ZakladDPHSniVypocet</f>
        <v>0</v>
      </c>
      <c r="H23" s="710"/>
      <c r="I23" s="710"/>
      <c r="J23" s="171" t="str">
        <f t="shared" ref="J23:J28" si="0">Mena</f>
        <v>CZK</v>
      </c>
    </row>
    <row r="24" spans="1:10" ht="23.25" hidden="1" customHeight="1" x14ac:dyDescent="0.2">
      <c r="A24" s="2"/>
      <c r="B24" s="36" t="s">
        <v>420</v>
      </c>
      <c r="C24" s="58"/>
      <c r="D24" s="59"/>
      <c r="E24" s="63">
        <f>SazbaDPH1</f>
        <v>15</v>
      </c>
      <c r="F24" s="37" t="s">
        <v>408</v>
      </c>
      <c r="G24" s="713">
        <v>0</v>
      </c>
      <c r="H24" s="714"/>
      <c r="I24" s="714"/>
      <c r="J24" s="171" t="str">
        <f t="shared" si="0"/>
        <v>CZK</v>
      </c>
    </row>
    <row r="25" spans="1:10" ht="23.25" customHeight="1" x14ac:dyDescent="0.2">
      <c r="A25" s="2"/>
      <c r="B25" s="36" t="s">
        <v>421</v>
      </c>
      <c r="C25" s="58"/>
      <c r="D25" s="59"/>
      <c r="E25" s="63">
        <v>21</v>
      </c>
      <c r="F25" s="37" t="s">
        <v>408</v>
      </c>
      <c r="G25" s="709">
        <f>CenaCelkemVypocet</f>
        <v>0</v>
      </c>
      <c r="H25" s="710"/>
      <c r="I25" s="710"/>
      <c r="J25" s="171" t="str">
        <f t="shared" si="0"/>
        <v>CZK</v>
      </c>
    </row>
    <row r="26" spans="1:10" ht="23.25" hidden="1" customHeight="1" x14ac:dyDescent="0.2">
      <c r="A26" s="2"/>
      <c r="B26" s="32" t="s">
        <v>422</v>
      </c>
      <c r="C26" s="64"/>
      <c r="D26" s="50"/>
      <c r="E26" s="65">
        <f>SazbaDPH2</f>
        <v>21</v>
      </c>
      <c r="F26" s="30" t="s">
        <v>408</v>
      </c>
      <c r="G26" s="731">
        <v>244690.79</v>
      </c>
      <c r="H26" s="732"/>
      <c r="I26" s="732"/>
      <c r="J26" s="172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509</v>
      </c>
      <c r="C27" s="66"/>
      <c r="D27" s="67"/>
      <c r="E27" s="66"/>
      <c r="F27" s="16"/>
      <c r="G27" s="733">
        <f>ZakladDPHZakl*0.21</f>
        <v>0</v>
      </c>
      <c r="H27" s="733"/>
      <c r="I27" s="733"/>
      <c r="J27" s="173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01" t="s">
        <v>210</v>
      </c>
      <c r="C28" s="102"/>
      <c r="D28" s="102"/>
      <c r="E28" s="103"/>
      <c r="F28" s="104"/>
      <c r="G28" s="708">
        <f>ZakladDPHZakl+Zaokrouhleni</f>
        <v>0</v>
      </c>
      <c r="H28" s="708"/>
      <c r="I28" s="708"/>
      <c r="J28" s="174" t="str">
        <f t="shared" si="0"/>
        <v>CZK</v>
      </c>
    </row>
    <row r="29" spans="1:10" ht="27.75" hidden="1" customHeight="1" thickBot="1" x14ac:dyDescent="0.25">
      <c r="A29" s="2"/>
      <c r="B29" s="101" t="s">
        <v>441</v>
      </c>
      <c r="C29" s="105"/>
      <c r="D29" s="105"/>
      <c r="E29" s="105"/>
      <c r="F29" s="106"/>
      <c r="G29" s="704">
        <f>ZakladDPHSni+DPHSni+ZakladDPHZakl+DPHZakl+Zaokrouhleni</f>
        <v>244690.79</v>
      </c>
      <c r="H29" s="704"/>
      <c r="I29" s="704"/>
      <c r="J29" s="107" t="s">
        <v>459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418</v>
      </c>
      <c r="D32" s="69"/>
      <c r="E32" s="69"/>
      <c r="F32" s="15" t="s">
        <v>417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741"/>
      <c r="E34" s="742"/>
      <c r="G34" s="743"/>
      <c r="H34" s="744"/>
      <c r="I34" s="744"/>
      <c r="J34" s="25"/>
    </row>
    <row r="35" spans="1:10" ht="12.75" customHeight="1" x14ac:dyDescent="0.2">
      <c r="A35" s="2"/>
      <c r="B35" s="2"/>
      <c r="D35" s="745" t="s">
        <v>410</v>
      </c>
      <c r="E35" s="745"/>
      <c r="H35" s="10" t="s">
        <v>411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5" t="s">
        <v>423</v>
      </c>
      <c r="C37" s="86"/>
      <c r="D37" s="86"/>
      <c r="E37" s="86"/>
      <c r="F37" s="87"/>
      <c r="G37" s="87"/>
      <c r="H37" s="87"/>
      <c r="I37" s="87"/>
      <c r="J37" s="88"/>
    </row>
    <row r="38" spans="1:10" ht="25.5" customHeight="1" x14ac:dyDescent="0.2">
      <c r="A38" s="84" t="s">
        <v>443</v>
      </c>
      <c r="B38" s="89" t="s">
        <v>424</v>
      </c>
      <c r="C38" s="90" t="s">
        <v>412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425</v>
      </c>
      <c r="I38" s="93" t="s">
        <v>409</v>
      </c>
      <c r="J38" s="94"/>
    </row>
    <row r="39" spans="1:10" ht="25.5" hidden="1" customHeight="1" x14ac:dyDescent="0.2">
      <c r="A39" s="84">
        <v>1</v>
      </c>
      <c r="B39" s="95" t="s">
        <v>451</v>
      </c>
      <c r="C39" s="740"/>
      <c r="D39" s="740"/>
      <c r="E39" s="740"/>
      <c r="F39" s="96">
        <f>OVN!AE29+'Stavební část'!AE212</f>
        <v>0</v>
      </c>
      <c r="G39" s="97">
        <f>OVN!AF29+'Stavební část'!AF212</f>
        <v>0</v>
      </c>
      <c r="H39" s="98"/>
      <c r="I39" s="99">
        <f>F39+G39+H39</f>
        <v>0</v>
      </c>
      <c r="J39" s="100"/>
    </row>
    <row r="40" spans="1:10" s="181" customFormat="1" ht="25.5" customHeight="1" x14ac:dyDescent="0.2">
      <c r="A40" s="175">
        <v>2</v>
      </c>
      <c r="B40" s="176"/>
      <c r="C40" s="696" t="s">
        <v>452</v>
      </c>
      <c r="D40" s="696"/>
      <c r="E40" s="696"/>
      <c r="F40" s="177"/>
      <c r="G40" s="178"/>
      <c r="H40" s="178"/>
      <c r="I40" s="179"/>
      <c r="J40" s="180"/>
    </row>
    <row r="41" spans="1:10" s="181" customFormat="1" ht="25.5" customHeight="1" x14ac:dyDescent="0.2">
      <c r="A41" s="175">
        <v>2</v>
      </c>
      <c r="B41" s="176" t="s">
        <v>453</v>
      </c>
      <c r="C41" s="696" t="s">
        <v>454</v>
      </c>
      <c r="D41" s="696"/>
      <c r="E41" s="696"/>
      <c r="F41" s="182">
        <f>OVN!AE29</f>
        <v>0</v>
      </c>
      <c r="G41" s="183">
        <f>OVN!G29</f>
        <v>0</v>
      </c>
      <c r="H41" s="183"/>
      <c r="I41" s="184">
        <f t="shared" ref="I41:I47" si="1">F41+G41+H41</f>
        <v>0</v>
      </c>
      <c r="J41" s="180"/>
    </row>
    <row r="42" spans="1:10" s="181" customFormat="1" ht="25.5" customHeight="1" x14ac:dyDescent="0.2">
      <c r="A42" s="175">
        <v>3</v>
      </c>
      <c r="B42" s="185">
        <v>1</v>
      </c>
      <c r="C42" s="696" t="s">
        <v>456</v>
      </c>
      <c r="D42" s="696"/>
      <c r="E42" s="696"/>
      <c r="F42" s="182">
        <f>OVN!AE29</f>
        <v>0</v>
      </c>
      <c r="G42" s="183">
        <f>'Stavební část'!G212</f>
        <v>0</v>
      </c>
      <c r="H42" s="183"/>
      <c r="I42" s="184">
        <f t="shared" si="1"/>
        <v>0</v>
      </c>
      <c r="J42" s="180"/>
    </row>
    <row r="43" spans="1:10" s="181" customFormat="1" ht="25.5" customHeight="1" x14ac:dyDescent="0.2">
      <c r="A43" s="175">
        <v>2</v>
      </c>
      <c r="B43" s="185">
        <v>2</v>
      </c>
      <c r="C43" s="696" t="s">
        <v>211</v>
      </c>
      <c r="D43" s="696"/>
      <c r="E43" s="696"/>
      <c r="F43" s="182">
        <f>'Stavební část'!AE212</f>
        <v>0</v>
      </c>
      <c r="G43" s="183">
        <f>EI!E37</f>
        <v>0</v>
      </c>
      <c r="H43" s="183"/>
      <c r="I43" s="184">
        <f t="shared" si="1"/>
        <v>0</v>
      </c>
      <c r="J43" s="180"/>
    </row>
    <row r="44" spans="1:10" s="181" customFormat="1" ht="25.5" customHeight="1" x14ac:dyDescent="0.2">
      <c r="A44" s="175"/>
      <c r="B44" s="185">
        <v>3</v>
      </c>
      <c r="C44" s="696" t="s">
        <v>212</v>
      </c>
      <c r="D44" s="696"/>
      <c r="E44" s="696"/>
      <c r="F44" s="182">
        <v>0</v>
      </c>
      <c r="G44" s="183">
        <f>ZTI!E86</f>
        <v>0</v>
      </c>
      <c r="H44" s="183"/>
      <c r="I44" s="184">
        <f t="shared" si="1"/>
        <v>0</v>
      </c>
      <c r="J44" s="180"/>
    </row>
    <row r="45" spans="1:10" s="181" customFormat="1" ht="25.5" customHeight="1" x14ac:dyDescent="0.2">
      <c r="A45" s="175"/>
      <c r="B45" s="185">
        <v>4</v>
      </c>
      <c r="C45" s="696" t="s">
        <v>213</v>
      </c>
      <c r="D45" s="696"/>
      <c r="E45" s="696"/>
      <c r="F45" s="182">
        <v>0</v>
      </c>
      <c r="G45" s="183">
        <f>ÚT!F23</f>
        <v>0</v>
      </c>
      <c r="H45" s="183"/>
      <c r="I45" s="184">
        <f t="shared" si="1"/>
        <v>0</v>
      </c>
      <c r="J45" s="180"/>
    </row>
    <row r="46" spans="1:10" s="181" customFormat="1" ht="25.5" customHeight="1" x14ac:dyDescent="0.2">
      <c r="A46" s="175"/>
      <c r="B46" s="185">
        <v>5</v>
      </c>
      <c r="C46" s="696" t="s">
        <v>214</v>
      </c>
      <c r="D46" s="696"/>
      <c r="E46" s="696"/>
      <c r="F46" s="182">
        <v>0</v>
      </c>
      <c r="G46" s="183">
        <f>VZT!F70</f>
        <v>0</v>
      </c>
      <c r="H46" s="183"/>
      <c r="I46" s="184">
        <f t="shared" si="1"/>
        <v>0</v>
      </c>
      <c r="J46" s="180"/>
    </row>
    <row r="47" spans="1:10" s="181" customFormat="1" ht="25.5" customHeight="1" x14ac:dyDescent="0.2">
      <c r="A47" s="175">
        <v>3</v>
      </c>
      <c r="B47" s="185">
        <v>6</v>
      </c>
      <c r="C47" s="696" t="s">
        <v>215</v>
      </c>
      <c r="D47" s="696"/>
      <c r="E47" s="696"/>
      <c r="F47" s="182">
        <f>'Stavební část'!AE212</f>
        <v>0</v>
      </c>
      <c r="G47" s="183">
        <f>Plyn!F29</f>
        <v>0</v>
      </c>
      <c r="H47" s="183"/>
      <c r="I47" s="184">
        <f t="shared" si="1"/>
        <v>0</v>
      </c>
      <c r="J47" s="180"/>
    </row>
    <row r="48" spans="1:10" s="191" customFormat="1" ht="25.5" customHeight="1" x14ac:dyDescent="0.2">
      <c r="A48" s="186"/>
      <c r="B48" s="746" t="s">
        <v>458</v>
      </c>
      <c r="C48" s="747"/>
      <c r="D48" s="747"/>
      <c r="E48" s="747"/>
      <c r="F48" s="187">
        <f>SUMIF(A39:A47,"=1",F39:F47)</f>
        <v>0</v>
      </c>
      <c r="G48" s="188">
        <f>SUMIF(A39:A47,"=1",G39:G47)</f>
        <v>0</v>
      </c>
      <c r="H48" s="188">
        <f>SUMIF(A39:A47,"=1",H39:H47)</f>
        <v>0</v>
      </c>
      <c r="I48" s="189">
        <f>SUM(I41:I47)</f>
        <v>0</v>
      </c>
      <c r="J48" s="190"/>
    </row>
    <row r="52" spans="1:10" ht="15.75" x14ac:dyDescent="0.25">
      <c r="B52" s="108" t="s">
        <v>460</v>
      </c>
    </row>
    <row r="54" spans="1:10" ht="25.5" customHeight="1" x14ac:dyDescent="0.2">
      <c r="A54" s="110"/>
      <c r="B54" s="112" t="s">
        <v>424</v>
      </c>
      <c r="C54" s="112" t="s">
        <v>412</v>
      </c>
      <c r="D54" s="113"/>
      <c r="E54" s="113"/>
      <c r="F54" s="114" t="s">
        <v>461</v>
      </c>
      <c r="G54" s="114"/>
      <c r="H54" s="114"/>
      <c r="I54" s="114" t="s">
        <v>435</v>
      </c>
      <c r="J54" s="114"/>
    </row>
    <row r="55" spans="1:10" ht="36.75" customHeight="1" x14ac:dyDescent="0.2">
      <c r="A55" s="111"/>
      <c r="B55" s="115" t="s">
        <v>462</v>
      </c>
      <c r="C55" s="715" t="s">
        <v>463</v>
      </c>
      <c r="D55" s="716"/>
      <c r="E55" s="716"/>
      <c r="F55" s="118" t="s">
        <v>430</v>
      </c>
      <c r="G55" s="116"/>
      <c r="H55" s="116"/>
      <c r="I55" s="117">
        <f>'Stavební část'!G8</f>
        <v>0</v>
      </c>
      <c r="J55" s="117"/>
    </row>
    <row r="56" spans="1:10" ht="36.75" customHeight="1" x14ac:dyDescent="0.2">
      <c r="A56" s="111"/>
      <c r="B56" s="115" t="s">
        <v>464</v>
      </c>
      <c r="C56" s="715" t="s">
        <v>465</v>
      </c>
      <c r="D56" s="716"/>
      <c r="E56" s="716"/>
      <c r="F56" s="118" t="s">
        <v>430</v>
      </c>
      <c r="G56" s="116"/>
      <c r="H56" s="116"/>
      <c r="I56" s="117">
        <f>'Stavební část'!G28</f>
        <v>0</v>
      </c>
      <c r="J56" s="117"/>
    </row>
    <row r="57" spans="1:10" ht="36.75" customHeight="1" x14ac:dyDescent="0.2">
      <c r="A57" s="111"/>
      <c r="B57" s="115" t="s">
        <v>466</v>
      </c>
      <c r="C57" s="715" t="s">
        <v>467</v>
      </c>
      <c r="D57" s="716"/>
      <c r="E57" s="716"/>
      <c r="F57" s="118" t="s">
        <v>430</v>
      </c>
      <c r="G57" s="116"/>
      <c r="H57" s="116"/>
      <c r="I57" s="117">
        <f>'Stavební část'!G37</f>
        <v>0</v>
      </c>
      <c r="J57" s="117"/>
    </row>
    <row r="58" spans="1:10" ht="36.75" customHeight="1" x14ac:dyDescent="0.2">
      <c r="A58" s="111"/>
      <c r="B58" s="115" t="s">
        <v>468</v>
      </c>
      <c r="C58" s="715" t="s">
        <v>469</v>
      </c>
      <c r="D58" s="716"/>
      <c r="E58" s="716"/>
      <c r="F58" s="118" t="s">
        <v>430</v>
      </c>
      <c r="G58" s="116"/>
      <c r="H58" s="116"/>
      <c r="I58" s="117">
        <f>'Stavební část'!G66</f>
        <v>0</v>
      </c>
      <c r="J58" s="117"/>
    </row>
    <row r="59" spans="1:10" ht="36.75" customHeight="1" x14ac:dyDescent="0.2">
      <c r="A59" s="111"/>
      <c r="B59" s="115" t="s">
        <v>470</v>
      </c>
      <c r="C59" s="715" t="s">
        <v>471</v>
      </c>
      <c r="D59" s="716"/>
      <c r="E59" s="716"/>
      <c r="F59" s="118" t="s">
        <v>430</v>
      </c>
      <c r="G59" s="116"/>
      <c r="H59" s="116"/>
      <c r="I59" s="117">
        <f>'Stavební část'!G73</f>
        <v>0</v>
      </c>
      <c r="J59" s="117"/>
    </row>
    <row r="60" spans="1:10" ht="36.75" customHeight="1" x14ac:dyDescent="0.2">
      <c r="A60" s="111"/>
      <c r="B60" s="115" t="s">
        <v>472</v>
      </c>
      <c r="C60" s="715" t="s">
        <v>473</v>
      </c>
      <c r="D60" s="716"/>
      <c r="E60" s="716"/>
      <c r="F60" s="118" t="s">
        <v>430</v>
      </c>
      <c r="G60" s="116"/>
      <c r="H60" s="116"/>
      <c r="I60" s="117">
        <f>'Stavební část'!G76</f>
        <v>0</v>
      </c>
      <c r="J60" s="117"/>
    </row>
    <row r="61" spans="1:10" ht="36.75" customHeight="1" x14ac:dyDescent="0.2">
      <c r="A61" s="111"/>
      <c r="B61" s="115" t="s">
        <v>474</v>
      </c>
      <c r="C61" s="715" t="s">
        <v>475</v>
      </c>
      <c r="D61" s="716"/>
      <c r="E61" s="716"/>
      <c r="F61" s="118" t="s">
        <v>430</v>
      </c>
      <c r="G61" s="116"/>
      <c r="H61" s="116"/>
      <c r="I61" s="117">
        <f>'Stavební část'!G94</f>
        <v>0</v>
      </c>
      <c r="J61" s="117"/>
    </row>
    <row r="62" spans="1:10" ht="36.75" customHeight="1" x14ac:dyDescent="0.2">
      <c r="A62" s="111"/>
      <c r="B62" s="115" t="s">
        <v>476</v>
      </c>
      <c r="C62" s="715" t="s">
        <v>477</v>
      </c>
      <c r="D62" s="716"/>
      <c r="E62" s="716"/>
      <c r="F62" s="118" t="s">
        <v>430</v>
      </c>
      <c r="G62" s="116"/>
      <c r="H62" s="116"/>
      <c r="I62" s="117">
        <f>'Stavební část'!G123</f>
        <v>0</v>
      </c>
      <c r="J62" s="117"/>
    </row>
    <row r="63" spans="1:10" ht="36.75" customHeight="1" x14ac:dyDescent="0.2">
      <c r="A63" s="111"/>
      <c r="B63" s="115" t="s">
        <v>478</v>
      </c>
      <c r="C63" s="715" t="s">
        <v>434</v>
      </c>
      <c r="D63" s="716"/>
      <c r="E63" s="716"/>
      <c r="F63" s="118" t="s">
        <v>430</v>
      </c>
      <c r="G63" s="116"/>
      <c r="H63" s="116"/>
      <c r="I63" s="117">
        <f>OVN!G8</f>
        <v>0</v>
      </c>
      <c r="J63" s="117"/>
    </row>
    <row r="64" spans="1:10" ht="36.75" customHeight="1" x14ac:dyDescent="0.2">
      <c r="A64" s="111"/>
      <c r="B64" s="115" t="s">
        <v>479</v>
      </c>
      <c r="C64" s="715" t="s">
        <v>433</v>
      </c>
      <c r="D64" s="716"/>
      <c r="E64" s="716"/>
      <c r="F64" s="118" t="s">
        <v>430</v>
      </c>
      <c r="G64" s="116"/>
      <c r="H64" s="116"/>
      <c r="I64" s="117">
        <f>OVN!G19</f>
        <v>0</v>
      </c>
      <c r="J64" s="117"/>
    </row>
    <row r="65" spans="1:10" ht="36.75" customHeight="1" x14ac:dyDescent="0.2">
      <c r="A65" s="111"/>
      <c r="B65" s="115" t="s">
        <v>480</v>
      </c>
      <c r="C65" s="715" t="s">
        <v>481</v>
      </c>
      <c r="D65" s="716"/>
      <c r="E65" s="716"/>
      <c r="F65" s="118" t="s">
        <v>431</v>
      </c>
      <c r="G65" s="116"/>
      <c r="H65" s="116"/>
      <c r="I65" s="117">
        <f>'Stavební část'!G125</f>
        <v>0</v>
      </c>
      <c r="J65" s="117"/>
    </row>
    <row r="66" spans="1:10" ht="36.75" customHeight="1" x14ac:dyDescent="0.2">
      <c r="A66" s="111"/>
      <c r="B66" s="115" t="s">
        <v>482</v>
      </c>
      <c r="C66" s="715" t="s">
        <v>483</v>
      </c>
      <c r="D66" s="716"/>
      <c r="E66" s="716"/>
      <c r="F66" s="118" t="s">
        <v>431</v>
      </c>
      <c r="G66" s="116"/>
      <c r="H66" s="116"/>
      <c r="I66" s="117">
        <f>'Stavební část'!G139</f>
        <v>0</v>
      </c>
      <c r="J66" s="117"/>
    </row>
    <row r="67" spans="1:10" ht="36.75" customHeight="1" x14ac:dyDescent="0.2">
      <c r="A67" s="111"/>
      <c r="B67" s="115" t="s">
        <v>484</v>
      </c>
      <c r="C67" s="715" t="s">
        <v>485</v>
      </c>
      <c r="D67" s="716"/>
      <c r="E67" s="716"/>
      <c r="F67" s="118" t="s">
        <v>431</v>
      </c>
      <c r="G67" s="116"/>
      <c r="H67" s="116"/>
      <c r="I67" s="117">
        <f>'Stavební část'!G152</f>
        <v>0</v>
      </c>
      <c r="J67" s="117"/>
    </row>
    <row r="68" spans="1:10" ht="36.75" customHeight="1" x14ac:dyDescent="0.2">
      <c r="A68" s="111"/>
      <c r="B68" s="115" t="s">
        <v>486</v>
      </c>
      <c r="C68" s="715" t="s">
        <v>487</v>
      </c>
      <c r="D68" s="716"/>
      <c r="E68" s="716"/>
      <c r="F68" s="118" t="s">
        <v>431</v>
      </c>
      <c r="G68" s="116"/>
      <c r="H68" s="116"/>
      <c r="I68" s="117">
        <f>'Stavební část'!G158</f>
        <v>0</v>
      </c>
      <c r="J68" s="117"/>
    </row>
    <row r="69" spans="1:10" ht="36.75" customHeight="1" x14ac:dyDescent="0.2">
      <c r="A69" s="111"/>
      <c r="B69" s="115" t="s">
        <v>488</v>
      </c>
      <c r="C69" s="715" t="s">
        <v>489</v>
      </c>
      <c r="D69" s="716"/>
      <c r="E69" s="716"/>
      <c r="F69" s="118" t="s">
        <v>431</v>
      </c>
      <c r="G69" s="116"/>
      <c r="H69" s="116"/>
      <c r="I69" s="117">
        <f>'Stavební část'!G172</f>
        <v>0</v>
      </c>
      <c r="J69" s="117"/>
    </row>
    <row r="70" spans="1:10" ht="36.75" customHeight="1" x14ac:dyDescent="0.2">
      <c r="A70" s="111"/>
      <c r="B70" s="115" t="s">
        <v>490</v>
      </c>
      <c r="C70" s="715" t="s">
        <v>491</v>
      </c>
      <c r="D70" s="716"/>
      <c r="E70" s="716"/>
      <c r="F70" s="118" t="s">
        <v>431</v>
      </c>
      <c r="G70" s="116"/>
      <c r="H70" s="116"/>
      <c r="I70" s="117">
        <f>'Stavební část'!G184</f>
        <v>0</v>
      </c>
      <c r="J70" s="117"/>
    </row>
    <row r="71" spans="1:10" ht="36.75" customHeight="1" x14ac:dyDescent="0.2">
      <c r="A71" s="111"/>
      <c r="B71" s="115" t="s">
        <v>492</v>
      </c>
      <c r="C71" s="715" t="s">
        <v>493</v>
      </c>
      <c r="D71" s="716"/>
      <c r="E71" s="716"/>
      <c r="F71" s="118" t="s">
        <v>431</v>
      </c>
      <c r="G71" s="116"/>
      <c r="H71" s="116"/>
      <c r="I71" s="117">
        <f>'Stavební část'!G188</f>
        <v>0</v>
      </c>
      <c r="J71" s="117"/>
    </row>
    <row r="72" spans="1:10" ht="36.75" customHeight="1" x14ac:dyDescent="0.2">
      <c r="A72" s="111"/>
      <c r="B72" s="115" t="s">
        <v>494</v>
      </c>
      <c r="C72" s="715" t="s">
        <v>495</v>
      </c>
      <c r="D72" s="716"/>
      <c r="E72" s="716"/>
      <c r="F72" s="118" t="s">
        <v>431</v>
      </c>
      <c r="G72" s="116"/>
      <c r="H72" s="116"/>
      <c r="I72" s="117">
        <f>'Stavební část'!G195</f>
        <v>0</v>
      </c>
      <c r="J72" s="117"/>
    </row>
    <row r="73" spans="1:10" ht="36.75" customHeight="1" x14ac:dyDescent="0.2">
      <c r="A73" s="111"/>
      <c r="B73" s="115" t="s">
        <v>216</v>
      </c>
      <c r="C73" s="715" t="s">
        <v>211</v>
      </c>
      <c r="D73" s="716"/>
      <c r="E73" s="716"/>
      <c r="F73" s="118" t="s">
        <v>431</v>
      </c>
      <c r="G73" s="116"/>
      <c r="H73" s="116"/>
      <c r="I73" s="117">
        <f>EI!E37</f>
        <v>0</v>
      </c>
      <c r="J73" s="117"/>
    </row>
    <row r="74" spans="1:10" ht="36.75" customHeight="1" x14ac:dyDescent="0.2">
      <c r="A74" s="111"/>
      <c r="B74" s="115" t="s">
        <v>217</v>
      </c>
      <c r="C74" s="715" t="s">
        <v>212</v>
      </c>
      <c r="D74" s="716"/>
      <c r="E74" s="716"/>
      <c r="F74" s="118" t="s">
        <v>431</v>
      </c>
      <c r="G74" s="116"/>
      <c r="H74" s="116"/>
      <c r="I74" s="117">
        <f>ZTI!E86</f>
        <v>0</v>
      </c>
      <c r="J74" s="117"/>
    </row>
    <row r="75" spans="1:10" ht="36.75" customHeight="1" x14ac:dyDescent="0.2">
      <c r="A75" s="111"/>
      <c r="B75" s="115" t="s">
        <v>218</v>
      </c>
      <c r="C75" s="715" t="s">
        <v>213</v>
      </c>
      <c r="D75" s="716"/>
      <c r="E75" s="716"/>
      <c r="F75" s="118" t="s">
        <v>431</v>
      </c>
      <c r="G75" s="116"/>
      <c r="H75" s="116"/>
      <c r="I75" s="117">
        <f>ÚT!F23</f>
        <v>0</v>
      </c>
      <c r="J75" s="117"/>
    </row>
    <row r="76" spans="1:10" ht="36.75" customHeight="1" x14ac:dyDescent="0.2">
      <c r="A76" s="111"/>
      <c r="B76" s="115" t="s">
        <v>219</v>
      </c>
      <c r="C76" s="715" t="s">
        <v>214</v>
      </c>
      <c r="D76" s="716"/>
      <c r="E76" s="716"/>
      <c r="F76" s="118" t="s">
        <v>431</v>
      </c>
      <c r="G76" s="116"/>
      <c r="H76" s="116"/>
      <c r="I76" s="117">
        <f>VZT!F70</f>
        <v>0</v>
      </c>
      <c r="J76" s="117"/>
    </row>
    <row r="77" spans="1:10" ht="36.75" customHeight="1" x14ac:dyDescent="0.2">
      <c r="A77" s="111"/>
      <c r="B77" s="115" t="s">
        <v>220</v>
      </c>
      <c r="C77" s="715" t="s">
        <v>215</v>
      </c>
      <c r="D77" s="716"/>
      <c r="E77" s="716"/>
      <c r="F77" s="118" t="s">
        <v>431</v>
      </c>
      <c r="G77" s="116"/>
      <c r="H77" s="116"/>
      <c r="I77" s="117">
        <f>Plyn!F29</f>
        <v>0</v>
      </c>
      <c r="J77" s="117"/>
    </row>
    <row r="78" spans="1:10" s="191" customFormat="1" ht="25.5" customHeight="1" x14ac:dyDescent="0.2">
      <c r="A78" s="192"/>
      <c r="B78" s="193" t="s">
        <v>409</v>
      </c>
      <c r="C78" s="194"/>
      <c r="D78" s="195"/>
      <c r="E78" s="195"/>
      <c r="F78" s="196"/>
      <c r="G78" s="197"/>
      <c r="H78" s="197"/>
      <c r="I78" s="198">
        <f>SUM(I55:I77)</f>
        <v>0</v>
      </c>
      <c r="J78" s="198"/>
    </row>
    <row r="79" spans="1:10" x14ac:dyDescent="0.2">
      <c r="F79" s="82"/>
      <c r="G79" s="82"/>
      <c r="H79" s="82"/>
      <c r="I79" s="82"/>
      <c r="J79" s="83"/>
    </row>
    <row r="80" spans="1:10" x14ac:dyDescent="0.2">
      <c r="F80" s="82"/>
      <c r="G80" s="82"/>
      <c r="H80" s="82"/>
      <c r="I80" s="82"/>
      <c r="J80" s="83"/>
    </row>
    <row r="81" spans="6:10" x14ac:dyDescent="0.2">
      <c r="F81" s="82"/>
      <c r="G81" s="82"/>
      <c r="H81" s="82"/>
      <c r="I81" s="82"/>
      <c r="J81" s="8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C65:E65"/>
    <mergeCell ref="C66:E66"/>
    <mergeCell ref="C72:E72"/>
    <mergeCell ref="C68:E68"/>
    <mergeCell ref="C69:E69"/>
    <mergeCell ref="C70:E70"/>
    <mergeCell ref="C71:E71"/>
    <mergeCell ref="C67:E67"/>
    <mergeCell ref="C63:E63"/>
    <mergeCell ref="C64:E64"/>
    <mergeCell ref="C47:E47"/>
    <mergeCell ref="B48:E48"/>
    <mergeCell ref="C55:E55"/>
    <mergeCell ref="C56:E56"/>
    <mergeCell ref="C57:E57"/>
    <mergeCell ref="C58:E58"/>
    <mergeCell ref="C59:E59"/>
    <mergeCell ref="C60:E60"/>
    <mergeCell ref="C61:E61"/>
    <mergeCell ref="C44:E44"/>
    <mergeCell ref="C45:E45"/>
    <mergeCell ref="C46:E46"/>
    <mergeCell ref="C62:E62"/>
    <mergeCell ref="C43:E43"/>
    <mergeCell ref="G23:I23"/>
    <mergeCell ref="C39:E39"/>
    <mergeCell ref="C40:E40"/>
    <mergeCell ref="C41:E41"/>
    <mergeCell ref="D34:E34"/>
    <mergeCell ref="G34:I34"/>
    <mergeCell ref="D35:E35"/>
    <mergeCell ref="B1:J1"/>
    <mergeCell ref="G26:I26"/>
    <mergeCell ref="G27:I27"/>
    <mergeCell ref="G18:H18"/>
    <mergeCell ref="I17:J17"/>
    <mergeCell ref="I18:J18"/>
    <mergeCell ref="E18:F18"/>
    <mergeCell ref="G19:H19"/>
    <mergeCell ref="E4:J4"/>
    <mergeCell ref="G16:H16"/>
    <mergeCell ref="G17:H17"/>
    <mergeCell ref="E16:F16"/>
    <mergeCell ref="I15:J15"/>
    <mergeCell ref="I16:J16"/>
    <mergeCell ref="G21:H21"/>
    <mergeCell ref="I21:J21"/>
    <mergeCell ref="D5:G5"/>
    <mergeCell ref="E2:J2"/>
    <mergeCell ref="D11:G11"/>
    <mergeCell ref="G15:H15"/>
    <mergeCell ref="E3:J3"/>
    <mergeCell ref="E15:F15"/>
    <mergeCell ref="C77:E77"/>
    <mergeCell ref="C73:E73"/>
    <mergeCell ref="C74:E74"/>
    <mergeCell ref="C75:E75"/>
    <mergeCell ref="C76:E76"/>
    <mergeCell ref="E19:F19"/>
    <mergeCell ref="C42:E42"/>
    <mergeCell ref="D6:G6"/>
    <mergeCell ref="E7:G7"/>
    <mergeCell ref="E17:F17"/>
    <mergeCell ref="D12:G12"/>
    <mergeCell ref="E20:F20"/>
    <mergeCell ref="G20:H20"/>
    <mergeCell ref="G29:I29"/>
    <mergeCell ref="I20:J20"/>
    <mergeCell ref="E13:G13"/>
    <mergeCell ref="I19:J19"/>
    <mergeCell ref="G28:I28"/>
    <mergeCell ref="G25:I25"/>
    <mergeCell ref="E21:F21"/>
    <mergeCell ref="G24:I2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48" t="s">
        <v>413</v>
      </c>
      <c r="B1" s="748"/>
      <c r="C1" s="749"/>
      <c r="D1" s="748"/>
      <c r="E1" s="748"/>
      <c r="F1" s="748"/>
      <c r="G1" s="748"/>
    </row>
    <row r="2" spans="1:7" ht="24.95" customHeight="1" x14ac:dyDescent="0.2">
      <c r="A2" s="46" t="s">
        <v>414</v>
      </c>
      <c r="B2" s="45"/>
      <c r="C2" s="750"/>
      <c r="D2" s="750"/>
      <c r="E2" s="750"/>
      <c r="F2" s="750"/>
      <c r="G2" s="751"/>
    </row>
    <row r="3" spans="1:7" ht="24.95" customHeight="1" x14ac:dyDescent="0.2">
      <c r="A3" s="46" t="s">
        <v>415</v>
      </c>
      <c r="B3" s="45"/>
      <c r="C3" s="750"/>
      <c r="D3" s="750"/>
      <c r="E3" s="750"/>
      <c r="F3" s="750"/>
      <c r="G3" s="751"/>
    </row>
    <row r="4" spans="1:7" ht="24.95" customHeight="1" x14ac:dyDescent="0.2">
      <c r="A4" s="46" t="s">
        <v>416</v>
      </c>
      <c r="B4" s="45"/>
      <c r="C4" s="750"/>
      <c r="D4" s="750"/>
      <c r="E4" s="750"/>
      <c r="F4" s="750"/>
      <c r="G4" s="751"/>
    </row>
    <row r="5" spans="1:7" x14ac:dyDescent="0.2">
      <c r="B5" s="4"/>
      <c r="C5" s="5"/>
      <c r="D5" s="6"/>
    </row>
  </sheetData>
  <sheetProtection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7"/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63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54" t="s">
        <v>496</v>
      </c>
      <c r="B1" s="754"/>
      <c r="C1" s="754"/>
      <c r="D1" s="754"/>
      <c r="E1" s="754"/>
      <c r="F1" s="754"/>
      <c r="G1" s="754"/>
      <c r="AG1" t="s">
        <v>497</v>
      </c>
    </row>
    <row r="2" spans="1:60" ht="24.95" customHeight="1" x14ac:dyDescent="0.2">
      <c r="A2" s="120" t="s">
        <v>414</v>
      </c>
      <c r="B2" s="45" t="s">
        <v>449</v>
      </c>
      <c r="C2" s="755" t="s">
        <v>450</v>
      </c>
      <c r="D2" s="756"/>
      <c r="E2" s="756"/>
      <c r="F2" s="756"/>
      <c r="G2" s="757"/>
      <c r="AG2" t="s">
        <v>498</v>
      </c>
    </row>
    <row r="3" spans="1:60" ht="24.95" customHeight="1" x14ac:dyDescent="0.2">
      <c r="A3" s="120" t="s">
        <v>415</v>
      </c>
      <c r="B3" s="45" t="s">
        <v>453</v>
      </c>
      <c r="C3" s="755" t="s">
        <v>454</v>
      </c>
      <c r="D3" s="756"/>
      <c r="E3" s="756"/>
      <c r="F3" s="756"/>
      <c r="G3" s="757"/>
      <c r="AC3" s="109" t="s">
        <v>498</v>
      </c>
      <c r="AG3" t="s">
        <v>499</v>
      </c>
    </row>
    <row r="4" spans="1:60" ht="24.95" customHeight="1" x14ac:dyDescent="0.2">
      <c r="A4" s="121" t="s">
        <v>416</v>
      </c>
      <c r="B4" s="122" t="s">
        <v>453</v>
      </c>
      <c r="C4" s="758" t="s">
        <v>454</v>
      </c>
      <c r="D4" s="759"/>
      <c r="E4" s="759"/>
      <c r="F4" s="759"/>
      <c r="G4" s="760"/>
      <c r="AG4" t="s">
        <v>500</v>
      </c>
    </row>
    <row r="5" spans="1:60" x14ac:dyDescent="0.2">
      <c r="D5" s="10"/>
    </row>
    <row r="6" spans="1:60" ht="38.25" x14ac:dyDescent="0.2">
      <c r="A6" s="124" t="s">
        <v>501</v>
      </c>
      <c r="B6" s="126" t="s">
        <v>502</v>
      </c>
      <c r="C6" s="126" t="s">
        <v>503</v>
      </c>
      <c r="D6" s="125" t="s">
        <v>504</v>
      </c>
      <c r="E6" s="124" t="s">
        <v>505</v>
      </c>
      <c r="F6" s="123" t="s">
        <v>506</v>
      </c>
      <c r="G6" s="124" t="s">
        <v>435</v>
      </c>
      <c r="H6" s="127" t="s">
        <v>436</v>
      </c>
      <c r="I6" s="127" t="s">
        <v>507</v>
      </c>
      <c r="J6" s="127" t="s">
        <v>437</v>
      </c>
      <c r="K6" s="127" t="s">
        <v>508</v>
      </c>
      <c r="L6" s="127" t="s">
        <v>509</v>
      </c>
      <c r="M6" s="127" t="s">
        <v>510</v>
      </c>
      <c r="N6" s="127" t="s">
        <v>511</v>
      </c>
      <c r="O6" s="127" t="s">
        <v>512</v>
      </c>
      <c r="P6" s="127" t="s">
        <v>513</v>
      </c>
      <c r="Q6" s="127" t="s">
        <v>514</v>
      </c>
      <c r="R6" s="127" t="s">
        <v>515</v>
      </c>
      <c r="S6" s="127" t="s">
        <v>516</v>
      </c>
      <c r="T6" s="127" t="s">
        <v>517</v>
      </c>
      <c r="U6" s="127" t="s">
        <v>518</v>
      </c>
      <c r="V6" s="127" t="s">
        <v>519</v>
      </c>
      <c r="W6" s="127" t="s">
        <v>520</v>
      </c>
      <c r="X6" s="127" t="s">
        <v>521</v>
      </c>
    </row>
    <row r="7" spans="1:60" hidden="1" x14ac:dyDescent="0.2">
      <c r="A7" s="3"/>
      <c r="B7" s="4"/>
      <c r="C7" s="4"/>
      <c r="D7" s="6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</row>
    <row r="8" spans="1:60" x14ac:dyDescent="0.2">
      <c r="A8" s="139" t="s">
        <v>522</v>
      </c>
      <c r="B8" s="140" t="s">
        <v>478</v>
      </c>
      <c r="C8" s="161" t="s">
        <v>434</v>
      </c>
      <c r="D8" s="141"/>
      <c r="E8" s="142"/>
      <c r="F8" s="143"/>
      <c r="G8" s="143">
        <f>SUMIF(AG9:AG18,"&lt;&gt;NOR",G9:G18)</f>
        <v>0</v>
      </c>
      <c r="H8" s="143"/>
      <c r="I8" s="143">
        <f>SUM(I9:I18)</f>
        <v>0</v>
      </c>
      <c r="J8" s="143"/>
      <c r="K8" s="143">
        <f>SUM(K9:K18)</f>
        <v>25200</v>
      </c>
      <c r="L8" s="143"/>
      <c r="M8" s="143">
        <f>SUM(M9:M18)</f>
        <v>0</v>
      </c>
      <c r="N8" s="143"/>
      <c r="O8" s="143">
        <f>SUM(O9:O18)</f>
        <v>0</v>
      </c>
      <c r="P8" s="143"/>
      <c r="Q8" s="143">
        <f>SUM(Q9:Q18)</f>
        <v>0</v>
      </c>
      <c r="R8" s="143"/>
      <c r="S8" s="143"/>
      <c r="T8" s="144"/>
      <c r="U8" s="138"/>
      <c r="V8" s="138">
        <f>SUM(V9:V18)</f>
        <v>0</v>
      </c>
      <c r="W8" s="138"/>
      <c r="X8" s="138"/>
      <c r="AG8" t="s">
        <v>523</v>
      </c>
    </row>
    <row r="9" spans="1:60" outlineLevel="1" x14ac:dyDescent="0.2">
      <c r="A9" s="145">
        <v>1</v>
      </c>
      <c r="B9" s="146" t="s">
        <v>524</v>
      </c>
      <c r="C9" s="162" t="s">
        <v>525</v>
      </c>
      <c r="D9" s="147" t="s">
        <v>526</v>
      </c>
      <c r="E9" s="148">
        <v>1</v>
      </c>
      <c r="F9" s="149"/>
      <c r="G9" s="150">
        <f>ROUND(E9*F9,2)</f>
        <v>0</v>
      </c>
      <c r="H9" s="149">
        <v>0</v>
      </c>
      <c r="I9" s="150">
        <f>ROUND(E9*H9,2)</f>
        <v>0</v>
      </c>
      <c r="J9" s="149">
        <v>1500</v>
      </c>
      <c r="K9" s="150">
        <f>ROUND(E9*J9,2)</f>
        <v>1500</v>
      </c>
      <c r="L9" s="150">
        <v>21</v>
      </c>
      <c r="M9" s="150">
        <f>G9*(1+L9/100)</f>
        <v>0</v>
      </c>
      <c r="N9" s="150">
        <v>0</v>
      </c>
      <c r="O9" s="150">
        <f>ROUND(E9*N9,2)</f>
        <v>0</v>
      </c>
      <c r="P9" s="150">
        <v>0</v>
      </c>
      <c r="Q9" s="150">
        <f>ROUND(E9*P9,2)</f>
        <v>0</v>
      </c>
      <c r="R9" s="150"/>
      <c r="S9" s="150" t="s">
        <v>527</v>
      </c>
      <c r="T9" s="151" t="s">
        <v>528</v>
      </c>
      <c r="U9" s="137">
        <v>0</v>
      </c>
      <c r="V9" s="137">
        <f>ROUND(E9*U9,2)</f>
        <v>0</v>
      </c>
      <c r="W9" s="137"/>
      <c r="X9" s="137" t="s">
        <v>529</v>
      </c>
      <c r="Y9" s="128"/>
      <c r="Z9" s="128"/>
      <c r="AA9" s="128"/>
      <c r="AB9" s="128"/>
      <c r="AC9" s="128"/>
      <c r="AD9" s="128"/>
      <c r="AE9" s="128"/>
      <c r="AF9" s="128"/>
      <c r="AG9" s="128" t="s">
        <v>530</v>
      </c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</row>
    <row r="10" spans="1:60" outlineLevel="1" x14ac:dyDescent="0.2">
      <c r="A10" s="135"/>
      <c r="B10" s="136"/>
      <c r="C10" s="752" t="s">
        <v>531</v>
      </c>
      <c r="D10" s="753"/>
      <c r="E10" s="753"/>
      <c r="F10" s="753"/>
      <c r="G10" s="753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28"/>
      <c r="Z10" s="128"/>
      <c r="AA10" s="128"/>
      <c r="AB10" s="128"/>
      <c r="AC10" s="128"/>
      <c r="AD10" s="128"/>
      <c r="AE10" s="128"/>
      <c r="AF10" s="128"/>
      <c r="AG10" s="128" t="s">
        <v>532</v>
      </c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</row>
    <row r="11" spans="1:60" outlineLevel="1" x14ac:dyDescent="0.2">
      <c r="A11" s="145">
        <v>2</v>
      </c>
      <c r="B11" s="146" t="s">
        <v>533</v>
      </c>
      <c r="C11" s="162" t="s">
        <v>534</v>
      </c>
      <c r="D11" s="147" t="s">
        <v>526</v>
      </c>
      <c r="E11" s="148">
        <v>1</v>
      </c>
      <c r="F11" s="149"/>
      <c r="G11" s="150">
        <f>ROUND(E11*F11,2)</f>
        <v>0</v>
      </c>
      <c r="H11" s="149">
        <v>0</v>
      </c>
      <c r="I11" s="150">
        <f>ROUND(E11*H11,2)</f>
        <v>0</v>
      </c>
      <c r="J11" s="149">
        <v>2500</v>
      </c>
      <c r="K11" s="150">
        <f>ROUND(E11*J11,2)</f>
        <v>2500</v>
      </c>
      <c r="L11" s="150">
        <v>21</v>
      </c>
      <c r="M11" s="150">
        <f>G11*(1+L11/100)</f>
        <v>0</v>
      </c>
      <c r="N11" s="150">
        <v>0</v>
      </c>
      <c r="O11" s="150">
        <f>ROUND(E11*N11,2)</f>
        <v>0</v>
      </c>
      <c r="P11" s="150">
        <v>0</v>
      </c>
      <c r="Q11" s="150">
        <f>ROUND(E11*P11,2)</f>
        <v>0</v>
      </c>
      <c r="R11" s="150"/>
      <c r="S11" s="150" t="s">
        <v>527</v>
      </c>
      <c r="T11" s="151" t="s">
        <v>528</v>
      </c>
      <c r="U11" s="137">
        <v>0</v>
      </c>
      <c r="V11" s="137">
        <f>ROUND(E11*U11,2)</f>
        <v>0</v>
      </c>
      <c r="W11" s="137"/>
      <c r="X11" s="137" t="s">
        <v>529</v>
      </c>
      <c r="Y11" s="128"/>
      <c r="Z11" s="128"/>
      <c r="AA11" s="128"/>
      <c r="AB11" s="128"/>
      <c r="AC11" s="128"/>
      <c r="AD11" s="128"/>
      <c r="AE11" s="128"/>
      <c r="AF11" s="128"/>
      <c r="AG11" s="128" t="s">
        <v>530</v>
      </c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</row>
    <row r="12" spans="1:60" ht="22.5" outlineLevel="1" x14ac:dyDescent="0.2">
      <c r="A12" s="135"/>
      <c r="B12" s="136"/>
      <c r="C12" s="752" t="s">
        <v>535</v>
      </c>
      <c r="D12" s="753"/>
      <c r="E12" s="753"/>
      <c r="F12" s="753"/>
      <c r="G12" s="753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28"/>
      <c r="Z12" s="128"/>
      <c r="AA12" s="128"/>
      <c r="AB12" s="128"/>
      <c r="AC12" s="128"/>
      <c r="AD12" s="128"/>
      <c r="AE12" s="128"/>
      <c r="AF12" s="128"/>
      <c r="AG12" s="128" t="s">
        <v>532</v>
      </c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52" t="str">
        <f>C12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12" s="128"/>
      <c r="BC12" s="128"/>
      <c r="BD12" s="128"/>
      <c r="BE12" s="128"/>
      <c r="BF12" s="128"/>
      <c r="BG12" s="128"/>
      <c r="BH12" s="128"/>
    </row>
    <row r="13" spans="1:60" outlineLevel="1" x14ac:dyDescent="0.2">
      <c r="A13" s="145">
        <v>3</v>
      </c>
      <c r="B13" s="146" t="s">
        <v>536</v>
      </c>
      <c r="C13" s="162" t="s">
        <v>537</v>
      </c>
      <c r="D13" s="147" t="s">
        <v>526</v>
      </c>
      <c r="E13" s="148">
        <v>1</v>
      </c>
      <c r="F13" s="149"/>
      <c r="G13" s="150">
        <f>ROUND(E13*F13,2)</f>
        <v>0</v>
      </c>
      <c r="H13" s="149">
        <v>0</v>
      </c>
      <c r="I13" s="150">
        <f>ROUND(E13*H13,2)</f>
        <v>0</v>
      </c>
      <c r="J13" s="149">
        <v>14200</v>
      </c>
      <c r="K13" s="150">
        <f>ROUND(E13*J13,2)</f>
        <v>14200</v>
      </c>
      <c r="L13" s="150">
        <v>21</v>
      </c>
      <c r="M13" s="150">
        <f>G13*(1+L13/100)</f>
        <v>0</v>
      </c>
      <c r="N13" s="150">
        <v>0</v>
      </c>
      <c r="O13" s="150">
        <f>ROUND(E13*N13,2)</f>
        <v>0</v>
      </c>
      <c r="P13" s="150">
        <v>0</v>
      </c>
      <c r="Q13" s="150">
        <f>ROUND(E13*P13,2)</f>
        <v>0</v>
      </c>
      <c r="R13" s="150"/>
      <c r="S13" s="150" t="s">
        <v>527</v>
      </c>
      <c r="T13" s="151" t="s">
        <v>528</v>
      </c>
      <c r="U13" s="137">
        <v>0</v>
      </c>
      <c r="V13" s="137">
        <f>ROUND(E13*U13,2)</f>
        <v>0</v>
      </c>
      <c r="W13" s="137"/>
      <c r="X13" s="137" t="s">
        <v>529</v>
      </c>
      <c r="Y13" s="128"/>
      <c r="Z13" s="128"/>
      <c r="AA13" s="128"/>
      <c r="AB13" s="128"/>
      <c r="AC13" s="128"/>
      <c r="AD13" s="128"/>
      <c r="AE13" s="128"/>
      <c r="AF13" s="128"/>
      <c r="AG13" s="128" t="s">
        <v>530</v>
      </c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</row>
    <row r="14" spans="1:60" ht="33.75" outlineLevel="1" x14ac:dyDescent="0.2">
      <c r="A14" s="135"/>
      <c r="B14" s="136"/>
      <c r="C14" s="752" t="s">
        <v>538</v>
      </c>
      <c r="D14" s="753"/>
      <c r="E14" s="753"/>
      <c r="F14" s="753"/>
      <c r="G14" s="753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28"/>
      <c r="Z14" s="128"/>
      <c r="AA14" s="128"/>
      <c r="AB14" s="128"/>
      <c r="AC14" s="128"/>
      <c r="AD14" s="128"/>
      <c r="AE14" s="128"/>
      <c r="AF14" s="128"/>
      <c r="AG14" s="128" t="s">
        <v>532</v>
      </c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52" t="str">
        <f>C14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směrnice), z hlediska provozu staveniště (provozně dopravní řád), z hlediska bezpečnosti a ochrany zdraví (plán BOZP).</v>
      </c>
      <c r="BB14" s="128"/>
      <c r="BC14" s="128"/>
      <c r="BD14" s="128"/>
      <c r="BE14" s="128"/>
      <c r="BF14" s="128"/>
      <c r="BG14" s="128"/>
      <c r="BH14" s="128"/>
    </row>
    <row r="15" spans="1:60" outlineLevel="1" x14ac:dyDescent="0.2">
      <c r="A15" s="145">
        <v>4</v>
      </c>
      <c r="B15" s="146" t="s">
        <v>539</v>
      </c>
      <c r="C15" s="162" t="s">
        <v>540</v>
      </c>
      <c r="D15" s="147" t="s">
        <v>526</v>
      </c>
      <c r="E15" s="148">
        <v>1</v>
      </c>
      <c r="F15" s="149"/>
      <c r="G15" s="150">
        <f>ROUND(E15*F15,2)</f>
        <v>0</v>
      </c>
      <c r="H15" s="149">
        <v>0</v>
      </c>
      <c r="I15" s="150">
        <f>ROUND(E15*H15,2)</f>
        <v>0</v>
      </c>
      <c r="J15" s="149">
        <v>2000</v>
      </c>
      <c r="K15" s="150">
        <f>ROUND(E15*J15,2)</f>
        <v>2000</v>
      </c>
      <c r="L15" s="150">
        <v>21</v>
      </c>
      <c r="M15" s="150">
        <f>G15*(1+L15/100)</f>
        <v>0</v>
      </c>
      <c r="N15" s="150">
        <v>0</v>
      </c>
      <c r="O15" s="150">
        <f>ROUND(E15*N15,2)</f>
        <v>0</v>
      </c>
      <c r="P15" s="150">
        <v>0</v>
      </c>
      <c r="Q15" s="150">
        <f>ROUND(E15*P15,2)</f>
        <v>0</v>
      </c>
      <c r="R15" s="150"/>
      <c r="S15" s="150" t="s">
        <v>527</v>
      </c>
      <c r="T15" s="151" t="s">
        <v>528</v>
      </c>
      <c r="U15" s="137">
        <v>0</v>
      </c>
      <c r="V15" s="137">
        <f>ROUND(E15*U15,2)</f>
        <v>0</v>
      </c>
      <c r="W15" s="137"/>
      <c r="X15" s="137" t="s">
        <v>529</v>
      </c>
      <c r="Y15" s="128"/>
      <c r="Z15" s="128"/>
      <c r="AA15" s="128"/>
      <c r="AB15" s="128"/>
      <c r="AC15" s="128"/>
      <c r="AD15" s="128"/>
      <c r="AE15" s="128"/>
      <c r="AF15" s="128"/>
      <c r="AG15" s="128" t="s">
        <v>530</v>
      </c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</row>
    <row r="16" spans="1:60" outlineLevel="1" x14ac:dyDescent="0.2">
      <c r="A16" s="135"/>
      <c r="B16" s="136"/>
      <c r="C16" s="752" t="s">
        <v>541</v>
      </c>
      <c r="D16" s="753"/>
      <c r="E16" s="753"/>
      <c r="F16" s="753"/>
      <c r="G16" s="753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28"/>
      <c r="Z16" s="128"/>
      <c r="AA16" s="128"/>
      <c r="AB16" s="128"/>
      <c r="AC16" s="128"/>
      <c r="AD16" s="128"/>
      <c r="AE16" s="128"/>
      <c r="AF16" s="128"/>
      <c r="AG16" s="128" t="s">
        <v>532</v>
      </c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52" t="str">
        <f>C16</f>
        <v>Náklady zhotovitele, které vzniknou v souvislosti s povinnostmi zhotovitele při předání a převzetí díla.</v>
      </c>
      <c r="BB16" s="128"/>
      <c r="BC16" s="128"/>
      <c r="BD16" s="128"/>
      <c r="BE16" s="128"/>
      <c r="BF16" s="128"/>
      <c r="BG16" s="128"/>
      <c r="BH16" s="128"/>
    </row>
    <row r="17" spans="1:60" outlineLevel="1" x14ac:dyDescent="0.2">
      <c r="A17" s="145">
        <v>5</v>
      </c>
      <c r="B17" s="146" t="s">
        <v>542</v>
      </c>
      <c r="C17" s="162" t="s">
        <v>543</v>
      </c>
      <c r="D17" s="147" t="s">
        <v>526</v>
      </c>
      <c r="E17" s="148">
        <v>1</v>
      </c>
      <c r="F17" s="149"/>
      <c r="G17" s="150">
        <f>ROUND(E17*F17,2)</f>
        <v>0</v>
      </c>
      <c r="H17" s="149">
        <v>0</v>
      </c>
      <c r="I17" s="150">
        <f>ROUND(E17*H17,2)</f>
        <v>0</v>
      </c>
      <c r="J17" s="149">
        <v>5000</v>
      </c>
      <c r="K17" s="150">
        <f>ROUND(E17*J17,2)</f>
        <v>5000</v>
      </c>
      <c r="L17" s="150">
        <v>21</v>
      </c>
      <c r="M17" s="150">
        <f>G17*(1+L17/100)</f>
        <v>0</v>
      </c>
      <c r="N17" s="150">
        <v>0</v>
      </c>
      <c r="O17" s="150">
        <f>ROUND(E17*N17,2)</f>
        <v>0</v>
      </c>
      <c r="P17" s="150">
        <v>0</v>
      </c>
      <c r="Q17" s="150">
        <f>ROUND(E17*P17,2)</f>
        <v>0</v>
      </c>
      <c r="R17" s="150"/>
      <c r="S17" s="150" t="s">
        <v>527</v>
      </c>
      <c r="T17" s="151" t="s">
        <v>528</v>
      </c>
      <c r="U17" s="137">
        <v>0</v>
      </c>
      <c r="V17" s="137">
        <f>ROUND(E17*U17,2)</f>
        <v>0</v>
      </c>
      <c r="W17" s="137"/>
      <c r="X17" s="137" t="s">
        <v>529</v>
      </c>
      <c r="Y17" s="128"/>
      <c r="Z17" s="128"/>
      <c r="AA17" s="128"/>
      <c r="AB17" s="128"/>
      <c r="AC17" s="128"/>
      <c r="AD17" s="128"/>
      <c r="AE17" s="128"/>
      <c r="AF17" s="128"/>
      <c r="AG17" s="128" t="s">
        <v>530</v>
      </c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</row>
    <row r="18" spans="1:60" outlineLevel="1" x14ac:dyDescent="0.2">
      <c r="A18" s="135"/>
      <c r="B18" s="136"/>
      <c r="C18" s="752" t="s">
        <v>544</v>
      </c>
      <c r="D18" s="753"/>
      <c r="E18" s="753"/>
      <c r="F18" s="753"/>
      <c r="G18" s="753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28"/>
      <c r="Z18" s="128"/>
      <c r="AA18" s="128"/>
      <c r="AB18" s="128"/>
      <c r="AC18" s="128"/>
      <c r="AD18" s="128"/>
      <c r="AE18" s="128"/>
      <c r="AF18" s="128"/>
      <c r="AG18" s="128" t="s">
        <v>532</v>
      </c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52" t="str">
        <f>C18</f>
        <v>Náklady na vyhotovení dokumentace skutečného provedení stavby a její předání objednateli v požadované formě a požadovaném počtu.</v>
      </c>
      <c r="BB18" s="128"/>
      <c r="BC18" s="128"/>
      <c r="BD18" s="128"/>
      <c r="BE18" s="128"/>
      <c r="BF18" s="128"/>
      <c r="BG18" s="128"/>
      <c r="BH18" s="128"/>
    </row>
    <row r="19" spans="1:60" x14ac:dyDescent="0.2">
      <c r="A19" s="139" t="s">
        <v>522</v>
      </c>
      <c r="B19" s="140" t="s">
        <v>479</v>
      </c>
      <c r="C19" s="161" t="s">
        <v>433</v>
      </c>
      <c r="D19" s="141"/>
      <c r="E19" s="142"/>
      <c r="F19" s="143"/>
      <c r="G19" s="143">
        <f>SUMIF(AG20:AG27,"&lt;&gt;NOR",G20:G27)</f>
        <v>0</v>
      </c>
      <c r="H19" s="143"/>
      <c r="I19" s="143">
        <f>SUM(I20:I27)</f>
        <v>5000</v>
      </c>
      <c r="J19" s="143"/>
      <c r="K19" s="143">
        <f>SUM(K20:K27)</f>
        <v>27400</v>
      </c>
      <c r="L19" s="143"/>
      <c r="M19" s="143">
        <f>SUM(M20:M27)</f>
        <v>0</v>
      </c>
      <c r="N19" s="143"/>
      <c r="O19" s="143">
        <f>SUM(O20:O27)</f>
        <v>0</v>
      </c>
      <c r="P19" s="143"/>
      <c r="Q19" s="143">
        <f>SUM(Q20:Q27)</f>
        <v>0</v>
      </c>
      <c r="R19" s="143"/>
      <c r="S19" s="143"/>
      <c r="T19" s="144"/>
      <c r="U19" s="138"/>
      <c r="V19" s="138">
        <f>SUM(V20:V27)</f>
        <v>0</v>
      </c>
      <c r="W19" s="138"/>
      <c r="X19" s="138"/>
      <c r="AG19" t="s">
        <v>523</v>
      </c>
    </row>
    <row r="20" spans="1:60" outlineLevel="1" x14ac:dyDescent="0.2">
      <c r="A20" s="145">
        <v>6</v>
      </c>
      <c r="B20" s="146" t="s">
        <v>545</v>
      </c>
      <c r="C20" s="162" t="s">
        <v>546</v>
      </c>
      <c r="D20" s="147" t="s">
        <v>526</v>
      </c>
      <c r="E20" s="148">
        <v>1</v>
      </c>
      <c r="F20" s="149"/>
      <c r="G20" s="150">
        <f>ROUND(E20*F20,2)</f>
        <v>0</v>
      </c>
      <c r="H20" s="149">
        <v>0</v>
      </c>
      <c r="I20" s="150">
        <f>ROUND(E20*H20,2)</f>
        <v>0</v>
      </c>
      <c r="J20" s="149">
        <v>4300</v>
      </c>
      <c r="K20" s="150">
        <f>ROUND(E20*J20,2)</f>
        <v>4300</v>
      </c>
      <c r="L20" s="150">
        <v>21</v>
      </c>
      <c r="M20" s="150">
        <f>G20*(1+L20/100)</f>
        <v>0</v>
      </c>
      <c r="N20" s="150">
        <v>0</v>
      </c>
      <c r="O20" s="150">
        <f>ROUND(E20*N20,2)</f>
        <v>0</v>
      </c>
      <c r="P20" s="150">
        <v>0</v>
      </c>
      <c r="Q20" s="150">
        <f>ROUND(E20*P20,2)</f>
        <v>0</v>
      </c>
      <c r="R20" s="150"/>
      <c r="S20" s="150" t="s">
        <v>527</v>
      </c>
      <c r="T20" s="151" t="s">
        <v>528</v>
      </c>
      <c r="U20" s="137">
        <v>0</v>
      </c>
      <c r="V20" s="137">
        <f>ROUND(E20*U20,2)</f>
        <v>0</v>
      </c>
      <c r="W20" s="137"/>
      <c r="X20" s="137" t="s">
        <v>529</v>
      </c>
      <c r="Y20" s="128"/>
      <c r="Z20" s="128"/>
      <c r="AA20" s="128"/>
      <c r="AB20" s="128"/>
      <c r="AC20" s="128"/>
      <c r="AD20" s="128"/>
      <c r="AE20" s="128"/>
      <c r="AF20" s="128"/>
      <c r="AG20" s="128" t="s">
        <v>530</v>
      </c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</row>
    <row r="21" spans="1:60" ht="33.75" outlineLevel="1" x14ac:dyDescent="0.2">
      <c r="A21" s="135"/>
      <c r="B21" s="136"/>
      <c r="C21" s="752" t="s">
        <v>547</v>
      </c>
      <c r="D21" s="753"/>
      <c r="E21" s="753"/>
      <c r="F21" s="753"/>
      <c r="G21" s="753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28"/>
      <c r="Z21" s="128"/>
      <c r="AA21" s="128"/>
      <c r="AB21" s="128"/>
      <c r="AC21" s="128"/>
      <c r="AD21" s="128"/>
      <c r="AE21" s="128"/>
      <c r="AF21" s="128"/>
      <c r="AG21" s="128" t="s">
        <v>532</v>
      </c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52" t="str">
        <f>C21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21" s="128"/>
      <c r="BC21" s="128"/>
      <c r="BD21" s="128"/>
      <c r="BE21" s="128"/>
      <c r="BF21" s="128"/>
      <c r="BG21" s="128"/>
      <c r="BH21" s="128"/>
    </row>
    <row r="22" spans="1:60" outlineLevel="1" x14ac:dyDescent="0.2">
      <c r="A22" s="145">
        <v>7</v>
      </c>
      <c r="B22" s="146" t="s">
        <v>548</v>
      </c>
      <c r="C22" s="162" t="s">
        <v>549</v>
      </c>
      <c r="D22" s="147" t="s">
        <v>526</v>
      </c>
      <c r="E22" s="148">
        <v>1</v>
      </c>
      <c r="F22" s="149"/>
      <c r="G22" s="150">
        <f>ROUND(E22*F22,2)</f>
        <v>0</v>
      </c>
      <c r="H22" s="149">
        <v>0</v>
      </c>
      <c r="I22" s="150">
        <f>ROUND(E22*H22,2)</f>
        <v>0</v>
      </c>
      <c r="J22" s="149">
        <v>14600</v>
      </c>
      <c r="K22" s="150">
        <f>ROUND(E22*J22,2)</f>
        <v>14600</v>
      </c>
      <c r="L22" s="150">
        <v>21</v>
      </c>
      <c r="M22" s="150">
        <f>G22*(1+L22/100)</f>
        <v>0</v>
      </c>
      <c r="N22" s="150">
        <v>0</v>
      </c>
      <c r="O22" s="150">
        <f>ROUND(E22*N22,2)</f>
        <v>0</v>
      </c>
      <c r="P22" s="150">
        <v>0</v>
      </c>
      <c r="Q22" s="150">
        <f>ROUND(E22*P22,2)</f>
        <v>0</v>
      </c>
      <c r="R22" s="150"/>
      <c r="S22" s="150" t="s">
        <v>527</v>
      </c>
      <c r="T22" s="151" t="s">
        <v>528</v>
      </c>
      <c r="U22" s="137">
        <v>0</v>
      </c>
      <c r="V22" s="137">
        <f>ROUND(E22*U22,2)</f>
        <v>0</v>
      </c>
      <c r="W22" s="137"/>
      <c r="X22" s="137" t="s">
        <v>529</v>
      </c>
      <c r="Y22" s="128"/>
      <c r="Z22" s="128"/>
      <c r="AA22" s="128"/>
      <c r="AB22" s="128"/>
      <c r="AC22" s="128"/>
      <c r="AD22" s="128"/>
      <c r="AE22" s="128"/>
      <c r="AF22" s="128"/>
      <c r="AG22" s="128" t="s">
        <v>530</v>
      </c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</row>
    <row r="23" spans="1:60" ht="33.75" outlineLevel="1" x14ac:dyDescent="0.2">
      <c r="A23" s="135"/>
      <c r="B23" s="136"/>
      <c r="C23" s="752" t="s">
        <v>550</v>
      </c>
      <c r="D23" s="753"/>
      <c r="E23" s="753"/>
      <c r="F23" s="753"/>
      <c r="G23" s="753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28"/>
      <c r="Z23" s="128"/>
      <c r="AA23" s="128"/>
      <c r="AB23" s="128"/>
      <c r="AC23" s="128"/>
      <c r="AD23" s="128"/>
      <c r="AE23" s="128"/>
      <c r="AF23" s="128"/>
      <c r="AG23" s="128" t="s">
        <v>532</v>
      </c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52" t="str">
        <f>C23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3" s="128"/>
      <c r="BC23" s="128"/>
      <c r="BD23" s="128"/>
      <c r="BE23" s="128"/>
      <c r="BF23" s="128"/>
      <c r="BG23" s="128"/>
      <c r="BH23" s="128"/>
    </row>
    <row r="24" spans="1:60" outlineLevel="1" x14ac:dyDescent="0.2">
      <c r="A24" s="145">
        <v>8</v>
      </c>
      <c r="B24" s="146" t="s">
        <v>551</v>
      </c>
      <c r="C24" s="162" t="s">
        <v>552</v>
      </c>
      <c r="D24" s="147" t="s">
        <v>526</v>
      </c>
      <c r="E24" s="148">
        <v>1</v>
      </c>
      <c r="F24" s="149"/>
      <c r="G24" s="150">
        <f>ROUND(E24*F24,2)</f>
        <v>0</v>
      </c>
      <c r="H24" s="149">
        <v>0</v>
      </c>
      <c r="I24" s="150">
        <f>ROUND(E24*H24,2)</f>
        <v>0</v>
      </c>
      <c r="J24" s="149">
        <v>3500</v>
      </c>
      <c r="K24" s="150">
        <f>ROUND(E24*J24,2)</f>
        <v>3500</v>
      </c>
      <c r="L24" s="150">
        <v>21</v>
      </c>
      <c r="M24" s="150">
        <f>G24*(1+L24/100)</f>
        <v>0</v>
      </c>
      <c r="N24" s="150">
        <v>0</v>
      </c>
      <c r="O24" s="150">
        <f>ROUND(E24*N24,2)</f>
        <v>0</v>
      </c>
      <c r="P24" s="150">
        <v>0</v>
      </c>
      <c r="Q24" s="150">
        <f>ROUND(E24*P24,2)</f>
        <v>0</v>
      </c>
      <c r="R24" s="150"/>
      <c r="S24" s="150" t="s">
        <v>527</v>
      </c>
      <c r="T24" s="151" t="s">
        <v>528</v>
      </c>
      <c r="U24" s="137">
        <v>0</v>
      </c>
      <c r="V24" s="137">
        <f>ROUND(E24*U24,2)</f>
        <v>0</v>
      </c>
      <c r="W24" s="137"/>
      <c r="X24" s="137" t="s">
        <v>529</v>
      </c>
      <c r="Y24" s="128"/>
      <c r="Z24" s="128"/>
      <c r="AA24" s="128"/>
      <c r="AB24" s="128"/>
      <c r="AC24" s="128"/>
      <c r="AD24" s="128"/>
      <c r="AE24" s="128"/>
      <c r="AF24" s="128"/>
      <c r="AG24" s="128" t="s">
        <v>530</v>
      </c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</row>
    <row r="25" spans="1:60" ht="22.5" outlineLevel="1" x14ac:dyDescent="0.2">
      <c r="A25" s="135"/>
      <c r="B25" s="136"/>
      <c r="C25" s="752" t="s">
        <v>553</v>
      </c>
      <c r="D25" s="753"/>
      <c r="E25" s="753"/>
      <c r="F25" s="753"/>
      <c r="G25" s="753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28"/>
      <c r="Z25" s="128"/>
      <c r="AA25" s="128"/>
      <c r="AB25" s="128"/>
      <c r="AC25" s="128"/>
      <c r="AD25" s="128"/>
      <c r="AE25" s="128"/>
      <c r="AF25" s="128"/>
      <c r="AG25" s="128" t="s">
        <v>532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52" t="str">
        <f>C25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5" s="128"/>
      <c r="BC25" s="128"/>
      <c r="BD25" s="128"/>
      <c r="BE25" s="128"/>
      <c r="BF25" s="128"/>
      <c r="BG25" s="128"/>
      <c r="BH25" s="128"/>
    </row>
    <row r="26" spans="1:60" outlineLevel="1" x14ac:dyDescent="0.2">
      <c r="A26" s="153">
        <v>9</v>
      </c>
      <c r="B26" s="154" t="s">
        <v>554</v>
      </c>
      <c r="C26" s="163" t="s">
        <v>555</v>
      </c>
      <c r="D26" s="155" t="s">
        <v>526</v>
      </c>
      <c r="E26" s="156">
        <v>1</v>
      </c>
      <c r="F26" s="157"/>
      <c r="G26" s="158">
        <f>ROUND(E26*F26,2)</f>
        <v>0</v>
      </c>
      <c r="H26" s="157">
        <v>0</v>
      </c>
      <c r="I26" s="158">
        <f>ROUND(E26*H26,2)</f>
        <v>0</v>
      </c>
      <c r="J26" s="157">
        <v>5000</v>
      </c>
      <c r="K26" s="158">
        <f>ROUND(E26*J26,2)</f>
        <v>5000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527</v>
      </c>
      <c r="T26" s="159" t="s">
        <v>528</v>
      </c>
      <c r="U26" s="137">
        <v>0</v>
      </c>
      <c r="V26" s="137">
        <f>ROUND(E26*U26,2)</f>
        <v>0</v>
      </c>
      <c r="W26" s="137"/>
      <c r="X26" s="137" t="s">
        <v>529</v>
      </c>
      <c r="Y26" s="128"/>
      <c r="Z26" s="128"/>
      <c r="AA26" s="128"/>
      <c r="AB26" s="128"/>
      <c r="AC26" s="128"/>
      <c r="AD26" s="128"/>
      <c r="AE26" s="128"/>
      <c r="AF26" s="128"/>
      <c r="AG26" s="128" t="s">
        <v>530</v>
      </c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</row>
    <row r="27" spans="1:60" outlineLevel="1" x14ac:dyDescent="0.2">
      <c r="A27" s="145">
        <v>10</v>
      </c>
      <c r="B27" s="146" t="s">
        <v>556</v>
      </c>
      <c r="C27" s="162" t="s">
        <v>557</v>
      </c>
      <c r="D27" s="147" t="s">
        <v>526</v>
      </c>
      <c r="E27" s="148">
        <v>1</v>
      </c>
      <c r="F27" s="149"/>
      <c r="G27" s="150">
        <f>ROUND(E27*F27,2)</f>
        <v>0</v>
      </c>
      <c r="H27" s="149">
        <v>5000</v>
      </c>
      <c r="I27" s="150">
        <f>ROUND(E27*H27,2)</f>
        <v>5000</v>
      </c>
      <c r="J27" s="149">
        <v>0</v>
      </c>
      <c r="K27" s="150">
        <f>ROUND(E27*J27,2)</f>
        <v>0</v>
      </c>
      <c r="L27" s="150">
        <v>21</v>
      </c>
      <c r="M27" s="150">
        <f>G27*(1+L27/100)</f>
        <v>0</v>
      </c>
      <c r="N27" s="150">
        <v>0</v>
      </c>
      <c r="O27" s="150">
        <f>ROUND(E27*N27,2)</f>
        <v>0</v>
      </c>
      <c r="P27" s="150">
        <v>0</v>
      </c>
      <c r="Q27" s="150">
        <f>ROUND(E27*P27,2)</f>
        <v>0</v>
      </c>
      <c r="R27" s="150"/>
      <c r="S27" s="150" t="s">
        <v>527</v>
      </c>
      <c r="T27" s="151" t="s">
        <v>528</v>
      </c>
      <c r="U27" s="137">
        <v>0</v>
      </c>
      <c r="V27" s="137">
        <f>ROUND(E27*U27,2)</f>
        <v>0</v>
      </c>
      <c r="W27" s="137"/>
      <c r="X27" s="137" t="s">
        <v>558</v>
      </c>
      <c r="Y27" s="128"/>
      <c r="Z27" s="128"/>
      <c r="AA27" s="128"/>
      <c r="AB27" s="128"/>
      <c r="AC27" s="128"/>
      <c r="AD27" s="128"/>
      <c r="AE27" s="128"/>
      <c r="AF27" s="128"/>
      <c r="AG27" s="128" t="s">
        <v>559</v>
      </c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</row>
    <row r="28" spans="1:60" x14ac:dyDescent="0.2">
      <c r="A28" s="3"/>
      <c r="B28" s="4"/>
      <c r="C28" s="16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AE28">
        <v>15</v>
      </c>
      <c r="AF28">
        <v>21</v>
      </c>
      <c r="AG28" t="s">
        <v>509</v>
      </c>
    </row>
    <row r="29" spans="1:60" x14ac:dyDescent="0.2">
      <c r="A29" s="131"/>
      <c r="B29" s="132" t="s">
        <v>435</v>
      </c>
      <c r="C29" s="165"/>
      <c r="D29" s="133"/>
      <c r="E29" s="134"/>
      <c r="F29" s="134"/>
      <c r="G29" s="160">
        <f>G8+G19</f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f>SUMIF(L7:L27,AE28,G7:G27)</f>
        <v>0</v>
      </c>
      <c r="AF29">
        <f>SUMIF(L7:L27,AF28,G7:G27)</f>
        <v>0</v>
      </c>
      <c r="AG29" t="s">
        <v>560</v>
      </c>
    </row>
    <row r="30" spans="1:60" x14ac:dyDescent="0.2">
      <c r="C30" s="166"/>
      <c r="D30" s="10"/>
      <c r="AG30" t="s">
        <v>561</v>
      </c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2">
    <mergeCell ref="C12:G12"/>
    <mergeCell ref="C10:G10"/>
    <mergeCell ref="A1:G1"/>
    <mergeCell ref="C2:G2"/>
    <mergeCell ref="C3:G3"/>
    <mergeCell ref="C4:G4"/>
    <mergeCell ref="C14:G14"/>
    <mergeCell ref="C25:G25"/>
    <mergeCell ref="C16:G16"/>
    <mergeCell ref="C18:G18"/>
    <mergeCell ref="C21:G21"/>
    <mergeCell ref="C23:G23"/>
  </mergeCells>
  <phoneticPr fontId="17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  <outlinePr summaryBelow="0"/>
  </sheetPr>
  <dimension ref="A1:BH4816"/>
  <sheetViews>
    <sheetView zoomScale="120" zoomScaleNormal="120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09" customWidth="1"/>
    <col min="3" max="3" width="63.28515625" style="10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54" t="s">
        <v>496</v>
      </c>
      <c r="B1" s="754"/>
      <c r="C1" s="754"/>
      <c r="D1" s="754"/>
      <c r="E1" s="754"/>
      <c r="F1" s="754"/>
      <c r="G1" s="754"/>
      <c r="AG1" t="s">
        <v>497</v>
      </c>
    </row>
    <row r="2" spans="1:60" ht="24.95" customHeight="1" x14ac:dyDescent="0.2">
      <c r="A2" s="120" t="s">
        <v>414</v>
      </c>
      <c r="B2" s="45" t="s">
        <v>449</v>
      </c>
      <c r="C2" s="755" t="s">
        <v>450</v>
      </c>
      <c r="D2" s="756"/>
      <c r="E2" s="756"/>
      <c r="F2" s="756"/>
      <c r="G2" s="757"/>
      <c r="AG2" t="s">
        <v>498</v>
      </c>
    </row>
    <row r="3" spans="1:60" ht="24.95" customHeight="1" x14ac:dyDescent="0.2">
      <c r="A3" s="120" t="s">
        <v>415</v>
      </c>
      <c r="B3" s="45" t="s">
        <v>455</v>
      </c>
      <c r="C3" s="755" t="s">
        <v>456</v>
      </c>
      <c r="D3" s="756"/>
      <c r="E3" s="756"/>
      <c r="F3" s="756"/>
      <c r="G3" s="757"/>
      <c r="AC3" s="109" t="s">
        <v>498</v>
      </c>
      <c r="AG3" t="s">
        <v>499</v>
      </c>
    </row>
    <row r="4" spans="1:60" ht="24.95" customHeight="1" x14ac:dyDescent="0.2">
      <c r="A4" s="121" t="s">
        <v>416</v>
      </c>
      <c r="B4" s="122" t="s">
        <v>455</v>
      </c>
      <c r="C4" s="758" t="s">
        <v>457</v>
      </c>
      <c r="D4" s="759"/>
      <c r="E4" s="759"/>
      <c r="F4" s="759"/>
      <c r="G4" s="760"/>
      <c r="AG4" t="s">
        <v>500</v>
      </c>
    </row>
    <row r="5" spans="1:60" x14ac:dyDescent="0.2">
      <c r="D5" s="10"/>
    </row>
    <row r="6" spans="1:60" ht="38.25" x14ac:dyDescent="0.2">
      <c r="A6" s="124" t="s">
        <v>501</v>
      </c>
      <c r="B6" s="126" t="s">
        <v>502</v>
      </c>
      <c r="C6" s="126" t="s">
        <v>503</v>
      </c>
      <c r="D6" s="125" t="s">
        <v>504</v>
      </c>
      <c r="E6" s="124" t="s">
        <v>505</v>
      </c>
      <c r="F6" s="123" t="s">
        <v>506</v>
      </c>
      <c r="G6" s="124" t="s">
        <v>435</v>
      </c>
      <c r="H6" s="127" t="s">
        <v>436</v>
      </c>
      <c r="I6" s="127" t="s">
        <v>507</v>
      </c>
      <c r="J6" s="127" t="s">
        <v>437</v>
      </c>
      <c r="K6" s="127" t="s">
        <v>508</v>
      </c>
      <c r="L6" s="127" t="s">
        <v>509</v>
      </c>
      <c r="M6" s="127" t="s">
        <v>510</v>
      </c>
      <c r="N6" s="127" t="s">
        <v>511</v>
      </c>
      <c r="O6" s="127" t="s">
        <v>512</v>
      </c>
      <c r="P6" s="127" t="s">
        <v>513</v>
      </c>
      <c r="Q6" s="127" t="s">
        <v>514</v>
      </c>
      <c r="R6" s="127" t="s">
        <v>515</v>
      </c>
      <c r="S6" s="127" t="s">
        <v>516</v>
      </c>
      <c r="T6" s="127" t="s">
        <v>517</v>
      </c>
      <c r="U6" s="127" t="s">
        <v>518</v>
      </c>
      <c r="V6" s="127" t="s">
        <v>519</v>
      </c>
      <c r="W6" s="127" t="s">
        <v>520</v>
      </c>
      <c r="X6" s="127" t="s">
        <v>521</v>
      </c>
    </row>
    <row r="7" spans="1:60" hidden="1" x14ac:dyDescent="0.2">
      <c r="A7" s="3"/>
      <c r="B7" s="4"/>
      <c r="C7" s="4"/>
      <c r="D7" s="6"/>
      <c r="E7" s="129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</row>
    <row r="8" spans="1:60" x14ac:dyDescent="0.2">
      <c r="A8" s="139" t="s">
        <v>522</v>
      </c>
      <c r="B8" s="140" t="s">
        <v>462</v>
      </c>
      <c r="C8" s="161" t="s">
        <v>463</v>
      </c>
      <c r="D8" s="141"/>
      <c r="E8" s="142"/>
      <c r="F8" s="143"/>
      <c r="G8" s="143">
        <f>SUMIF(AG9:AG27,"&lt;&gt;NOR",G9:G27)</f>
        <v>0</v>
      </c>
      <c r="H8" s="143"/>
      <c r="I8" s="143">
        <f>SUM(I9:I27)</f>
        <v>11429.96</v>
      </c>
      <c r="J8" s="143"/>
      <c r="K8" s="143">
        <f>SUM(K9:K27)</f>
        <v>6866.04</v>
      </c>
      <c r="L8" s="143"/>
      <c r="M8" s="143">
        <f>SUM(M9:M27)</f>
        <v>0</v>
      </c>
      <c r="N8" s="143"/>
      <c r="O8" s="143">
        <f>SUM(O9:O27)</f>
        <v>2.73</v>
      </c>
      <c r="P8" s="143"/>
      <c r="Q8" s="143">
        <f>SUM(Q9:Q27)</f>
        <v>0</v>
      </c>
      <c r="R8" s="143"/>
      <c r="S8" s="143"/>
      <c r="T8" s="144"/>
      <c r="U8" s="138"/>
      <c r="V8" s="138">
        <f>SUM(V9:V27)</f>
        <v>0</v>
      </c>
      <c r="W8" s="138"/>
      <c r="X8" s="138"/>
      <c r="AG8" t="s">
        <v>523</v>
      </c>
    </row>
    <row r="9" spans="1:60" outlineLevel="1" x14ac:dyDescent="0.2">
      <c r="A9" s="145">
        <v>1</v>
      </c>
      <c r="B9" s="146" t="s">
        <v>562</v>
      </c>
      <c r="C9" s="162" t="s">
        <v>563</v>
      </c>
      <c r="D9" s="147" t="s">
        <v>564</v>
      </c>
      <c r="E9" s="148">
        <v>0.69299999999999995</v>
      </c>
      <c r="F9" s="149"/>
      <c r="G9" s="150">
        <f>ROUND(E9*F9,2)</f>
        <v>0</v>
      </c>
      <c r="H9" s="149">
        <v>2618.46</v>
      </c>
      <c r="I9" s="150">
        <f>ROUND(E9*H9,2)</f>
        <v>1814.59</v>
      </c>
      <c r="J9" s="149">
        <v>1736.54</v>
      </c>
      <c r="K9" s="150">
        <f>ROUND(E9*J9,2)</f>
        <v>1203.42</v>
      </c>
      <c r="L9" s="150">
        <v>21</v>
      </c>
      <c r="M9" s="150">
        <f>G9*(1+L9/100)</f>
        <v>0</v>
      </c>
      <c r="N9" s="150">
        <v>1.84144</v>
      </c>
      <c r="O9" s="150">
        <f>ROUND(E9*N9,2)</f>
        <v>1.28</v>
      </c>
      <c r="P9" s="150">
        <v>0</v>
      </c>
      <c r="Q9" s="150">
        <f>ROUND(E9*P9,2)</f>
        <v>0</v>
      </c>
      <c r="R9" s="150"/>
      <c r="S9" s="150" t="s">
        <v>565</v>
      </c>
      <c r="T9" s="151" t="s">
        <v>565</v>
      </c>
      <c r="U9" s="137">
        <v>0</v>
      </c>
      <c r="V9" s="137">
        <f>ROUND(E9*U9,2)</f>
        <v>0</v>
      </c>
      <c r="W9" s="137"/>
      <c r="X9" s="137" t="s">
        <v>529</v>
      </c>
      <c r="Y9" s="128"/>
      <c r="Z9" s="128"/>
      <c r="AA9" s="128"/>
      <c r="AB9" s="128"/>
      <c r="AC9" s="128"/>
      <c r="AD9" s="128"/>
      <c r="AE9" s="128"/>
      <c r="AF9" s="128"/>
      <c r="AG9" s="128" t="s">
        <v>530</v>
      </c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</row>
    <row r="10" spans="1:60" outlineLevel="1" x14ac:dyDescent="0.2">
      <c r="A10" s="135"/>
      <c r="B10" s="136"/>
      <c r="C10" s="752" t="s">
        <v>566</v>
      </c>
      <c r="D10" s="753"/>
      <c r="E10" s="753"/>
      <c r="F10" s="753"/>
      <c r="G10" s="753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28"/>
      <c r="Z10" s="128"/>
      <c r="AA10" s="128"/>
      <c r="AB10" s="128"/>
      <c r="AC10" s="128"/>
      <c r="AD10" s="128"/>
      <c r="AE10" s="128"/>
      <c r="AF10" s="128"/>
      <c r="AG10" s="128" t="s">
        <v>532</v>
      </c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52" t="str">
        <f>C10</f>
        <v>V položce jsou zakalkulovány náklady na pomocné pracovní lešení o výšce podlahy do 1900 mm a pro zatížení do 1,5 kPa.</v>
      </c>
      <c r="BB10" s="128"/>
      <c r="BC10" s="128"/>
      <c r="BD10" s="128"/>
      <c r="BE10" s="128"/>
      <c r="BF10" s="128"/>
      <c r="BG10" s="128"/>
      <c r="BH10" s="128"/>
    </row>
    <row r="11" spans="1:60" outlineLevel="1" x14ac:dyDescent="0.2">
      <c r="A11" s="135"/>
      <c r="B11" s="136"/>
      <c r="C11" s="169" t="s">
        <v>567</v>
      </c>
      <c r="D11" s="167"/>
      <c r="E11" s="168">
        <v>0.69</v>
      </c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28"/>
      <c r="Z11" s="128"/>
      <c r="AA11" s="128"/>
      <c r="AB11" s="128"/>
      <c r="AC11" s="128"/>
      <c r="AD11" s="128"/>
      <c r="AE11" s="128"/>
      <c r="AF11" s="128"/>
      <c r="AG11" s="128" t="s">
        <v>568</v>
      </c>
      <c r="AH11" s="128">
        <v>0</v>
      </c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</row>
    <row r="12" spans="1:60" outlineLevel="1" x14ac:dyDescent="0.2">
      <c r="A12" s="145">
        <v>2</v>
      </c>
      <c r="B12" s="146" t="s">
        <v>570</v>
      </c>
      <c r="C12" s="162" t="s">
        <v>571</v>
      </c>
      <c r="D12" s="147" t="s">
        <v>564</v>
      </c>
      <c r="E12" s="148">
        <v>4.2000000000000003E-2</v>
      </c>
      <c r="F12" s="149"/>
      <c r="G12" s="150">
        <f>ROUND(E12*F12,2)</f>
        <v>0</v>
      </c>
      <c r="H12" s="149">
        <v>2658</v>
      </c>
      <c r="I12" s="150">
        <f>ROUND(E12*H12,2)</f>
        <v>111.64</v>
      </c>
      <c r="J12" s="149">
        <v>3112</v>
      </c>
      <c r="K12" s="150">
        <f>ROUND(E12*J12,2)</f>
        <v>130.69999999999999</v>
      </c>
      <c r="L12" s="150">
        <v>21</v>
      </c>
      <c r="M12" s="150">
        <f>G12*(1+L12/100)</f>
        <v>0</v>
      </c>
      <c r="N12" s="150">
        <v>1.8196000000000001</v>
      </c>
      <c r="O12" s="150">
        <f>ROUND(E12*N12,2)</f>
        <v>0.08</v>
      </c>
      <c r="P12" s="150">
        <v>0</v>
      </c>
      <c r="Q12" s="150">
        <f>ROUND(E12*P12,2)</f>
        <v>0</v>
      </c>
      <c r="R12" s="150"/>
      <c r="S12" s="150" t="s">
        <v>565</v>
      </c>
      <c r="T12" s="151" t="s">
        <v>565</v>
      </c>
      <c r="U12" s="137">
        <v>0</v>
      </c>
      <c r="V12" s="137">
        <f>ROUND(E12*U12,2)</f>
        <v>0</v>
      </c>
      <c r="W12" s="137"/>
      <c r="X12" s="137" t="s">
        <v>529</v>
      </c>
      <c r="Y12" s="128"/>
      <c r="Z12" s="128"/>
      <c r="AA12" s="128"/>
      <c r="AB12" s="128"/>
      <c r="AC12" s="128"/>
      <c r="AD12" s="128"/>
      <c r="AE12" s="128"/>
      <c r="AF12" s="128"/>
      <c r="AG12" s="128" t="s">
        <v>530</v>
      </c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</row>
    <row r="13" spans="1:60" outlineLevel="1" x14ac:dyDescent="0.2">
      <c r="A13" s="135"/>
      <c r="B13" s="136"/>
      <c r="C13" s="169" t="s">
        <v>572</v>
      </c>
      <c r="D13" s="167"/>
      <c r="E13" s="168">
        <v>0.04</v>
      </c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28"/>
      <c r="Z13" s="128"/>
      <c r="AA13" s="128"/>
      <c r="AB13" s="128"/>
      <c r="AC13" s="128"/>
      <c r="AD13" s="128"/>
      <c r="AE13" s="128"/>
      <c r="AF13" s="128"/>
      <c r="AG13" s="128" t="s">
        <v>568</v>
      </c>
      <c r="AH13" s="128">
        <v>0</v>
      </c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</row>
    <row r="14" spans="1:60" outlineLevel="1" x14ac:dyDescent="0.2">
      <c r="A14" s="145">
        <v>3</v>
      </c>
      <c r="B14" s="146" t="s">
        <v>573</v>
      </c>
      <c r="C14" s="162" t="s">
        <v>574</v>
      </c>
      <c r="D14" s="147" t="s">
        <v>575</v>
      </c>
      <c r="E14" s="148">
        <v>2.92E-2</v>
      </c>
      <c r="F14" s="149"/>
      <c r="G14" s="150">
        <f>ROUND(E14*F14,2)</f>
        <v>0</v>
      </c>
      <c r="H14" s="149">
        <v>22.93</v>
      </c>
      <c r="I14" s="150">
        <f>ROUND(E14*H14,2)</f>
        <v>0.67</v>
      </c>
      <c r="J14" s="149">
        <v>10817.07</v>
      </c>
      <c r="K14" s="150">
        <f>ROUND(E14*J14,2)</f>
        <v>315.86</v>
      </c>
      <c r="L14" s="150">
        <v>21</v>
      </c>
      <c r="M14" s="150">
        <f>G14*(1+L14/100)</f>
        <v>0</v>
      </c>
      <c r="N14" s="150">
        <v>1.9539999999999998E-2</v>
      </c>
      <c r="O14" s="150">
        <f>ROUND(E14*N14,2)</f>
        <v>0</v>
      </c>
      <c r="P14" s="150">
        <v>0</v>
      </c>
      <c r="Q14" s="150">
        <f>ROUND(E14*P14,2)</f>
        <v>0</v>
      </c>
      <c r="R14" s="150"/>
      <c r="S14" s="150" t="s">
        <v>565</v>
      </c>
      <c r="T14" s="151" t="s">
        <v>565</v>
      </c>
      <c r="U14" s="137">
        <v>0</v>
      </c>
      <c r="V14" s="137">
        <f>ROUND(E14*U14,2)</f>
        <v>0</v>
      </c>
      <c r="W14" s="137"/>
      <c r="X14" s="137" t="s">
        <v>529</v>
      </c>
      <c r="Y14" s="128"/>
      <c r="Z14" s="128"/>
      <c r="AA14" s="128"/>
      <c r="AB14" s="128"/>
      <c r="AC14" s="128"/>
      <c r="AD14" s="128"/>
      <c r="AE14" s="128"/>
      <c r="AF14" s="128"/>
      <c r="AG14" s="128" t="s">
        <v>530</v>
      </c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</row>
    <row r="15" spans="1:60" outlineLevel="1" x14ac:dyDescent="0.2">
      <c r="A15" s="135"/>
      <c r="B15" s="136"/>
      <c r="C15" s="169" t="s">
        <v>576</v>
      </c>
      <c r="D15" s="167"/>
      <c r="E15" s="168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28"/>
      <c r="Z15" s="128"/>
      <c r="AA15" s="128"/>
      <c r="AB15" s="128"/>
      <c r="AC15" s="128"/>
      <c r="AD15" s="128"/>
      <c r="AE15" s="128"/>
      <c r="AF15" s="128"/>
      <c r="AG15" s="128" t="s">
        <v>568</v>
      </c>
      <c r="AH15" s="128">
        <v>0</v>
      </c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</row>
    <row r="16" spans="1:60" outlineLevel="1" x14ac:dyDescent="0.2">
      <c r="A16" s="135"/>
      <c r="B16" s="136"/>
      <c r="C16" s="169" t="s">
        <v>577</v>
      </c>
      <c r="D16" s="167"/>
      <c r="E16" s="168">
        <v>0.03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28"/>
      <c r="Z16" s="128"/>
      <c r="AA16" s="128"/>
      <c r="AB16" s="128"/>
      <c r="AC16" s="128"/>
      <c r="AD16" s="128"/>
      <c r="AE16" s="128"/>
      <c r="AF16" s="128"/>
      <c r="AG16" s="128" t="s">
        <v>568</v>
      </c>
      <c r="AH16" s="128">
        <v>0</v>
      </c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</row>
    <row r="17" spans="1:60" outlineLevel="1" x14ac:dyDescent="0.2">
      <c r="A17" s="145">
        <v>4</v>
      </c>
      <c r="B17" s="146" t="s">
        <v>578</v>
      </c>
      <c r="C17" s="162" t="s">
        <v>0</v>
      </c>
      <c r="D17" s="147" t="s">
        <v>1</v>
      </c>
      <c r="E17" s="148">
        <v>17.21</v>
      </c>
      <c r="F17" s="149"/>
      <c r="G17" s="150">
        <f>ROUND(E17*F17,2)</f>
        <v>0</v>
      </c>
      <c r="H17" s="149">
        <v>490.43</v>
      </c>
      <c r="I17" s="150">
        <f>ROUND(E17*H17,2)</f>
        <v>8440.2999999999993</v>
      </c>
      <c r="J17" s="149">
        <v>243.57</v>
      </c>
      <c r="K17" s="150">
        <f>ROUND(E17*J17,2)</f>
        <v>4191.84</v>
      </c>
      <c r="L17" s="150">
        <v>21</v>
      </c>
      <c r="M17" s="150">
        <f>G17*(1+L17/100)</f>
        <v>0</v>
      </c>
      <c r="N17" s="150">
        <v>7.4709999999999999E-2</v>
      </c>
      <c r="O17" s="150">
        <f>ROUND(E17*N17,2)</f>
        <v>1.29</v>
      </c>
      <c r="P17" s="150">
        <v>0</v>
      </c>
      <c r="Q17" s="150">
        <f>ROUND(E17*P17,2)</f>
        <v>0</v>
      </c>
      <c r="R17" s="150"/>
      <c r="S17" s="150" t="s">
        <v>565</v>
      </c>
      <c r="T17" s="151" t="s">
        <v>565</v>
      </c>
      <c r="U17" s="137">
        <v>0</v>
      </c>
      <c r="V17" s="137">
        <f>ROUND(E17*U17,2)</f>
        <v>0</v>
      </c>
      <c r="W17" s="137"/>
      <c r="X17" s="137" t="s">
        <v>529</v>
      </c>
      <c r="Y17" s="128"/>
      <c r="Z17" s="128"/>
      <c r="AA17" s="128"/>
      <c r="AB17" s="128"/>
      <c r="AC17" s="128"/>
      <c r="AD17" s="128"/>
      <c r="AE17" s="128"/>
      <c r="AF17" s="128"/>
      <c r="AG17" s="128" t="s">
        <v>530</v>
      </c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</row>
    <row r="18" spans="1:60" outlineLevel="1" x14ac:dyDescent="0.2">
      <c r="A18" s="135"/>
      <c r="B18" s="136"/>
      <c r="C18" s="752" t="s">
        <v>2</v>
      </c>
      <c r="D18" s="753"/>
      <c r="E18" s="753"/>
      <c r="F18" s="753"/>
      <c r="G18" s="753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28"/>
      <c r="Z18" s="128"/>
      <c r="AA18" s="128"/>
      <c r="AB18" s="128"/>
      <c r="AC18" s="128"/>
      <c r="AD18" s="128"/>
      <c r="AE18" s="128"/>
      <c r="AF18" s="128"/>
      <c r="AG18" s="128" t="s">
        <v>532</v>
      </c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52" t="str">
        <f>C18</f>
        <v>V položce jsou zakalkulovány i náklady na pomocné lešení o výšce podlahy do 1900 mm a pro zatížení do 1,5 kPa.</v>
      </c>
      <c r="BB18" s="128"/>
      <c r="BC18" s="128"/>
      <c r="BD18" s="128"/>
      <c r="BE18" s="128"/>
      <c r="BF18" s="128"/>
      <c r="BG18" s="128"/>
      <c r="BH18" s="128"/>
    </row>
    <row r="19" spans="1:60" outlineLevel="1" x14ac:dyDescent="0.2">
      <c r="A19" s="135"/>
      <c r="B19" s="136"/>
      <c r="C19" s="169" t="s">
        <v>579</v>
      </c>
      <c r="D19" s="167"/>
      <c r="E19" s="168">
        <v>17.21</v>
      </c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28"/>
      <c r="Z19" s="128"/>
      <c r="AA19" s="128"/>
      <c r="AB19" s="128"/>
      <c r="AC19" s="128"/>
      <c r="AD19" s="128"/>
      <c r="AE19" s="128"/>
      <c r="AF19" s="128"/>
      <c r="AG19" s="128" t="s">
        <v>568</v>
      </c>
      <c r="AH19" s="128">
        <v>0</v>
      </c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</row>
    <row r="20" spans="1:60" outlineLevel="1" x14ac:dyDescent="0.2">
      <c r="A20" s="145">
        <v>5</v>
      </c>
      <c r="B20" s="146" t="s">
        <v>4</v>
      </c>
      <c r="C20" s="162" t="s">
        <v>5</v>
      </c>
      <c r="D20" s="147" t="s">
        <v>3</v>
      </c>
      <c r="E20" s="148">
        <v>8.5</v>
      </c>
      <c r="F20" s="149"/>
      <c r="G20" s="150">
        <f>ROUND(E20*F20,2)</f>
        <v>0</v>
      </c>
      <c r="H20" s="149">
        <v>26.33</v>
      </c>
      <c r="I20" s="150">
        <f>ROUND(E20*H20,2)</f>
        <v>223.81</v>
      </c>
      <c r="J20" s="149">
        <v>104.67</v>
      </c>
      <c r="K20" s="150">
        <f>ROUND(E20*J20,2)</f>
        <v>889.7</v>
      </c>
      <c r="L20" s="150">
        <v>21</v>
      </c>
      <c r="M20" s="150">
        <f>G20*(1+L20/100)</f>
        <v>0</v>
      </c>
      <c r="N20" s="150">
        <v>1.0300000000000001E-3</v>
      </c>
      <c r="O20" s="150">
        <f>ROUND(E20*N20,2)</f>
        <v>0.01</v>
      </c>
      <c r="P20" s="150">
        <v>0</v>
      </c>
      <c r="Q20" s="150">
        <f>ROUND(E20*P20,2)</f>
        <v>0</v>
      </c>
      <c r="R20" s="150"/>
      <c r="S20" s="150" t="s">
        <v>565</v>
      </c>
      <c r="T20" s="151" t="s">
        <v>565</v>
      </c>
      <c r="U20" s="137">
        <v>0</v>
      </c>
      <c r="V20" s="137">
        <f>ROUND(E20*U20,2)</f>
        <v>0</v>
      </c>
      <c r="W20" s="137"/>
      <c r="X20" s="137" t="s">
        <v>529</v>
      </c>
      <c r="Y20" s="128"/>
      <c r="Z20" s="128"/>
      <c r="AA20" s="128"/>
      <c r="AB20" s="128"/>
      <c r="AC20" s="128"/>
      <c r="AD20" s="128"/>
      <c r="AE20" s="128"/>
      <c r="AF20" s="128"/>
      <c r="AG20" s="128" t="s">
        <v>530</v>
      </c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</row>
    <row r="21" spans="1:60" outlineLevel="1" x14ac:dyDescent="0.2">
      <c r="A21" s="135"/>
      <c r="B21" s="136"/>
      <c r="C21" s="752" t="s">
        <v>6</v>
      </c>
      <c r="D21" s="753"/>
      <c r="E21" s="753"/>
      <c r="F21" s="753"/>
      <c r="G21" s="753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28"/>
      <c r="Z21" s="128"/>
      <c r="AA21" s="128"/>
      <c r="AB21" s="128"/>
      <c r="AC21" s="128"/>
      <c r="AD21" s="128"/>
      <c r="AE21" s="128"/>
      <c r="AF21" s="128"/>
      <c r="AG21" s="128" t="s">
        <v>532</v>
      </c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</row>
    <row r="22" spans="1:60" outlineLevel="1" x14ac:dyDescent="0.2">
      <c r="A22" s="135"/>
      <c r="B22" s="136"/>
      <c r="C22" s="169" t="s">
        <v>580</v>
      </c>
      <c r="D22" s="167"/>
      <c r="E22" s="168">
        <v>8.5</v>
      </c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28"/>
      <c r="Z22" s="128"/>
      <c r="AA22" s="128"/>
      <c r="AB22" s="128"/>
      <c r="AC22" s="128"/>
      <c r="AD22" s="128"/>
      <c r="AE22" s="128"/>
      <c r="AF22" s="128"/>
      <c r="AG22" s="128" t="s">
        <v>568</v>
      </c>
      <c r="AH22" s="128">
        <v>0</v>
      </c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</row>
    <row r="23" spans="1:60" outlineLevel="1" x14ac:dyDescent="0.2">
      <c r="A23" s="145">
        <v>6</v>
      </c>
      <c r="B23" s="146" t="s">
        <v>7</v>
      </c>
      <c r="C23" s="162" t="s">
        <v>8</v>
      </c>
      <c r="D23" s="147" t="s">
        <v>1</v>
      </c>
      <c r="E23" s="148">
        <v>0.24</v>
      </c>
      <c r="F23" s="149"/>
      <c r="G23" s="150">
        <f>ROUND(E23*F23,2)</f>
        <v>0</v>
      </c>
      <c r="H23" s="149">
        <v>245.48</v>
      </c>
      <c r="I23" s="150">
        <f>ROUND(E23*H23,2)</f>
        <v>58.92</v>
      </c>
      <c r="J23" s="149">
        <v>560.52</v>
      </c>
      <c r="K23" s="150">
        <f>ROUND(E23*J23,2)</f>
        <v>134.52000000000001</v>
      </c>
      <c r="L23" s="150">
        <v>21</v>
      </c>
      <c r="M23" s="150">
        <f>G23*(1+L23/100)</f>
        <v>0</v>
      </c>
      <c r="N23" s="150">
        <v>0.17444000000000001</v>
      </c>
      <c r="O23" s="150">
        <f>ROUND(E23*N23,2)</f>
        <v>0.04</v>
      </c>
      <c r="P23" s="150">
        <v>0</v>
      </c>
      <c r="Q23" s="150">
        <f>ROUND(E23*P23,2)</f>
        <v>0</v>
      </c>
      <c r="R23" s="150"/>
      <c r="S23" s="150" t="s">
        <v>565</v>
      </c>
      <c r="T23" s="151" t="s">
        <v>565</v>
      </c>
      <c r="U23" s="137">
        <v>0</v>
      </c>
      <c r="V23" s="137">
        <f>ROUND(E23*U23,2)</f>
        <v>0</v>
      </c>
      <c r="W23" s="137"/>
      <c r="X23" s="137" t="s">
        <v>529</v>
      </c>
      <c r="Y23" s="128"/>
      <c r="Z23" s="128"/>
      <c r="AA23" s="128"/>
      <c r="AB23" s="128"/>
      <c r="AC23" s="128"/>
      <c r="AD23" s="128"/>
      <c r="AE23" s="128"/>
      <c r="AF23" s="128"/>
      <c r="AG23" s="128" t="s">
        <v>530</v>
      </c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</row>
    <row r="24" spans="1:60" outlineLevel="1" x14ac:dyDescent="0.2">
      <c r="A24" s="135"/>
      <c r="B24" s="136"/>
      <c r="C24" s="169" t="s">
        <v>9</v>
      </c>
      <c r="D24" s="167"/>
      <c r="E24" s="168">
        <v>0.24</v>
      </c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28"/>
      <c r="Z24" s="128"/>
      <c r="AA24" s="128"/>
      <c r="AB24" s="128"/>
      <c r="AC24" s="128"/>
      <c r="AD24" s="128"/>
      <c r="AE24" s="128"/>
      <c r="AF24" s="128"/>
      <c r="AG24" s="128" t="s">
        <v>568</v>
      </c>
      <c r="AH24" s="128">
        <v>0</v>
      </c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</row>
    <row r="25" spans="1:60" outlineLevel="1" x14ac:dyDescent="0.2">
      <c r="A25" s="145">
        <v>7</v>
      </c>
      <c r="B25" s="146" t="s">
        <v>10</v>
      </c>
      <c r="C25" s="162" t="s">
        <v>11</v>
      </c>
      <c r="D25" s="147" t="s">
        <v>575</v>
      </c>
      <c r="E25" s="148">
        <v>3.2099999999999997E-2</v>
      </c>
      <c r="F25" s="149"/>
      <c r="G25" s="150">
        <f>ROUND(E25*F25,2)</f>
        <v>0</v>
      </c>
      <c r="H25" s="149">
        <v>24300</v>
      </c>
      <c r="I25" s="150">
        <f>ROUND(E25*H25,2)</f>
        <v>780.03</v>
      </c>
      <c r="J25" s="149">
        <v>0</v>
      </c>
      <c r="K25" s="150">
        <f>ROUND(E25*J25,2)</f>
        <v>0</v>
      </c>
      <c r="L25" s="150">
        <v>21</v>
      </c>
      <c r="M25" s="150">
        <f>G25*(1+L25/100)</f>
        <v>0</v>
      </c>
      <c r="N25" s="150">
        <v>1</v>
      </c>
      <c r="O25" s="150">
        <f>ROUND(E25*N25,2)</f>
        <v>0.03</v>
      </c>
      <c r="P25" s="150">
        <v>0</v>
      </c>
      <c r="Q25" s="150">
        <f>ROUND(E25*P25,2)</f>
        <v>0</v>
      </c>
      <c r="R25" s="150" t="s">
        <v>12</v>
      </c>
      <c r="S25" s="150" t="s">
        <v>565</v>
      </c>
      <c r="T25" s="151" t="s">
        <v>565</v>
      </c>
      <c r="U25" s="137">
        <v>0</v>
      </c>
      <c r="V25" s="137">
        <f>ROUND(E25*U25,2)</f>
        <v>0</v>
      </c>
      <c r="W25" s="137"/>
      <c r="X25" s="137" t="s">
        <v>558</v>
      </c>
      <c r="Y25" s="128"/>
      <c r="Z25" s="128"/>
      <c r="AA25" s="128"/>
      <c r="AB25" s="128"/>
      <c r="AC25" s="128"/>
      <c r="AD25" s="128"/>
      <c r="AE25" s="128"/>
      <c r="AF25" s="128"/>
      <c r="AG25" s="128" t="s">
        <v>559</v>
      </c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</row>
    <row r="26" spans="1:60" outlineLevel="1" x14ac:dyDescent="0.2">
      <c r="A26" s="135"/>
      <c r="B26" s="136"/>
      <c r="C26" s="169" t="s">
        <v>576</v>
      </c>
      <c r="D26" s="167"/>
      <c r="E26" s="168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28"/>
      <c r="Z26" s="128"/>
      <c r="AA26" s="128"/>
      <c r="AB26" s="128"/>
      <c r="AC26" s="128"/>
      <c r="AD26" s="128"/>
      <c r="AE26" s="128"/>
      <c r="AF26" s="128"/>
      <c r="AG26" s="128" t="s">
        <v>568</v>
      </c>
      <c r="AH26" s="128">
        <v>0</v>
      </c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</row>
    <row r="27" spans="1:60" outlineLevel="1" x14ac:dyDescent="0.2">
      <c r="A27" s="135"/>
      <c r="B27" s="136"/>
      <c r="C27" s="169" t="s">
        <v>13</v>
      </c>
      <c r="D27" s="167"/>
      <c r="E27" s="168">
        <v>0.03</v>
      </c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28"/>
      <c r="Z27" s="128"/>
      <c r="AA27" s="128"/>
      <c r="AB27" s="128"/>
      <c r="AC27" s="128"/>
      <c r="AD27" s="128"/>
      <c r="AE27" s="128"/>
      <c r="AF27" s="128"/>
      <c r="AG27" s="128" t="s">
        <v>568</v>
      </c>
      <c r="AH27" s="128">
        <v>0</v>
      </c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</row>
    <row r="28" spans="1:60" x14ac:dyDescent="0.2">
      <c r="A28" s="139" t="s">
        <v>522</v>
      </c>
      <c r="B28" s="140" t="s">
        <v>464</v>
      </c>
      <c r="C28" s="161" t="s">
        <v>465</v>
      </c>
      <c r="D28" s="141"/>
      <c r="E28" s="142"/>
      <c r="F28" s="143"/>
      <c r="G28" s="143">
        <f>SUMIF(AG29:AG36,"&lt;&gt;NOR",G29:G36)</f>
        <v>0</v>
      </c>
      <c r="H28" s="143"/>
      <c r="I28" s="143">
        <f>SUM(I29:I36)</f>
        <v>1148.3599999999999</v>
      </c>
      <c r="J28" s="143"/>
      <c r="K28" s="143">
        <f>SUM(K29:K36)</f>
        <v>5952.35</v>
      </c>
      <c r="L28" s="143"/>
      <c r="M28" s="143">
        <f>SUM(M29:M36)</f>
        <v>0</v>
      </c>
      <c r="N28" s="143"/>
      <c r="O28" s="143">
        <f>SUM(O29:O36)</f>
        <v>0.05</v>
      </c>
      <c r="P28" s="143"/>
      <c r="Q28" s="143">
        <f>SUM(Q29:Q36)</f>
        <v>0</v>
      </c>
      <c r="R28" s="143"/>
      <c r="S28" s="143"/>
      <c r="T28" s="144"/>
      <c r="U28" s="138"/>
      <c r="V28" s="138">
        <f>SUM(V29:V36)</f>
        <v>0</v>
      </c>
      <c r="W28" s="138"/>
      <c r="X28" s="138"/>
      <c r="AG28" t="s">
        <v>523</v>
      </c>
    </row>
    <row r="29" spans="1:60" outlineLevel="1" x14ac:dyDescent="0.2">
      <c r="A29" s="145">
        <v>8</v>
      </c>
      <c r="B29" s="146" t="s">
        <v>14</v>
      </c>
      <c r="C29" s="162" t="s">
        <v>15</v>
      </c>
      <c r="D29" s="147" t="s">
        <v>1</v>
      </c>
      <c r="E29" s="148">
        <v>3.9</v>
      </c>
      <c r="F29" s="149"/>
      <c r="G29" s="150">
        <f>ROUND(E29*F29,2)</f>
        <v>0</v>
      </c>
      <c r="H29" s="149">
        <v>294.45</v>
      </c>
      <c r="I29" s="150">
        <f>ROUND(E29*H29,2)</f>
        <v>1148.3599999999999</v>
      </c>
      <c r="J29" s="149">
        <v>507.55</v>
      </c>
      <c r="K29" s="150">
        <f>ROUND(E29*J29,2)</f>
        <v>1979.45</v>
      </c>
      <c r="L29" s="150">
        <v>21</v>
      </c>
      <c r="M29" s="150">
        <f>G29*(1+L29/100)</f>
        <v>0</v>
      </c>
      <c r="N29" s="150">
        <v>1.2529999999999999E-2</v>
      </c>
      <c r="O29" s="150">
        <f>ROUND(E29*N29,2)</f>
        <v>0.05</v>
      </c>
      <c r="P29" s="150">
        <v>0</v>
      </c>
      <c r="Q29" s="150">
        <f>ROUND(E29*P29,2)</f>
        <v>0</v>
      </c>
      <c r="R29" s="150"/>
      <c r="S29" s="150" t="s">
        <v>565</v>
      </c>
      <c r="T29" s="151" t="s">
        <v>565</v>
      </c>
      <c r="U29" s="137">
        <v>0</v>
      </c>
      <c r="V29" s="137">
        <f>ROUND(E29*U29,2)</f>
        <v>0</v>
      </c>
      <c r="W29" s="137"/>
      <c r="X29" s="137" t="s">
        <v>529</v>
      </c>
      <c r="Y29" s="128"/>
      <c r="Z29" s="128"/>
      <c r="AA29" s="128"/>
      <c r="AB29" s="128"/>
      <c r="AC29" s="128"/>
      <c r="AD29" s="128"/>
      <c r="AE29" s="128"/>
      <c r="AF29" s="128"/>
      <c r="AG29" s="128" t="s">
        <v>530</v>
      </c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</row>
    <row r="30" spans="1:60" ht="22.5" outlineLevel="1" x14ac:dyDescent="0.2">
      <c r="A30" s="135"/>
      <c r="B30" s="136"/>
      <c r="C30" s="752" t="s">
        <v>16</v>
      </c>
      <c r="D30" s="753"/>
      <c r="E30" s="753"/>
      <c r="F30" s="753"/>
      <c r="G30" s="753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28"/>
      <c r="Z30" s="128"/>
      <c r="AA30" s="128"/>
      <c r="AB30" s="128"/>
      <c r="AC30" s="128"/>
      <c r="AD30" s="128"/>
      <c r="AE30" s="128"/>
      <c r="AF30" s="128"/>
      <c r="AG30" s="128" t="s">
        <v>532</v>
      </c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52" t="str">
        <f>C30</f>
        <v>Podhledy sádrokartonové, systém odpovídá D112, zavěšený ocelový dvouúrovňový křížový rošt z profil CD, 1x opláštěný, bez minerální izolace, desky impregnované RBI (H2) tl. 12,5mm.</v>
      </c>
      <c r="BB30" s="128"/>
      <c r="BC30" s="128"/>
      <c r="BD30" s="128"/>
      <c r="BE30" s="128"/>
      <c r="BF30" s="128"/>
      <c r="BG30" s="128"/>
      <c r="BH30" s="128"/>
    </row>
    <row r="31" spans="1:60" outlineLevel="1" x14ac:dyDescent="0.2">
      <c r="A31" s="135"/>
      <c r="B31" s="136"/>
      <c r="C31" s="761" t="s">
        <v>17</v>
      </c>
      <c r="D31" s="762"/>
      <c r="E31" s="762"/>
      <c r="F31" s="762"/>
      <c r="G31" s="762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28"/>
      <c r="Z31" s="128"/>
      <c r="AA31" s="128"/>
      <c r="AB31" s="128"/>
      <c r="AC31" s="128"/>
      <c r="AD31" s="128"/>
      <c r="AE31" s="128"/>
      <c r="AF31" s="128"/>
      <c r="AG31" s="128" t="s">
        <v>532</v>
      </c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</row>
    <row r="32" spans="1:60" outlineLevel="1" x14ac:dyDescent="0.2">
      <c r="A32" s="135"/>
      <c r="B32" s="136"/>
      <c r="C32" s="169" t="s">
        <v>581</v>
      </c>
      <c r="D32" s="167"/>
      <c r="E32" s="168">
        <v>3.9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28"/>
      <c r="Z32" s="128"/>
      <c r="AA32" s="128"/>
      <c r="AB32" s="128"/>
      <c r="AC32" s="128"/>
      <c r="AD32" s="128"/>
      <c r="AE32" s="128"/>
      <c r="AF32" s="128"/>
      <c r="AG32" s="128" t="s">
        <v>568</v>
      </c>
      <c r="AH32" s="128">
        <v>0</v>
      </c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</row>
    <row r="33" spans="1:60" outlineLevel="1" x14ac:dyDescent="0.2">
      <c r="A33" s="145">
        <v>9</v>
      </c>
      <c r="B33" s="146" t="s">
        <v>18</v>
      </c>
      <c r="C33" s="162" t="s">
        <v>19</v>
      </c>
      <c r="D33" s="147" t="s">
        <v>1</v>
      </c>
      <c r="E33" s="148">
        <v>3.9</v>
      </c>
      <c r="F33" s="149"/>
      <c r="G33" s="150">
        <f>ROUND(E33*F33,2)</f>
        <v>0</v>
      </c>
      <c r="H33" s="149">
        <v>0</v>
      </c>
      <c r="I33" s="150">
        <f>ROUND(E33*H33,2)</f>
        <v>0</v>
      </c>
      <c r="J33" s="149">
        <v>211</v>
      </c>
      <c r="K33" s="150">
        <f>ROUND(E33*J33,2)</f>
        <v>822.9</v>
      </c>
      <c r="L33" s="150">
        <v>21</v>
      </c>
      <c r="M33" s="150">
        <f>G33*(1+L33/100)</f>
        <v>0</v>
      </c>
      <c r="N33" s="150">
        <v>0</v>
      </c>
      <c r="O33" s="150">
        <f>ROUND(E33*N33,2)</f>
        <v>0</v>
      </c>
      <c r="P33" s="150">
        <v>0</v>
      </c>
      <c r="Q33" s="150">
        <f>ROUND(E33*P33,2)</f>
        <v>0</v>
      </c>
      <c r="R33" s="150"/>
      <c r="S33" s="150" t="s">
        <v>565</v>
      </c>
      <c r="T33" s="151" t="s">
        <v>565</v>
      </c>
      <c r="U33" s="137">
        <v>0</v>
      </c>
      <c r="V33" s="137">
        <f>ROUND(E33*U33,2)</f>
        <v>0</v>
      </c>
      <c r="W33" s="137"/>
      <c r="X33" s="137" t="s">
        <v>529</v>
      </c>
      <c r="Y33" s="128"/>
      <c r="Z33" s="128"/>
      <c r="AA33" s="128"/>
      <c r="AB33" s="128"/>
      <c r="AC33" s="128"/>
      <c r="AD33" s="128"/>
      <c r="AE33" s="128"/>
      <c r="AF33" s="128"/>
      <c r="AG33" s="128" t="s">
        <v>530</v>
      </c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</row>
    <row r="34" spans="1:60" outlineLevel="1" x14ac:dyDescent="0.2">
      <c r="A34" s="135"/>
      <c r="B34" s="136"/>
      <c r="C34" s="169" t="s">
        <v>581</v>
      </c>
      <c r="D34" s="167"/>
      <c r="E34" s="168">
        <v>3.9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28"/>
      <c r="Z34" s="128"/>
      <c r="AA34" s="128"/>
      <c r="AB34" s="128"/>
      <c r="AC34" s="128"/>
      <c r="AD34" s="128"/>
      <c r="AE34" s="128"/>
      <c r="AF34" s="128"/>
      <c r="AG34" s="128" t="s">
        <v>568</v>
      </c>
      <c r="AH34" s="128">
        <v>0</v>
      </c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</row>
    <row r="35" spans="1:60" ht="22.5" outlineLevel="1" x14ac:dyDescent="0.2">
      <c r="A35" s="145">
        <v>10</v>
      </c>
      <c r="B35" s="146" t="s">
        <v>21</v>
      </c>
      <c r="C35" s="162" t="s">
        <v>22</v>
      </c>
      <c r="D35" s="147" t="s">
        <v>569</v>
      </c>
      <c r="E35" s="148">
        <v>1</v>
      </c>
      <c r="F35" s="149"/>
      <c r="G35" s="150">
        <f>ROUND(E35*F35,2)</f>
        <v>0</v>
      </c>
      <c r="H35" s="149">
        <v>0</v>
      </c>
      <c r="I35" s="150">
        <f>ROUND(E35*H35,2)</f>
        <v>0</v>
      </c>
      <c r="J35" s="149">
        <v>3150</v>
      </c>
      <c r="K35" s="150">
        <f>ROUND(E35*J35,2)</f>
        <v>3150</v>
      </c>
      <c r="L35" s="150">
        <v>21</v>
      </c>
      <c r="M35" s="150">
        <f>G35*(1+L35/100)</f>
        <v>0</v>
      </c>
      <c r="N35" s="150">
        <v>0</v>
      </c>
      <c r="O35" s="150">
        <f>ROUND(E35*N35,2)</f>
        <v>0</v>
      </c>
      <c r="P35" s="150">
        <v>0</v>
      </c>
      <c r="Q35" s="150">
        <f>ROUND(E35*P35,2)</f>
        <v>0</v>
      </c>
      <c r="R35" s="150"/>
      <c r="S35" s="150" t="s">
        <v>527</v>
      </c>
      <c r="T35" s="151" t="s">
        <v>528</v>
      </c>
      <c r="U35" s="137">
        <v>0</v>
      </c>
      <c r="V35" s="137">
        <f>ROUND(E35*U35,2)</f>
        <v>0</v>
      </c>
      <c r="W35" s="137"/>
      <c r="X35" s="137" t="s">
        <v>529</v>
      </c>
      <c r="Y35" s="128"/>
      <c r="Z35" s="128"/>
      <c r="AA35" s="128"/>
      <c r="AB35" s="128"/>
      <c r="AC35" s="128"/>
      <c r="AD35" s="128"/>
      <c r="AE35" s="128"/>
      <c r="AF35" s="128"/>
      <c r="AG35" s="128" t="s">
        <v>530</v>
      </c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</row>
    <row r="36" spans="1:60" outlineLevel="1" x14ac:dyDescent="0.2">
      <c r="A36" s="135"/>
      <c r="B36" s="136"/>
      <c r="C36" s="169" t="s">
        <v>20</v>
      </c>
      <c r="D36" s="167"/>
      <c r="E36" s="168">
        <v>1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28"/>
      <c r="Z36" s="128"/>
      <c r="AA36" s="128"/>
      <c r="AB36" s="128"/>
      <c r="AC36" s="128"/>
      <c r="AD36" s="128"/>
      <c r="AE36" s="128"/>
      <c r="AF36" s="128"/>
      <c r="AG36" s="128" t="s">
        <v>568</v>
      </c>
      <c r="AH36" s="128">
        <v>0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</row>
    <row r="37" spans="1:60" x14ac:dyDescent="0.2">
      <c r="A37" s="139" t="s">
        <v>522</v>
      </c>
      <c r="B37" s="140" t="s">
        <v>466</v>
      </c>
      <c r="C37" s="161" t="s">
        <v>467</v>
      </c>
      <c r="D37" s="141"/>
      <c r="E37" s="142"/>
      <c r="F37" s="143"/>
      <c r="G37" s="143">
        <f>SUMIF(AG38:AG65,"&lt;&gt;NOR",G38:G65)</f>
        <v>0</v>
      </c>
      <c r="H37" s="143"/>
      <c r="I37" s="143">
        <f>SUM(I38:I65)</f>
        <v>8116.7900000000009</v>
      </c>
      <c r="J37" s="143"/>
      <c r="K37" s="143">
        <f>SUM(K38:K65)</f>
        <v>20451.009999999998</v>
      </c>
      <c r="L37" s="143"/>
      <c r="M37" s="143">
        <f>SUM(M38:M65)</f>
        <v>0</v>
      </c>
      <c r="N37" s="143"/>
      <c r="O37" s="143">
        <f>SUM(O38:O65)</f>
        <v>1.0499999999999998</v>
      </c>
      <c r="P37" s="143"/>
      <c r="Q37" s="143">
        <f>SUM(Q38:Q65)</f>
        <v>0</v>
      </c>
      <c r="R37" s="143"/>
      <c r="S37" s="143"/>
      <c r="T37" s="144"/>
      <c r="U37" s="138"/>
      <c r="V37" s="138">
        <f>SUM(V38:V65)</f>
        <v>0</v>
      </c>
      <c r="W37" s="138"/>
      <c r="X37" s="138"/>
      <c r="AG37" t="s">
        <v>523</v>
      </c>
    </row>
    <row r="38" spans="1:60" outlineLevel="1" x14ac:dyDescent="0.2">
      <c r="A38" s="145">
        <v>11</v>
      </c>
      <c r="B38" s="146" t="s">
        <v>24</v>
      </c>
      <c r="C38" s="162" t="s">
        <v>25</v>
      </c>
      <c r="D38" s="147" t="s">
        <v>3</v>
      </c>
      <c r="E38" s="148">
        <v>5.8</v>
      </c>
      <c r="F38" s="149"/>
      <c r="G38" s="150">
        <f>ROUND(E38*F38,2)</f>
        <v>0</v>
      </c>
      <c r="H38" s="149">
        <v>51.73</v>
      </c>
      <c r="I38" s="150">
        <f>ROUND(E38*H38,2)</f>
        <v>300.02999999999997</v>
      </c>
      <c r="J38" s="149">
        <v>21.17</v>
      </c>
      <c r="K38" s="150">
        <f>ROUND(E38*J38,2)</f>
        <v>122.79</v>
      </c>
      <c r="L38" s="150">
        <v>21</v>
      </c>
      <c r="M38" s="150">
        <f>G38*(1+L38/100)</f>
        <v>0</v>
      </c>
      <c r="N38" s="150">
        <v>2.3000000000000001E-4</v>
      </c>
      <c r="O38" s="150">
        <f>ROUND(E38*N38,2)</f>
        <v>0</v>
      </c>
      <c r="P38" s="150">
        <v>0</v>
      </c>
      <c r="Q38" s="150">
        <f>ROUND(E38*P38,2)</f>
        <v>0</v>
      </c>
      <c r="R38" s="150"/>
      <c r="S38" s="150" t="s">
        <v>565</v>
      </c>
      <c r="T38" s="151" t="s">
        <v>565</v>
      </c>
      <c r="U38" s="137">
        <v>0</v>
      </c>
      <c r="V38" s="137">
        <f>ROUND(E38*U38,2)</f>
        <v>0</v>
      </c>
      <c r="W38" s="137"/>
      <c r="X38" s="137" t="s">
        <v>529</v>
      </c>
      <c r="Y38" s="128"/>
      <c r="Z38" s="128"/>
      <c r="AA38" s="128"/>
      <c r="AB38" s="128"/>
      <c r="AC38" s="128"/>
      <c r="AD38" s="128"/>
      <c r="AE38" s="128"/>
      <c r="AF38" s="128"/>
      <c r="AG38" s="128" t="s">
        <v>530</v>
      </c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</row>
    <row r="39" spans="1:60" outlineLevel="1" x14ac:dyDescent="0.2">
      <c r="A39" s="135"/>
      <c r="B39" s="136"/>
      <c r="C39" s="169" t="s">
        <v>582</v>
      </c>
      <c r="D39" s="167"/>
      <c r="E39" s="168">
        <v>5.8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28"/>
      <c r="Z39" s="128"/>
      <c r="AA39" s="128"/>
      <c r="AB39" s="128"/>
      <c r="AC39" s="128"/>
      <c r="AD39" s="128"/>
      <c r="AE39" s="128"/>
      <c r="AF39" s="128"/>
      <c r="AG39" s="128" t="s">
        <v>568</v>
      </c>
      <c r="AH39" s="128">
        <v>0</v>
      </c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</row>
    <row r="40" spans="1:60" outlineLevel="1" x14ac:dyDescent="0.2">
      <c r="A40" s="145">
        <v>12</v>
      </c>
      <c r="B40" s="146" t="s">
        <v>26</v>
      </c>
      <c r="C40" s="162" t="s">
        <v>27</v>
      </c>
      <c r="D40" s="147" t="s">
        <v>1</v>
      </c>
      <c r="E40" s="148">
        <v>2.2050000000000001</v>
      </c>
      <c r="F40" s="149"/>
      <c r="G40" s="150">
        <f>ROUND(E40*F40,2)</f>
        <v>0</v>
      </c>
      <c r="H40" s="149">
        <v>13.56</v>
      </c>
      <c r="I40" s="150">
        <f>ROUND(E40*H40,2)</f>
        <v>29.9</v>
      </c>
      <c r="J40" s="149">
        <v>33.04</v>
      </c>
      <c r="K40" s="150">
        <f>ROUND(E40*J40,2)</f>
        <v>72.849999999999994</v>
      </c>
      <c r="L40" s="150">
        <v>21</v>
      </c>
      <c r="M40" s="150">
        <f>G40*(1+L40/100)</f>
        <v>0</v>
      </c>
      <c r="N40" s="150">
        <v>4.0000000000000003E-5</v>
      </c>
      <c r="O40" s="150">
        <f>ROUND(E40*N40,2)</f>
        <v>0</v>
      </c>
      <c r="P40" s="150">
        <v>0</v>
      </c>
      <c r="Q40" s="150">
        <f>ROUND(E40*P40,2)</f>
        <v>0</v>
      </c>
      <c r="R40" s="150"/>
      <c r="S40" s="150" t="s">
        <v>565</v>
      </c>
      <c r="T40" s="151" t="s">
        <v>565</v>
      </c>
      <c r="U40" s="137">
        <v>0</v>
      </c>
      <c r="V40" s="137">
        <f>ROUND(E40*U40,2)</f>
        <v>0</v>
      </c>
      <c r="W40" s="137"/>
      <c r="X40" s="137" t="s">
        <v>529</v>
      </c>
      <c r="Y40" s="128"/>
      <c r="Z40" s="128"/>
      <c r="AA40" s="128"/>
      <c r="AB40" s="128"/>
      <c r="AC40" s="128"/>
      <c r="AD40" s="128"/>
      <c r="AE40" s="128"/>
      <c r="AF40" s="128"/>
      <c r="AG40" s="128" t="s">
        <v>530</v>
      </c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</row>
    <row r="41" spans="1:60" outlineLevel="1" x14ac:dyDescent="0.2">
      <c r="A41" s="135"/>
      <c r="B41" s="136"/>
      <c r="C41" s="169" t="s">
        <v>583</v>
      </c>
      <c r="D41" s="167"/>
      <c r="E41" s="168">
        <v>2.2050000000000001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28"/>
      <c r="Z41" s="128"/>
      <c r="AA41" s="128"/>
      <c r="AB41" s="128"/>
      <c r="AC41" s="128"/>
      <c r="AD41" s="128"/>
      <c r="AE41" s="128"/>
      <c r="AF41" s="128"/>
      <c r="AG41" s="128" t="s">
        <v>568</v>
      </c>
      <c r="AH41" s="128">
        <v>0</v>
      </c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</row>
    <row r="42" spans="1:60" outlineLevel="1" x14ac:dyDescent="0.2">
      <c r="A42" s="145">
        <v>13</v>
      </c>
      <c r="B42" s="146" t="s">
        <v>28</v>
      </c>
      <c r="C42" s="162" t="s">
        <v>29</v>
      </c>
      <c r="D42" s="147" t="s">
        <v>569</v>
      </c>
      <c r="E42" s="148">
        <v>8</v>
      </c>
      <c r="F42" s="149"/>
      <c r="G42" s="150">
        <f>ROUND(E42*F42,2)</f>
        <v>0</v>
      </c>
      <c r="H42" s="149">
        <v>52.63</v>
      </c>
      <c r="I42" s="150">
        <f>ROUND(E42*H42,2)</f>
        <v>421.04</v>
      </c>
      <c r="J42" s="149">
        <v>172.87</v>
      </c>
      <c r="K42" s="150">
        <f>ROUND(E42*J42,2)</f>
        <v>1382.96</v>
      </c>
      <c r="L42" s="150">
        <v>21</v>
      </c>
      <c r="M42" s="150">
        <f>G42*(1+L42/100)</f>
        <v>0</v>
      </c>
      <c r="N42" s="150">
        <v>8.6700000000000006E-3</v>
      </c>
      <c r="O42" s="150">
        <f>ROUND(E42*N42,2)</f>
        <v>7.0000000000000007E-2</v>
      </c>
      <c r="P42" s="150">
        <v>0</v>
      </c>
      <c r="Q42" s="150">
        <f>ROUND(E42*P42,2)</f>
        <v>0</v>
      </c>
      <c r="R42" s="150"/>
      <c r="S42" s="150" t="s">
        <v>565</v>
      </c>
      <c r="T42" s="151" t="s">
        <v>565</v>
      </c>
      <c r="U42" s="137">
        <v>0</v>
      </c>
      <c r="V42" s="137">
        <f>ROUND(E42*U42,2)</f>
        <v>0</v>
      </c>
      <c r="W42" s="137"/>
      <c r="X42" s="137" t="s">
        <v>529</v>
      </c>
      <c r="Y42" s="128"/>
      <c r="Z42" s="128"/>
      <c r="AA42" s="128"/>
      <c r="AB42" s="128"/>
      <c r="AC42" s="128"/>
      <c r="AD42" s="128"/>
      <c r="AE42" s="128"/>
      <c r="AF42" s="128"/>
      <c r="AG42" s="128" t="s">
        <v>530</v>
      </c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</row>
    <row r="43" spans="1:60" ht="22.5" outlineLevel="1" x14ac:dyDescent="0.2">
      <c r="A43" s="135"/>
      <c r="B43" s="136"/>
      <c r="C43" s="752" t="s">
        <v>30</v>
      </c>
      <c r="D43" s="753"/>
      <c r="E43" s="753"/>
      <c r="F43" s="753"/>
      <c r="G43" s="753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28"/>
      <c r="Z43" s="128"/>
      <c r="AA43" s="128"/>
      <c r="AB43" s="128"/>
      <c r="AC43" s="128"/>
      <c r="AD43" s="128"/>
      <c r="AE43" s="128"/>
      <c r="AF43" s="128"/>
      <c r="AG43" s="128" t="s">
        <v>532</v>
      </c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52" t="str">
        <f>C43</f>
        <v>V položce jsou zakalkulovány náklady na pomocné pracovní lešení o výšce podlahy do 1900 mm a pro zatížení do 1,5 kPa. Položka obsahuje cementový postřik, jádrovou omítku a štukovou omítku.</v>
      </c>
      <c r="BB43" s="128"/>
      <c r="BC43" s="128"/>
      <c r="BD43" s="128"/>
      <c r="BE43" s="128"/>
      <c r="BF43" s="128"/>
      <c r="BG43" s="128"/>
      <c r="BH43" s="128"/>
    </row>
    <row r="44" spans="1:60" outlineLevel="1" x14ac:dyDescent="0.2">
      <c r="A44" s="135"/>
      <c r="B44" s="136"/>
      <c r="C44" s="169" t="s">
        <v>31</v>
      </c>
      <c r="D44" s="167"/>
      <c r="E44" s="168">
        <v>8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28"/>
      <c r="Z44" s="128"/>
      <c r="AA44" s="128"/>
      <c r="AB44" s="128"/>
      <c r="AC44" s="128"/>
      <c r="AD44" s="128"/>
      <c r="AE44" s="128"/>
      <c r="AF44" s="128"/>
      <c r="AG44" s="128" t="s">
        <v>568</v>
      </c>
      <c r="AH44" s="128">
        <v>0</v>
      </c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</row>
    <row r="45" spans="1:60" outlineLevel="1" x14ac:dyDescent="0.2">
      <c r="A45" s="145">
        <v>14</v>
      </c>
      <c r="B45" s="146" t="s">
        <v>32</v>
      </c>
      <c r="C45" s="162" t="s">
        <v>33</v>
      </c>
      <c r="D45" s="147" t="s">
        <v>569</v>
      </c>
      <c r="E45" s="148">
        <v>1</v>
      </c>
      <c r="F45" s="149"/>
      <c r="G45" s="150">
        <f>ROUND(E45*F45,2)</f>
        <v>0</v>
      </c>
      <c r="H45" s="149">
        <v>164.79</v>
      </c>
      <c r="I45" s="150">
        <f>ROUND(E45*H45,2)</f>
        <v>164.79</v>
      </c>
      <c r="J45" s="149">
        <v>429.21</v>
      </c>
      <c r="K45" s="150">
        <f>ROUND(E45*J45,2)</f>
        <v>429.21</v>
      </c>
      <c r="L45" s="150">
        <v>21</v>
      </c>
      <c r="M45" s="150">
        <f>G45*(1+L45/100)</f>
        <v>0</v>
      </c>
      <c r="N45" s="150">
        <v>3.5619999999999999E-2</v>
      </c>
      <c r="O45" s="150">
        <f>ROUND(E45*N45,2)</f>
        <v>0.04</v>
      </c>
      <c r="P45" s="150">
        <v>0</v>
      </c>
      <c r="Q45" s="150">
        <f>ROUND(E45*P45,2)</f>
        <v>0</v>
      </c>
      <c r="R45" s="150"/>
      <c r="S45" s="150" t="s">
        <v>565</v>
      </c>
      <c r="T45" s="151" t="s">
        <v>565</v>
      </c>
      <c r="U45" s="137">
        <v>0</v>
      </c>
      <c r="V45" s="137">
        <f>ROUND(E45*U45,2)</f>
        <v>0</v>
      </c>
      <c r="W45" s="137"/>
      <c r="X45" s="137" t="s">
        <v>529</v>
      </c>
      <c r="Y45" s="128"/>
      <c r="Z45" s="128"/>
      <c r="AA45" s="128"/>
      <c r="AB45" s="128"/>
      <c r="AC45" s="128"/>
      <c r="AD45" s="128"/>
      <c r="AE45" s="128"/>
      <c r="AF45" s="128"/>
      <c r="AG45" s="128" t="s">
        <v>530</v>
      </c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</row>
    <row r="46" spans="1:60" ht="22.5" outlineLevel="1" x14ac:dyDescent="0.2">
      <c r="A46" s="135"/>
      <c r="B46" s="136"/>
      <c r="C46" s="752" t="s">
        <v>30</v>
      </c>
      <c r="D46" s="753"/>
      <c r="E46" s="753"/>
      <c r="F46" s="753"/>
      <c r="G46" s="753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28"/>
      <c r="Z46" s="128"/>
      <c r="AA46" s="128"/>
      <c r="AB46" s="128"/>
      <c r="AC46" s="128"/>
      <c r="AD46" s="128"/>
      <c r="AE46" s="128"/>
      <c r="AF46" s="128"/>
      <c r="AG46" s="128" t="s">
        <v>532</v>
      </c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52" t="str">
        <f>C46</f>
        <v>V položce jsou zakalkulovány náklady na pomocné pracovní lešení o výšce podlahy do 1900 mm a pro zatížení do 1,5 kPa. Položka obsahuje cementový postřik, jádrovou omítku a štukovou omítku.</v>
      </c>
      <c r="BB46" s="128"/>
      <c r="BC46" s="128"/>
      <c r="BD46" s="128"/>
      <c r="BE46" s="128"/>
      <c r="BF46" s="128"/>
      <c r="BG46" s="128"/>
      <c r="BH46" s="128"/>
    </row>
    <row r="47" spans="1:60" outlineLevel="1" x14ac:dyDescent="0.2">
      <c r="A47" s="135"/>
      <c r="B47" s="136"/>
      <c r="C47" s="169" t="s">
        <v>34</v>
      </c>
      <c r="D47" s="167"/>
      <c r="E47" s="168">
        <v>1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28"/>
      <c r="Z47" s="128"/>
      <c r="AA47" s="128"/>
      <c r="AB47" s="128"/>
      <c r="AC47" s="128"/>
      <c r="AD47" s="128"/>
      <c r="AE47" s="128"/>
      <c r="AF47" s="128"/>
      <c r="AG47" s="128" t="s">
        <v>568</v>
      </c>
      <c r="AH47" s="128">
        <v>0</v>
      </c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</row>
    <row r="48" spans="1:60" outlineLevel="1" x14ac:dyDescent="0.2">
      <c r="A48" s="145">
        <v>15</v>
      </c>
      <c r="B48" s="146" t="s">
        <v>35</v>
      </c>
      <c r="C48" s="162" t="s">
        <v>36</v>
      </c>
      <c r="D48" s="147" t="s">
        <v>3</v>
      </c>
      <c r="E48" s="148">
        <v>10</v>
      </c>
      <c r="F48" s="149"/>
      <c r="G48" s="150">
        <f>ROUND(E48*F48,2)</f>
        <v>0</v>
      </c>
      <c r="H48" s="149">
        <v>6.06</v>
      </c>
      <c r="I48" s="150">
        <f>ROUND(E48*H48,2)</f>
        <v>60.6</v>
      </c>
      <c r="J48" s="149">
        <v>50.84</v>
      </c>
      <c r="K48" s="150">
        <f>ROUND(E48*J48,2)</f>
        <v>508.4</v>
      </c>
      <c r="L48" s="150">
        <v>21</v>
      </c>
      <c r="M48" s="150">
        <f>G48*(1+L48/100)</f>
        <v>0</v>
      </c>
      <c r="N48" s="150">
        <v>5.5999999999999995E-4</v>
      </c>
      <c r="O48" s="150">
        <f>ROUND(E48*N48,2)</f>
        <v>0.01</v>
      </c>
      <c r="P48" s="150">
        <v>0</v>
      </c>
      <c r="Q48" s="150">
        <f>ROUND(E48*P48,2)</f>
        <v>0</v>
      </c>
      <c r="R48" s="150"/>
      <c r="S48" s="150" t="s">
        <v>565</v>
      </c>
      <c r="T48" s="151" t="s">
        <v>565</v>
      </c>
      <c r="U48" s="137">
        <v>0</v>
      </c>
      <c r="V48" s="137">
        <f>ROUND(E48*U48,2)</f>
        <v>0</v>
      </c>
      <c r="W48" s="137"/>
      <c r="X48" s="137" t="s">
        <v>529</v>
      </c>
      <c r="Y48" s="128"/>
      <c r="Z48" s="128"/>
      <c r="AA48" s="128"/>
      <c r="AB48" s="128"/>
      <c r="AC48" s="128"/>
      <c r="AD48" s="128"/>
      <c r="AE48" s="128"/>
      <c r="AF48" s="128"/>
      <c r="AG48" s="128" t="s">
        <v>530</v>
      </c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</row>
    <row r="49" spans="1:60" outlineLevel="1" x14ac:dyDescent="0.2">
      <c r="A49" s="135"/>
      <c r="B49" s="136"/>
      <c r="C49" s="169" t="s">
        <v>584</v>
      </c>
      <c r="D49" s="167"/>
      <c r="E49" s="168">
        <v>10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28"/>
      <c r="Z49" s="128"/>
      <c r="AA49" s="128"/>
      <c r="AB49" s="128"/>
      <c r="AC49" s="128"/>
      <c r="AD49" s="128"/>
      <c r="AE49" s="128"/>
      <c r="AF49" s="128"/>
      <c r="AG49" s="128" t="s">
        <v>568</v>
      </c>
      <c r="AH49" s="128">
        <v>0</v>
      </c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</row>
    <row r="50" spans="1:60" outlineLevel="1" x14ac:dyDescent="0.2">
      <c r="A50" s="145">
        <v>16</v>
      </c>
      <c r="B50" s="146" t="s">
        <v>37</v>
      </c>
      <c r="C50" s="162" t="s">
        <v>38</v>
      </c>
      <c r="D50" s="147" t="s">
        <v>1</v>
      </c>
      <c r="E50" s="148">
        <v>2</v>
      </c>
      <c r="F50" s="149"/>
      <c r="G50" s="150">
        <f>ROUND(E50*F50,2)</f>
        <v>0</v>
      </c>
      <c r="H50" s="149">
        <v>27.3</v>
      </c>
      <c r="I50" s="150">
        <f>ROUND(E50*H50,2)</f>
        <v>54.6</v>
      </c>
      <c r="J50" s="149">
        <v>112.7</v>
      </c>
      <c r="K50" s="150">
        <f>ROUND(E50*J50,2)</f>
        <v>225.4</v>
      </c>
      <c r="L50" s="150">
        <v>21</v>
      </c>
      <c r="M50" s="150">
        <f>G50*(1+L50/100)</f>
        <v>0</v>
      </c>
      <c r="N50" s="150">
        <v>1.5810000000000001E-2</v>
      </c>
      <c r="O50" s="150">
        <f>ROUND(E50*N50,2)</f>
        <v>0.03</v>
      </c>
      <c r="P50" s="150">
        <v>0</v>
      </c>
      <c r="Q50" s="150">
        <f>ROUND(E50*P50,2)</f>
        <v>0</v>
      </c>
      <c r="R50" s="150"/>
      <c r="S50" s="150" t="s">
        <v>565</v>
      </c>
      <c r="T50" s="151" t="s">
        <v>565</v>
      </c>
      <c r="U50" s="137">
        <v>0</v>
      </c>
      <c r="V50" s="137">
        <f>ROUND(E50*U50,2)</f>
        <v>0</v>
      </c>
      <c r="W50" s="137"/>
      <c r="X50" s="137" t="s">
        <v>529</v>
      </c>
      <c r="Y50" s="128"/>
      <c r="Z50" s="128"/>
      <c r="AA50" s="128"/>
      <c r="AB50" s="128"/>
      <c r="AC50" s="128"/>
      <c r="AD50" s="128"/>
      <c r="AE50" s="128"/>
      <c r="AF50" s="128"/>
      <c r="AG50" s="128" t="s">
        <v>530</v>
      </c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</row>
    <row r="51" spans="1:60" outlineLevel="1" x14ac:dyDescent="0.2">
      <c r="A51" s="135"/>
      <c r="B51" s="136"/>
      <c r="C51" s="169" t="s">
        <v>585</v>
      </c>
      <c r="D51" s="167"/>
      <c r="E51" s="168">
        <v>2</v>
      </c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28"/>
      <c r="Z51" s="128"/>
      <c r="AA51" s="128"/>
      <c r="AB51" s="128"/>
      <c r="AC51" s="128"/>
      <c r="AD51" s="128"/>
      <c r="AE51" s="128"/>
      <c r="AF51" s="128"/>
      <c r="AG51" s="128" t="s">
        <v>568</v>
      </c>
      <c r="AH51" s="128">
        <v>0</v>
      </c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</row>
    <row r="52" spans="1:60" outlineLevel="1" x14ac:dyDescent="0.2">
      <c r="A52" s="145">
        <v>17</v>
      </c>
      <c r="B52" s="146" t="s">
        <v>39</v>
      </c>
      <c r="C52" s="162" t="s">
        <v>40</v>
      </c>
      <c r="D52" s="147" t="s">
        <v>1</v>
      </c>
      <c r="E52" s="148">
        <v>2</v>
      </c>
      <c r="F52" s="149"/>
      <c r="G52" s="150">
        <f>ROUND(E52*F52,2)</f>
        <v>0</v>
      </c>
      <c r="H52" s="149">
        <v>17.39</v>
      </c>
      <c r="I52" s="150">
        <f>ROUND(E52*H52,2)</f>
        <v>34.78</v>
      </c>
      <c r="J52" s="149">
        <v>148.61000000000001</v>
      </c>
      <c r="K52" s="150">
        <f>ROUND(E52*J52,2)</f>
        <v>297.22000000000003</v>
      </c>
      <c r="L52" s="150">
        <v>21</v>
      </c>
      <c r="M52" s="150">
        <f>G52*(1+L52/100)</f>
        <v>0</v>
      </c>
      <c r="N52" s="150">
        <v>6.5799999999999999E-3</v>
      </c>
      <c r="O52" s="150">
        <f>ROUND(E52*N52,2)</f>
        <v>0.01</v>
      </c>
      <c r="P52" s="150">
        <v>0</v>
      </c>
      <c r="Q52" s="150">
        <f>ROUND(E52*P52,2)</f>
        <v>0</v>
      </c>
      <c r="R52" s="150"/>
      <c r="S52" s="150" t="s">
        <v>565</v>
      </c>
      <c r="T52" s="151" t="s">
        <v>565</v>
      </c>
      <c r="U52" s="137">
        <v>0</v>
      </c>
      <c r="V52" s="137">
        <f>ROUND(E52*U52,2)</f>
        <v>0</v>
      </c>
      <c r="W52" s="137"/>
      <c r="X52" s="137" t="s">
        <v>529</v>
      </c>
      <c r="Y52" s="128"/>
      <c r="Z52" s="128"/>
      <c r="AA52" s="128"/>
      <c r="AB52" s="128"/>
      <c r="AC52" s="128"/>
      <c r="AD52" s="128"/>
      <c r="AE52" s="128"/>
      <c r="AF52" s="128"/>
      <c r="AG52" s="128" t="s">
        <v>530</v>
      </c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</row>
    <row r="53" spans="1:60" outlineLevel="1" x14ac:dyDescent="0.2">
      <c r="A53" s="135"/>
      <c r="B53" s="136"/>
      <c r="C53" s="169" t="s">
        <v>585</v>
      </c>
      <c r="D53" s="167"/>
      <c r="E53" s="168">
        <v>2</v>
      </c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28"/>
      <c r="Z53" s="128"/>
      <c r="AA53" s="128"/>
      <c r="AB53" s="128"/>
      <c r="AC53" s="128"/>
      <c r="AD53" s="128"/>
      <c r="AE53" s="128"/>
      <c r="AF53" s="128"/>
      <c r="AG53" s="128" t="s">
        <v>568</v>
      </c>
      <c r="AH53" s="128">
        <v>0</v>
      </c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</row>
    <row r="54" spans="1:60" outlineLevel="1" x14ac:dyDescent="0.2">
      <c r="A54" s="145">
        <v>18</v>
      </c>
      <c r="B54" s="146" t="s">
        <v>41</v>
      </c>
      <c r="C54" s="162" t="s">
        <v>42</v>
      </c>
      <c r="D54" s="147" t="s">
        <v>3</v>
      </c>
      <c r="E54" s="148">
        <v>9.9499999999999993</v>
      </c>
      <c r="F54" s="149"/>
      <c r="G54" s="150">
        <f>ROUND(E54*F54,2)</f>
        <v>0</v>
      </c>
      <c r="H54" s="149">
        <v>59.6</v>
      </c>
      <c r="I54" s="150">
        <f>ROUND(E54*H54,2)</f>
        <v>593.02</v>
      </c>
      <c r="J54" s="149">
        <v>0</v>
      </c>
      <c r="K54" s="150">
        <f>ROUND(E54*J54,2)</f>
        <v>0</v>
      </c>
      <c r="L54" s="150">
        <v>21</v>
      </c>
      <c r="M54" s="150">
        <f>G54*(1+L54/100)</f>
        <v>0</v>
      </c>
      <c r="N54" s="150">
        <v>4.6000000000000001E-4</v>
      </c>
      <c r="O54" s="150">
        <f>ROUND(E54*N54,2)</f>
        <v>0</v>
      </c>
      <c r="P54" s="150">
        <v>0</v>
      </c>
      <c r="Q54" s="150">
        <f>ROUND(E54*P54,2)</f>
        <v>0</v>
      </c>
      <c r="R54" s="150"/>
      <c r="S54" s="150" t="s">
        <v>565</v>
      </c>
      <c r="T54" s="151" t="s">
        <v>565</v>
      </c>
      <c r="U54" s="137">
        <v>0</v>
      </c>
      <c r="V54" s="137">
        <f>ROUND(E54*U54,2)</f>
        <v>0</v>
      </c>
      <c r="W54" s="137"/>
      <c r="X54" s="137" t="s">
        <v>529</v>
      </c>
      <c r="Y54" s="128"/>
      <c r="Z54" s="128"/>
      <c r="AA54" s="128"/>
      <c r="AB54" s="128"/>
      <c r="AC54" s="128"/>
      <c r="AD54" s="128"/>
      <c r="AE54" s="128"/>
      <c r="AF54" s="128"/>
      <c r="AG54" s="128" t="s">
        <v>530</v>
      </c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</row>
    <row r="55" spans="1:60" outlineLevel="1" x14ac:dyDescent="0.2">
      <c r="A55" s="135"/>
      <c r="B55" s="136"/>
      <c r="C55" s="169" t="s">
        <v>43</v>
      </c>
      <c r="D55" s="167"/>
      <c r="E55" s="168">
        <v>5.8</v>
      </c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28"/>
      <c r="Z55" s="128"/>
      <c r="AA55" s="128"/>
      <c r="AB55" s="128"/>
      <c r="AC55" s="128"/>
      <c r="AD55" s="128"/>
      <c r="AE55" s="128"/>
      <c r="AF55" s="128"/>
      <c r="AG55" s="128" t="s">
        <v>568</v>
      </c>
      <c r="AH55" s="128">
        <v>0</v>
      </c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</row>
    <row r="56" spans="1:60" outlineLevel="1" x14ac:dyDescent="0.2">
      <c r="A56" s="135"/>
      <c r="B56" s="136"/>
      <c r="C56" s="169" t="s">
        <v>44</v>
      </c>
      <c r="D56" s="167"/>
      <c r="E56" s="168">
        <v>4.1500000000000004</v>
      </c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28"/>
      <c r="Z56" s="128"/>
      <c r="AA56" s="128"/>
      <c r="AB56" s="128"/>
      <c r="AC56" s="128"/>
      <c r="AD56" s="128"/>
      <c r="AE56" s="128"/>
      <c r="AF56" s="128"/>
      <c r="AG56" s="128" t="s">
        <v>568</v>
      </c>
      <c r="AH56" s="128">
        <v>0</v>
      </c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</row>
    <row r="57" spans="1:60" outlineLevel="1" x14ac:dyDescent="0.2">
      <c r="A57" s="145">
        <v>19</v>
      </c>
      <c r="B57" s="146" t="s">
        <v>45</v>
      </c>
      <c r="C57" s="162" t="s">
        <v>46</v>
      </c>
      <c r="D57" s="147" t="s">
        <v>1</v>
      </c>
      <c r="E57" s="148">
        <v>22.86</v>
      </c>
      <c r="F57" s="149"/>
      <c r="G57" s="150">
        <f>ROUND(E57*F57,2)</f>
        <v>0</v>
      </c>
      <c r="H57" s="149">
        <v>57.63</v>
      </c>
      <c r="I57" s="150">
        <f>ROUND(E57*H57,2)</f>
        <v>1317.42</v>
      </c>
      <c r="J57" s="149">
        <v>216.37</v>
      </c>
      <c r="K57" s="150">
        <f>ROUND(E57*J57,2)</f>
        <v>4946.22</v>
      </c>
      <c r="L57" s="150">
        <v>21</v>
      </c>
      <c r="M57" s="150">
        <f>G57*(1+L57/100)</f>
        <v>0</v>
      </c>
      <c r="N57" s="150">
        <v>1.312E-2</v>
      </c>
      <c r="O57" s="150">
        <f>ROUND(E57*N57,2)</f>
        <v>0.3</v>
      </c>
      <c r="P57" s="150">
        <v>0</v>
      </c>
      <c r="Q57" s="150">
        <f>ROUND(E57*P57,2)</f>
        <v>0</v>
      </c>
      <c r="R57" s="150"/>
      <c r="S57" s="150" t="s">
        <v>565</v>
      </c>
      <c r="T57" s="151" t="s">
        <v>565</v>
      </c>
      <c r="U57" s="137">
        <v>0</v>
      </c>
      <c r="V57" s="137">
        <f>ROUND(E57*U57,2)</f>
        <v>0</v>
      </c>
      <c r="W57" s="137"/>
      <c r="X57" s="137" t="s">
        <v>529</v>
      </c>
      <c r="Y57" s="128"/>
      <c r="Z57" s="128"/>
      <c r="AA57" s="128"/>
      <c r="AB57" s="128"/>
      <c r="AC57" s="128"/>
      <c r="AD57" s="128"/>
      <c r="AE57" s="128"/>
      <c r="AF57" s="128"/>
      <c r="AG57" s="128" t="s">
        <v>530</v>
      </c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</row>
    <row r="58" spans="1:60" outlineLevel="1" x14ac:dyDescent="0.2">
      <c r="A58" s="135"/>
      <c r="B58" s="136"/>
      <c r="C58" s="169" t="s">
        <v>47</v>
      </c>
      <c r="D58" s="167"/>
      <c r="E58" s="168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28"/>
      <c r="Z58" s="128"/>
      <c r="AA58" s="128"/>
      <c r="AB58" s="128"/>
      <c r="AC58" s="128"/>
      <c r="AD58" s="128"/>
      <c r="AE58" s="128"/>
      <c r="AF58" s="128"/>
      <c r="AG58" s="128" t="s">
        <v>568</v>
      </c>
      <c r="AH58" s="128">
        <v>0</v>
      </c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</row>
    <row r="59" spans="1:60" outlineLevel="1" x14ac:dyDescent="0.2">
      <c r="A59" s="135"/>
      <c r="B59" s="136"/>
      <c r="C59" s="169" t="s">
        <v>48</v>
      </c>
      <c r="D59" s="167"/>
      <c r="E59" s="168">
        <v>22.86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28"/>
      <c r="Z59" s="128"/>
      <c r="AA59" s="128"/>
      <c r="AB59" s="128"/>
      <c r="AC59" s="128"/>
      <c r="AD59" s="128"/>
      <c r="AE59" s="128"/>
      <c r="AF59" s="128"/>
      <c r="AG59" s="128" t="s">
        <v>568</v>
      </c>
      <c r="AH59" s="128">
        <v>0</v>
      </c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</row>
    <row r="60" spans="1:60" outlineLevel="1" x14ac:dyDescent="0.2">
      <c r="A60" s="145">
        <v>20</v>
      </c>
      <c r="B60" s="146" t="s">
        <v>50</v>
      </c>
      <c r="C60" s="162" t="s">
        <v>51</v>
      </c>
      <c r="D60" s="147" t="s">
        <v>1</v>
      </c>
      <c r="E60" s="148">
        <v>17.243200000000002</v>
      </c>
      <c r="F60" s="149"/>
      <c r="G60" s="150">
        <f>ROUND(E60*F60,2)</f>
        <v>0</v>
      </c>
      <c r="H60" s="149">
        <v>129.46</v>
      </c>
      <c r="I60" s="150">
        <f>ROUND(E60*H60,2)</f>
        <v>2232.3000000000002</v>
      </c>
      <c r="J60" s="149">
        <v>363.54</v>
      </c>
      <c r="K60" s="150">
        <f>ROUND(E60*J60,2)</f>
        <v>6268.59</v>
      </c>
      <c r="L60" s="150">
        <v>21</v>
      </c>
      <c r="M60" s="150">
        <f>G60*(1+L60/100)</f>
        <v>0</v>
      </c>
      <c r="N60" s="150">
        <v>2.7310000000000001E-2</v>
      </c>
      <c r="O60" s="150">
        <f>ROUND(E60*N60,2)</f>
        <v>0.47</v>
      </c>
      <c r="P60" s="150">
        <v>0</v>
      </c>
      <c r="Q60" s="150">
        <f>ROUND(E60*P60,2)</f>
        <v>0</v>
      </c>
      <c r="R60" s="150"/>
      <c r="S60" s="150" t="s">
        <v>565</v>
      </c>
      <c r="T60" s="151" t="s">
        <v>565</v>
      </c>
      <c r="U60" s="137">
        <v>0</v>
      </c>
      <c r="V60" s="137">
        <f>ROUND(E60*U60,2)</f>
        <v>0</v>
      </c>
      <c r="W60" s="137"/>
      <c r="X60" s="137" t="s">
        <v>529</v>
      </c>
      <c r="Y60" s="128"/>
      <c r="Z60" s="128"/>
      <c r="AA60" s="128"/>
      <c r="AB60" s="128"/>
      <c r="AC60" s="128"/>
      <c r="AD60" s="128"/>
      <c r="AE60" s="128"/>
      <c r="AF60" s="128"/>
      <c r="AG60" s="128" t="s">
        <v>530</v>
      </c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</row>
    <row r="61" spans="1:60" outlineLevel="1" x14ac:dyDescent="0.2">
      <c r="A61" s="135"/>
      <c r="B61" s="136"/>
      <c r="C61" s="752" t="s">
        <v>209</v>
      </c>
      <c r="D61" s="753"/>
      <c r="E61" s="753"/>
      <c r="F61" s="753"/>
      <c r="G61" s="753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28"/>
      <c r="Z61" s="128"/>
      <c r="AA61" s="128"/>
      <c r="AB61" s="128"/>
      <c r="AC61" s="128"/>
      <c r="AD61" s="128"/>
      <c r="AE61" s="128"/>
      <c r="AF61" s="128"/>
      <c r="AG61" s="128" t="s">
        <v>532</v>
      </c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</row>
    <row r="62" spans="1:60" outlineLevel="1" x14ac:dyDescent="0.2">
      <c r="A62" s="135"/>
      <c r="B62" s="136"/>
      <c r="C62" s="761" t="s">
        <v>49</v>
      </c>
      <c r="D62" s="762"/>
      <c r="E62" s="762"/>
      <c r="F62" s="762"/>
      <c r="G62" s="762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28"/>
      <c r="Z62" s="128"/>
      <c r="AA62" s="128"/>
      <c r="AB62" s="128"/>
      <c r="AC62" s="128"/>
      <c r="AD62" s="128"/>
      <c r="AE62" s="128"/>
      <c r="AF62" s="128"/>
      <c r="AG62" s="128" t="s">
        <v>532</v>
      </c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</row>
    <row r="63" spans="1:60" outlineLevel="1" x14ac:dyDescent="0.2">
      <c r="A63" s="135"/>
      <c r="B63" s="136"/>
      <c r="C63" s="169" t="s">
        <v>52</v>
      </c>
      <c r="D63" s="167"/>
      <c r="E63" s="168">
        <v>17.239999999999998</v>
      </c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28"/>
      <c r="Z63" s="128"/>
      <c r="AA63" s="128"/>
      <c r="AB63" s="128"/>
      <c r="AC63" s="128"/>
      <c r="AD63" s="128"/>
      <c r="AE63" s="128"/>
      <c r="AF63" s="128"/>
      <c r="AG63" s="128" t="s">
        <v>568</v>
      </c>
      <c r="AH63" s="128">
        <v>0</v>
      </c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</row>
    <row r="64" spans="1:60" ht="22.5" outlineLevel="1" x14ac:dyDescent="0.2">
      <c r="A64" s="145">
        <v>21</v>
      </c>
      <c r="B64" s="146" t="s">
        <v>53</v>
      </c>
      <c r="C64" s="162" t="s">
        <v>54</v>
      </c>
      <c r="D64" s="147" t="s">
        <v>1</v>
      </c>
      <c r="E64" s="148">
        <v>34.426000000000002</v>
      </c>
      <c r="F64" s="149"/>
      <c r="G64" s="150">
        <f>ROUND(E64*F64,2)</f>
        <v>0</v>
      </c>
      <c r="H64" s="149">
        <v>84.48</v>
      </c>
      <c r="I64" s="150">
        <f>ROUND(E64*H64,2)</f>
        <v>2908.31</v>
      </c>
      <c r="J64" s="149">
        <v>180.02</v>
      </c>
      <c r="K64" s="150">
        <f>ROUND(E64*J64,2)</f>
        <v>6197.37</v>
      </c>
      <c r="L64" s="150">
        <v>21</v>
      </c>
      <c r="M64" s="150">
        <f>G64*(1+L64/100)</f>
        <v>0</v>
      </c>
      <c r="N64" s="150">
        <v>3.6099999999999999E-3</v>
      </c>
      <c r="O64" s="150">
        <f>ROUND(E64*N64,2)</f>
        <v>0.12</v>
      </c>
      <c r="P64" s="150">
        <v>0</v>
      </c>
      <c r="Q64" s="150">
        <f>ROUND(E64*P64,2)</f>
        <v>0</v>
      </c>
      <c r="R64" s="150"/>
      <c r="S64" s="150" t="s">
        <v>565</v>
      </c>
      <c r="T64" s="151" t="s">
        <v>565</v>
      </c>
      <c r="U64" s="137">
        <v>0</v>
      </c>
      <c r="V64" s="137">
        <f>ROUND(E64*U64,2)</f>
        <v>0</v>
      </c>
      <c r="W64" s="137"/>
      <c r="X64" s="137" t="s">
        <v>529</v>
      </c>
      <c r="Y64" s="128"/>
      <c r="Z64" s="128"/>
      <c r="AA64" s="128"/>
      <c r="AB64" s="128"/>
      <c r="AC64" s="128"/>
      <c r="AD64" s="128"/>
      <c r="AE64" s="128"/>
      <c r="AF64" s="128"/>
      <c r="AG64" s="128" t="s">
        <v>530</v>
      </c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</row>
    <row r="65" spans="1:60" outlineLevel="1" x14ac:dyDescent="0.2">
      <c r="A65" s="135"/>
      <c r="B65" s="136"/>
      <c r="C65" s="169" t="s">
        <v>586</v>
      </c>
      <c r="D65" s="167"/>
      <c r="E65" s="168">
        <v>34.426000000000002</v>
      </c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28"/>
      <c r="Z65" s="128"/>
      <c r="AA65" s="128"/>
      <c r="AB65" s="128"/>
      <c r="AC65" s="128"/>
      <c r="AD65" s="128"/>
      <c r="AE65" s="128"/>
      <c r="AF65" s="128"/>
      <c r="AG65" s="128" t="s">
        <v>568</v>
      </c>
      <c r="AH65" s="128">
        <v>0</v>
      </c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</row>
    <row r="66" spans="1:60" x14ac:dyDescent="0.2">
      <c r="A66" s="139" t="s">
        <v>522</v>
      </c>
      <c r="B66" s="140" t="s">
        <v>468</v>
      </c>
      <c r="C66" s="161" t="s">
        <v>469</v>
      </c>
      <c r="D66" s="141"/>
      <c r="E66" s="142"/>
      <c r="F66" s="143"/>
      <c r="G66" s="143">
        <f>SUMIF(AG67:AG72,"&lt;&gt;NOR",G67:G72)</f>
        <v>0</v>
      </c>
      <c r="H66" s="143"/>
      <c r="I66" s="143">
        <f>SUM(I67:I72)</f>
        <v>880.45999999999992</v>
      </c>
      <c r="J66" s="143"/>
      <c r="K66" s="143">
        <f>SUM(K67:K72)</f>
        <v>742.15</v>
      </c>
      <c r="L66" s="143"/>
      <c r="M66" s="143">
        <f>SUM(M67:M72)</f>
        <v>0</v>
      </c>
      <c r="N66" s="143"/>
      <c r="O66" s="143">
        <f>SUM(O67:O72)</f>
        <v>7.0000000000000007E-2</v>
      </c>
      <c r="P66" s="143"/>
      <c r="Q66" s="143">
        <f>SUM(Q67:Q72)</f>
        <v>0</v>
      </c>
      <c r="R66" s="143"/>
      <c r="S66" s="143"/>
      <c r="T66" s="144"/>
      <c r="U66" s="138"/>
      <c r="V66" s="138">
        <f>SUM(V67:V72)</f>
        <v>0</v>
      </c>
      <c r="W66" s="138"/>
      <c r="X66" s="138"/>
      <c r="AG66" t="s">
        <v>523</v>
      </c>
    </row>
    <row r="67" spans="1:60" outlineLevel="1" x14ac:dyDescent="0.2">
      <c r="A67" s="145">
        <v>22</v>
      </c>
      <c r="B67" s="146" t="s">
        <v>55</v>
      </c>
      <c r="C67" s="162" t="s">
        <v>56</v>
      </c>
      <c r="D67" s="147" t="s">
        <v>1</v>
      </c>
      <c r="E67" s="148">
        <v>3.9</v>
      </c>
      <c r="F67" s="149"/>
      <c r="G67" s="150">
        <f>ROUND(E67*F67,2)</f>
        <v>0</v>
      </c>
      <c r="H67" s="149">
        <v>163.92</v>
      </c>
      <c r="I67" s="150">
        <f>ROUND(E67*H67,2)</f>
        <v>639.29</v>
      </c>
      <c r="J67" s="149">
        <v>159.58000000000001</v>
      </c>
      <c r="K67" s="150">
        <f>ROUND(E67*J67,2)</f>
        <v>622.36</v>
      </c>
      <c r="L67" s="150">
        <v>21</v>
      </c>
      <c r="M67" s="150">
        <f>G67*(1+L67/100)</f>
        <v>0</v>
      </c>
      <c r="N67" s="150">
        <v>9.1400000000000006E-3</v>
      </c>
      <c r="O67" s="150">
        <f>ROUND(E67*N67,2)</f>
        <v>0.04</v>
      </c>
      <c r="P67" s="150">
        <v>0</v>
      </c>
      <c r="Q67" s="150">
        <f>ROUND(E67*P67,2)</f>
        <v>0</v>
      </c>
      <c r="R67" s="150"/>
      <c r="S67" s="150" t="s">
        <v>565</v>
      </c>
      <c r="T67" s="151" t="s">
        <v>565</v>
      </c>
      <c r="U67" s="137">
        <v>0</v>
      </c>
      <c r="V67" s="137">
        <f>ROUND(E67*U67,2)</f>
        <v>0</v>
      </c>
      <c r="W67" s="137"/>
      <c r="X67" s="137" t="s">
        <v>529</v>
      </c>
      <c r="Y67" s="128"/>
      <c r="Z67" s="128"/>
      <c r="AA67" s="128"/>
      <c r="AB67" s="128"/>
      <c r="AC67" s="128"/>
      <c r="AD67" s="128"/>
      <c r="AE67" s="128"/>
      <c r="AF67" s="128"/>
      <c r="AG67" s="128" t="s">
        <v>530</v>
      </c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</row>
    <row r="68" spans="1:60" outlineLevel="1" x14ac:dyDescent="0.2">
      <c r="A68" s="135"/>
      <c r="B68" s="136"/>
      <c r="C68" s="752" t="s">
        <v>57</v>
      </c>
      <c r="D68" s="753"/>
      <c r="E68" s="753"/>
      <c r="F68" s="753"/>
      <c r="G68" s="753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28"/>
      <c r="Z68" s="128"/>
      <c r="AA68" s="128"/>
      <c r="AB68" s="128"/>
      <c r="AC68" s="128"/>
      <c r="AD68" s="128"/>
      <c r="AE68" s="128"/>
      <c r="AF68" s="128"/>
      <c r="AG68" s="128" t="s">
        <v>532</v>
      </c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52" t="str">
        <f>C68</f>
        <v>Položka obsahuje jednonásobnou penetraci podkladu, rozmíchání suché směsi s vodou a rozprostření směsi.</v>
      </c>
      <c r="BB68" s="128"/>
      <c r="BC68" s="128"/>
      <c r="BD68" s="128"/>
      <c r="BE68" s="128"/>
      <c r="BF68" s="128"/>
      <c r="BG68" s="128"/>
      <c r="BH68" s="128"/>
    </row>
    <row r="69" spans="1:60" outlineLevel="1" x14ac:dyDescent="0.2">
      <c r="A69" s="135"/>
      <c r="B69" s="136"/>
      <c r="C69" s="169" t="s">
        <v>587</v>
      </c>
      <c r="D69" s="167"/>
      <c r="E69" s="168">
        <v>3.9</v>
      </c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28"/>
      <c r="Z69" s="128"/>
      <c r="AA69" s="128"/>
      <c r="AB69" s="128"/>
      <c r="AC69" s="128"/>
      <c r="AD69" s="128"/>
      <c r="AE69" s="128"/>
      <c r="AF69" s="128"/>
      <c r="AG69" s="128" t="s">
        <v>568</v>
      </c>
      <c r="AH69" s="128">
        <v>0</v>
      </c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</row>
    <row r="70" spans="1:60" outlineLevel="1" x14ac:dyDescent="0.2">
      <c r="A70" s="145">
        <v>23</v>
      </c>
      <c r="B70" s="146" t="s">
        <v>58</v>
      </c>
      <c r="C70" s="162" t="s">
        <v>59</v>
      </c>
      <c r="D70" s="147" t="s">
        <v>1</v>
      </c>
      <c r="E70" s="148">
        <v>0.32</v>
      </c>
      <c r="F70" s="149"/>
      <c r="G70" s="150">
        <f>ROUND(E70*F70,2)</f>
        <v>0</v>
      </c>
      <c r="H70" s="149">
        <v>753.67</v>
      </c>
      <c r="I70" s="150">
        <f>ROUND(E70*H70,2)</f>
        <v>241.17</v>
      </c>
      <c r="J70" s="149">
        <v>374.33</v>
      </c>
      <c r="K70" s="150">
        <f>ROUND(E70*J70,2)</f>
        <v>119.79</v>
      </c>
      <c r="L70" s="150">
        <v>21</v>
      </c>
      <c r="M70" s="150">
        <f>G70*(1+L70/100)</f>
        <v>0</v>
      </c>
      <c r="N70" s="150">
        <v>0.10237</v>
      </c>
      <c r="O70" s="150">
        <f>ROUND(E70*N70,2)</f>
        <v>0.03</v>
      </c>
      <c r="P70" s="150">
        <v>0</v>
      </c>
      <c r="Q70" s="150">
        <f>ROUND(E70*P70,2)</f>
        <v>0</v>
      </c>
      <c r="R70" s="150"/>
      <c r="S70" s="150" t="s">
        <v>565</v>
      </c>
      <c r="T70" s="151" t="s">
        <v>565</v>
      </c>
      <c r="U70" s="137">
        <v>0</v>
      </c>
      <c r="V70" s="137">
        <f>ROUND(E70*U70,2)</f>
        <v>0</v>
      </c>
      <c r="W70" s="137"/>
      <c r="X70" s="137" t="s">
        <v>529</v>
      </c>
      <c r="Y70" s="128"/>
      <c r="Z70" s="128"/>
      <c r="AA70" s="128"/>
      <c r="AB70" s="128"/>
      <c r="AC70" s="128"/>
      <c r="AD70" s="128"/>
      <c r="AE70" s="128"/>
      <c r="AF70" s="128"/>
      <c r="AG70" s="128" t="s">
        <v>530</v>
      </c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</row>
    <row r="71" spans="1:60" ht="22.5" outlineLevel="1" x14ac:dyDescent="0.2">
      <c r="A71" s="135"/>
      <c r="B71" s="136"/>
      <c r="C71" s="752" t="s">
        <v>60</v>
      </c>
      <c r="D71" s="753"/>
      <c r="E71" s="753"/>
      <c r="F71" s="753"/>
      <c r="G71" s="753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28"/>
      <c r="Z71" s="128"/>
      <c r="AA71" s="128"/>
      <c r="AB71" s="128"/>
      <c r="AC71" s="128"/>
      <c r="AD71" s="128"/>
      <c r="AE71" s="128"/>
      <c r="AF71" s="128"/>
      <c r="AG71" s="128" t="s">
        <v>532</v>
      </c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52" t="str">
        <f>C71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71" s="128"/>
      <c r="BC71" s="128"/>
      <c r="BD71" s="128"/>
      <c r="BE71" s="128"/>
      <c r="BF71" s="128"/>
      <c r="BG71" s="128"/>
      <c r="BH71" s="128"/>
    </row>
    <row r="72" spans="1:60" outlineLevel="1" x14ac:dyDescent="0.2">
      <c r="A72" s="135"/>
      <c r="B72" s="136"/>
      <c r="C72" s="169" t="s">
        <v>61</v>
      </c>
      <c r="D72" s="167"/>
      <c r="E72" s="168">
        <v>0.32</v>
      </c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28"/>
      <c r="Z72" s="128"/>
      <c r="AA72" s="128"/>
      <c r="AB72" s="128"/>
      <c r="AC72" s="128"/>
      <c r="AD72" s="128"/>
      <c r="AE72" s="128"/>
      <c r="AF72" s="128"/>
      <c r="AG72" s="128" t="s">
        <v>568</v>
      </c>
      <c r="AH72" s="128">
        <v>0</v>
      </c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</row>
    <row r="73" spans="1:60" x14ac:dyDescent="0.2">
      <c r="A73" s="139" t="s">
        <v>522</v>
      </c>
      <c r="B73" s="140" t="s">
        <v>470</v>
      </c>
      <c r="C73" s="161" t="s">
        <v>471</v>
      </c>
      <c r="D73" s="141"/>
      <c r="E73" s="142"/>
      <c r="F73" s="143"/>
      <c r="G73" s="143">
        <f>SUMIF(AG74:AG75,"&lt;&gt;NOR",G74:G75)</f>
        <v>0</v>
      </c>
      <c r="H73" s="143"/>
      <c r="I73" s="143">
        <f>SUM(I74:I75)</f>
        <v>669.82</v>
      </c>
      <c r="J73" s="143"/>
      <c r="K73" s="143">
        <f>SUM(K74:K75)</f>
        <v>1258.9100000000001</v>
      </c>
      <c r="L73" s="143"/>
      <c r="M73" s="143">
        <f>SUM(M74:M75)</f>
        <v>0</v>
      </c>
      <c r="N73" s="143"/>
      <c r="O73" s="143">
        <f>SUM(O74:O75)</f>
        <v>0.02</v>
      </c>
      <c r="P73" s="143"/>
      <c r="Q73" s="143">
        <f>SUM(Q74:Q75)</f>
        <v>0</v>
      </c>
      <c r="R73" s="143"/>
      <c r="S73" s="143"/>
      <c r="T73" s="144"/>
      <c r="U73" s="138"/>
      <c r="V73" s="138">
        <f>SUM(V74:V75)</f>
        <v>0</v>
      </c>
      <c r="W73" s="138"/>
      <c r="X73" s="138"/>
      <c r="AG73" t="s">
        <v>523</v>
      </c>
    </row>
    <row r="74" spans="1:60" outlineLevel="1" x14ac:dyDescent="0.2">
      <c r="A74" s="145">
        <v>24</v>
      </c>
      <c r="B74" s="146" t="s">
        <v>62</v>
      </c>
      <c r="C74" s="162" t="s">
        <v>63</v>
      </c>
      <c r="D74" s="147" t="s">
        <v>1</v>
      </c>
      <c r="E74" s="148">
        <v>14.34</v>
      </c>
      <c r="F74" s="149"/>
      <c r="G74" s="150">
        <f>ROUND(E74*F74,2)</f>
        <v>0</v>
      </c>
      <c r="H74" s="149">
        <v>46.71</v>
      </c>
      <c r="I74" s="150">
        <f>ROUND(E74*H74,2)</f>
        <v>669.82</v>
      </c>
      <c r="J74" s="149">
        <v>87.79</v>
      </c>
      <c r="K74" s="150">
        <f>ROUND(E74*J74,2)</f>
        <v>1258.9100000000001</v>
      </c>
      <c r="L74" s="150">
        <v>21</v>
      </c>
      <c r="M74" s="150">
        <f>G74*(1+L74/100)</f>
        <v>0</v>
      </c>
      <c r="N74" s="150">
        <v>1.58E-3</v>
      </c>
      <c r="O74" s="150">
        <f>ROUND(E74*N74,2)</f>
        <v>0.02</v>
      </c>
      <c r="P74" s="150">
        <v>0</v>
      </c>
      <c r="Q74" s="150">
        <f>ROUND(E74*P74,2)</f>
        <v>0</v>
      </c>
      <c r="R74" s="150"/>
      <c r="S74" s="150" t="s">
        <v>565</v>
      </c>
      <c r="T74" s="151" t="s">
        <v>565</v>
      </c>
      <c r="U74" s="137">
        <v>0</v>
      </c>
      <c r="V74" s="137">
        <f>ROUND(E74*U74,2)</f>
        <v>0</v>
      </c>
      <c r="W74" s="137"/>
      <c r="X74" s="137" t="s">
        <v>529</v>
      </c>
      <c r="Y74" s="128"/>
      <c r="Z74" s="128"/>
      <c r="AA74" s="128"/>
      <c r="AB74" s="128"/>
      <c r="AC74" s="128"/>
      <c r="AD74" s="128"/>
      <c r="AE74" s="128"/>
      <c r="AF74" s="128"/>
      <c r="AG74" s="128" t="s">
        <v>530</v>
      </c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</row>
    <row r="75" spans="1:60" outlineLevel="1" x14ac:dyDescent="0.2">
      <c r="A75" s="135"/>
      <c r="B75" s="136"/>
      <c r="C75" s="169" t="s">
        <v>588</v>
      </c>
      <c r="D75" s="167"/>
      <c r="E75" s="168">
        <v>14.34</v>
      </c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28"/>
      <c r="Z75" s="128"/>
      <c r="AA75" s="128"/>
      <c r="AB75" s="128"/>
      <c r="AC75" s="128"/>
      <c r="AD75" s="128"/>
      <c r="AE75" s="128"/>
      <c r="AF75" s="128"/>
      <c r="AG75" s="128" t="s">
        <v>568</v>
      </c>
      <c r="AH75" s="128">
        <v>0</v>
      </c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</row>
    <row r="76" spans="1:60" x14ac:dyDescent="0.2">
      <c r="A76" s="139" t="s">
        <v>522</v>
      </c>
      <c r="B76" s="140" t="s">
        <v>472</v>
      </c>
      <c r="C76" s="161" t="s">
        <v>473</v>
      </c>
      <c r="D76" s="141"/>
      <c r="E76" s="142"/>
      <c r="F76" s="143"/>
      <c r="G76" s="143">
        <f>SUMIF(AG77:AG93,"&lt;&gt;NOR",G77:G93)</f>
        <v>0</v>
      </c>
      <c r="H76" s="143"/>
      <c r="I76" s="143">
        <f>SUM(I77:I93)</f>
        <v>2980.56</v>
      </c>
      <c r="J76" s="143"/>
      <c r="K76" s="143">
        <f>SUM(K77:K93)</f>
        <v>27097.320000000003</v>
      </c>
      <c r="L76" s="143"/>
      <c r="M76" s="143">
        <f>SUM(M77:M93)</f>
        <v>0</v>
      </c>
      <c r="N76" s="143"/>
      <c r="O76" s="143">
        <f>SUM(O77:O93)</f>
        <v>0.05</v>
      </c>
      <c r="P76" s="143"/>
      <c r="Q76" s="143">
        <f>SUM(Q77:Q93)</f>
        <v>0</v>
      </c>
      <c r="R76" s="143"/>
      <c r="S76" s="143"/>
      <c r="T76" s="144"/>
      <c r="U76" s="138"/>
      <c r="V76" s="138">
        <f>SUM(V77:V93)</f>
        <v>0</v>
      </c>
      <c r="W76" s="138"/>
      <c r="X76" s="138"/>
      <c r="AG76" t="s">
        <v>523</v>
      </c>
    </row>
    <row r="77" spans="1:60" outlineLevel="1" x14ac:dyDescent="0.2">
      <c r="A77" s="145">
        <v>25</v>
      </c>
      <c r="B77" s="146" t="s">
        <v>64</v>
      </c>
      <c r="C77" s="162" t="s">
        <v>65</v>
      </c>
      <c r="D77" s="147" t="s">
        <v>1</v>
      </c>
      <c r="E77" s="148">
        <v>25.92</v>
      </c>
      <c r="F77" s="149"/>
      <c r="G77" s="150">
        <f>ROUND(E77*F77,2)</f>
        <v>0</v>
      </c>
      <c r="H77" s="149">
        <v>0</v>
      </c>
      <c r="I77" s="150">
        <f>ROUND(E77*H77,2)</f>
        <v>0</v>
      </c>
      <c r="J77" s="149">
        <v>870</v>
      </c>
      <c r="K77" s="150">
        <f>ROUND(E77*J77,2)</f>
        <v>22550.400000000001</v>
      </c>
      <c r="L77" s="150">
        <v>21</v>
      </c>
      <c r="M77" s="150">
        <f>G77*(1+L77/100)</f>
        <v>0</v>
      </c>
      <c r="N77" s="150">
        <v>0</v>
      </c>
      <c r="O77" s="150">
        <f>ROUND(E77*N77,2)</f>
        <v>0</v>
      </c>
      <c r="P77" s="150">
        <v>0</v>
      </c>
      <c r="Q77" s="150">
        <f>ROUND(E77*P77,2)</f>
        <v>0</v>
      </c>
      <c r="R77" s="150"/>
      <c r="S77" s="150" t="s">
        <v>527</v>
      </c>
      <c r="T77" s="151" t="s">
        <v>528</v>
      </c>
      <c r="U77" s="137">
        <v>0</v>
      </c>
      <c r="V77" s="137">
        <f>ROUND(E77*U77,2)</f>
        <v>0</v>
      </c>
      <c r="W77" s="137"/>
      <c r="X77" s="137" t="s">
        <v>529</v>
      </c>
      <c r="Y77" s="128"/>
      <c r="Z77" s="128"/>
      <c r="AA77" s="128"/>
      <c r="AB77" s="128"/>
      <c r="AC77" s="128"/>
      <c r="AD77" s="128"/>
      <c r="AE77" s="128"/>
      <c r="AF77" s="128"/>
      <c r="AG77" s="128" t="s">
        <v>530</v>
      </c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</row>
    <row r="78" spans="1:60" outlineLevel="1" x14ac:dyDescent="0.2">
      <c r="A78" s="135"/>
      <c r="B78" s="136"/>
      <c r="C78" s="169" t="s">
        <v>589</v>
      </c>
      <c r="D78" s="167"/>
      <c r="E78" s="168">
        <v>25.92</v>
      </c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28"/>
      <c r="Z78" s="128"/>
      <c r="AA78" s="128"/>
      <c r="AB78" s="128"/>
      <c r="AC78" s="128"/>
      <c r="AD78" s="128"/>
      <c r="AE78" s="128"/>
      <c r="AF78" s="128"/>
      <c r="AG78" s="128" t="s">
        <v>568</v>
      </c>
      <c r="AH78" s="128">
        <v>0</v>
      </c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</row>
    <row r="79" spans="1:60" outlineLevel="1" x14ac:dyDescent="0.2">
      <c r="A79" s="145">
        <v>26</v>
      </c>
      <c r="B79" s="146" t="s">
        <v>66</v>
      </c>
      <c r="C79" s="162" t="s">
        <v>67</v>
      </c>
      <c r="D79" s="147" t="s">
        <v>1</v>
      </c>
      <c r="E79" s="148">
        <v>29.48</v>
      </c>
      <c r="F79" s="149"/>
      <c r="G79" s="150">
        <f>ROUND(E79*F79,2)</f>
        <v>0</v>
      </c>
      <c r="H79" s="149">
        <v>1.44</v>
      </c>
      <c r="I79" s="150">
        <f>ROUND(E79*H79,2)</f>
        <v>42.45</v>
      </c>
      <c r="J79" s="149">
        <v>117.06</v>
      </c>
      <c r="K79" s="150">
        <f>ROUND(E79*J79,2)</f>
        <v>3450.93</v>
      </c>
      <c r="L79" s="150">
        <v>21</v>
      </c>
      <c r="M79" s="150">
        <f>G79*(1+L79/100)</f>
        <v>0</v>
      </c>
      <c r="N79" s="150">
        <v>4.0000000000000003E-5</v>
      </c>
      <c r="O79" s="150">
        <f>ROUND(E79*N79,2)</f>
        <v>0</v>
      </c>
      <c r="P79" s="150">
        <v>0</v>
      </c>
      <c r="Q79" s="150">
        <f>ROUND(E79*P79,2)</f>
        <v>0</v>
      </c>
      <c r="R79" s="150"/>
      <c r="S79" s="150" t="s">
        <v>565</v>
      </c>
      <c r="T79" s="151" t="s">
        <v>565</v>
      </c>
      <c r="U79" s="137">
        <v>0</v>
      </c>
      <c r="V79" s="137">
        <f>ROUND(E79*U79,2)</f>
        <v>0</v>
      </c>
      <c r="W79" s="137"/>
      <c r="X79" s="137" t="s">
        <v>529</v>
      </c>
      <c r="Y79" s="128"/>
      <c r="Z79" s="128"/>
      <c r="AA79" s="128"/>
      <c r="AB79" s="128"/>
      <c r="AC79" s="128"/>
      <c r="AD79" s="128"/>
      <c r="AE79" s="128"/>
      <c r="AF79" s="128"/>
      <c r="AG79" s="128" t="s">
        <v>530</v>
      </c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</row>
    <row r="80" spans="1:60" outlineLevel="1" x14ac:dyDescent="0.2">
      <c r="A80" s="135"/>
      <c r="B80" s="136"/>
      <c r="C80" s="169" t="s">
        <v>590</v>
      </c>
      <c r="D80" s="167"/>
      <c r="E80" s="168">
        <v>19.48</v>
      </c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28"/>
      <c r="Z80" s="128"/>
      <c r="AA80" s="128"/>
      <c r="AB80" s="128"/>
      <c r="AC80" s="128"/>
      <c r="AD80" s="128"/>
      <c r="AE80" s="128"/>
      <c r="AF80" s="128"/>
      <c r="AG80" s="128" t="s">
        <v>568</v>
      </c>
      <c r="AH80" s="128">
        <v>0</v>
      </c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</row>
    <row r="81" spans="1:60" outlineLevel="1" x14ac:dyDescent="0.2">
      <c r="A81" s="135"/>
      <c r="B81" s="136"/>
      <c r="C81" s="169" t="s">
        <v>591</v>
      </c>
      <c r="D81" s="167"/>
      <c r="E81" s="168">
        <v>10</v>
      </c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28"/>
      <c r="Z81" s="128"/>
      <c r="AA81" s="128"/>
      <c r="AB81" s="128"/>
      <c r="AC81" s="128"/>
      <c r="AD81" s="128"/>
      <c r="AE81" s="128"/>
      <c r="AF81" s="128"/>
      <c r="AG81" s="128" t="s">
        <v>568</v>
      </c>
      <c r="AH81" s="128">
        <v>0</v>
      </c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</row>
    <row r="82" spans="1:60" outlineLevel="1" x14ac:dyDescent="0.2">
      <c r="A82" s="145">
        <v>27</v>
      </c>
      <c r="B82" s="146" t="s">
        <v>68</v>
      </c>
      <c r="C82" s="162" t="s">
        <v>69</v>
      </c>
      <c r="D82" s="147" t="s">
        <v>569</v>
      </c>
      <c r="E82" s="148">
        <v>3</v>
      </c>
      <c r="F82" s="149"/>
      <c r="G82" s="150">
        <f>ROUND(E82*F82,2)</f>
        <v>0</v>
      </c>
      <c r="H82" s="149">
        <v>11.37</v>
      </c>
      <c r="I82" s="150">
        <f>ROUND(E82*H82,2)</f>
        <v>34.11</v>
      </c>
      <c r="J82" s="149">
        <v>65.83</v>
      </c>
      <c r="K82" s="150">
        <f>ROUND(E82*J82,2)</f>
        <v>197.49</v>
      </c>
      <c r="L82" s="150">
        <v>21</v>
      </c>
      <c r="M82" s="150">
        <f>G82*(1+L82/100)</f>
        <v>0</v>
      </c>
      <c r="N82" s="150">
        <v>1.0000000000000001E-5</v>
      </c>
      <c r="O82" s="150">
        <f>ROUND(E82*N82,2)</f>
        <v>0</v>
      </c>
      <c r="P82" s="150">
        <v>0</v>
      </c>
      <c r="Q82" s="150">
        <f>ROUND(E82*P82,2)</f>
        <v>0</v>
      </c>
      <c r="R82" s="150"/>
      <c r="S82" s="150" t="s">
        <v>565</v>
      </c>
      <c r="T82" s="151" t="s">
        <v>565</v>
      </c>
      <c r="U82" s="137">
        <v>0</v>
      </c>
      <c r="V82" s="137">
        <f>ROUND(E82*U82,2)</f>
        <v>0</v>
      </c>
      <c r="W82" s="137"/>
      <c r="X82" s="137" t="s">
        <v>529</v>
      </c>
      <c r="Y82" s="128"/>
      <c r="Z82" s="128"/>
      <c r="AA82" s="128"/>
      <c r="AB82" s="128"/>
      <c r="AC82" s="128"/>
      <c r="AD82" s="128"/>
      <c r="AE82" s="128"/>
      <c r="AF82" s="128"/>
      <c r="AG82" s="128" t="s">
        <v>530</v>
      </c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</row>
    <row r="83" spans="1:60" outlineLevel="1" x14ac:dyDescent="0.2">
      <c r="A83" s="135"/>
      <c r="B83" s="136"/>
      <c r="C83" s="169" t="s">
        <v>70</v>
      </c>
      <c r="D83" s="167"/>
      <c r="E83" s="168">
        <v>3</v>
      </c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28"/>
      <c r="Z83" s="128"/>
      <c r="AA83" s="128"/>
      <c r="AB83" s="128"/>
      <c r="AC83" s="128"/>
      <c r="AD83" s="128"/>
      <c r="AE83" s="128"/>
      <c r="AF83" s="128"/>
      <c r="AG83" s="128" t="s">
        <v>568</v>
      </c>
      <c r="AH83" s="128">
        <v>0</v>
      </c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</row>
    <row r="84" spans="1:60" outlineLevel="1" x14ac:dyDescent="0.2">
      <c r="A84" s="145">
        <v>28</v>
      </c>
      <c r="B84" s="146" t="s">
        <v>71</v>
      </c>
      <c r="C84" s="162" t="s">
        <v>72</v>
      </c>
      <c r="D84" s="147" t="s">
        <v>569</v>
      </c>
      <c r="E84" s="148">
        <v>3</v>
      </c>
      <c r="F84" s="149"/>
      <c r="G84" s="150">
        <f>ROUND(E84*F84,2)</f>
        <v>0</v>
      </c>
      <c r="H84" s="149">
        <v>0</v>
      </c>
      <c r="I84" s="150">
        <f>ROUND(E84*H84,2)</f>
        <v>0</v>
      </c>
      <c r="J84" s="149">
        <v>93</v>
      </c>
      <c r="K84" s="150">
        <f>ROUND(E84*J84,2)</f>
        <v>279</v>
      </c>
      <c r="L84" s="150">
        <v>21</v>
      </c>
      <c r="M84" s="150">
        <f>G84*(1+L84/100)</f>
        <v>0</v>
      </c>
      <c r="N84" s="150">
        <v>0</v>
      </c>
      <c r="O84" s="150">
        <f>ROUND(E84*N84,2)</f>
        <v>0</v>
      </c>
      <c r="P84" s="150">
        <v>0</v>
      </c>
      <c r="Q84" s="150">
        <f>ROUND(E84*P84,2)</f>
        <v>0</v>
      </c>
      <c r="R84" s="150"/>
      <c r="S84" s="150" t="s">
        <v>565</v>
      </c>
      <c r="T84" s="151" t="s">
        <v>565</v>
      </c>
      <c r="U84" s="137">
        <v>0</v>
      </c>
      <c r="V84" s="137">
        <f>ROUND(E84*U84,2)</f>
        <v>0</v>
      </c>
      <c r="W84" s="137"/>
      <c r="X84" s="137" t="s">
        <v>529</v>
      </c>
      <c r="Y84" s="128"/>
      <c r="Z84" s="128"/>
      <c r="AA84" s="128"/>
      <c r="AB84" s="128"/>
      <c r="AC84" s="128"/>
      <c r="AD84" s="128"/>
      <c r="AE84" s="128"/>
      <c r="AF84" s="128"/>
      <c r="AG84" s="128" t="s">
        <v>530</v>
      </c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</row>
    <row r="85" spans="1:60" outlineLevel="1" x14ac:dyDescent="0.2">
      <c r="A85" s="135"/>
      <c r="B85" s="136"/>
      <c r="C85" s="752" t="s">
        <v>73</v>
      </c>
      <c r="D85" s="753"/>
      <c r="E85" s="753"/>
      <c r="F85" s="753"/>
      <c r="G85" s="753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28"/>
      <c r="Z85" s="128"/>
      <c r="AA85" s="128"/>
      <c r="AB85" s="128"/>
      <c r="AC85" s="128"/>
      <c r="AD85" s="128"/>
      <c r="AE85" s="128"/>
      <c r="AF85" s="128"/>
      <c r="AG85" s="128" t="s">
        <v>532</v>
      </c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</row>
    <row r="86" spans="1:60" outlineLevel="1" x14ac:dyDescent="0.2">
      <c r="A86" s="135"/>
      <c r="B86" s="136"/>
      <c r="C86" s="169" t="s">
        <v>70</v>
      </c>
      <c r="D86" s="167"/>
      <c r="E86" s="168">
        <v>3</v>
      </c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28"/>
      <c r="Z86" s="128"/>
      <c r="AA86" s="128"/>
      <c r="AB86" s="128"/>
      <c r="AC86" s="128"/>
      <c r="AD86" s="128"/>
      <c r="AE86" s="128"/>
      <c r="AF86" s="128"/>
      <c r="AG86" s="128" t="s">
        <v>568</v>
      </c>
      <c r="AH86" s="128">
        <v>0</v>
      </c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</row>
    <row r="87" spans="1:60" outlineLevel="1" x14ac:dyDescent="0.2">
      <c r="A87" s="145">
        <v>29</v>
      </c>
      <c r="B87" s="146" t="s">
        <v>74</v>
      </c>
      <c r="C87" s="162" t="s">
        <v>75</v>
      </c>
      <c r="D87" s="147" t="s">
        <v>569</v>
      </c>
      <c r="E87" s="148">
        <v>3</v>
      </c>
      <c r="F87" s="149"/>
      <c r="G87" s="150">
        <f>ROUND(E87*F87,2)</f>
        <v>0</v>
      </c>
      <c r="H87" s="149">
        <v>0</v>
      </c>
      <c r="I87" s="150">
        <f>ROUND(E87*H87,2)</f>
        <v>0</v>
      </c>
      <c r="J87" s="149">
        <v>206.5</v>
      </c>
      <c r="K87" s="150">
        <f>ROUND(E87*J87,2)</f>
        <v>619.5</v>
      </c>
      <c r="L87" s="150">
        <v>21</v>
      </c>
      <c r="M87" s="150">
        <f>G87*(1+L87/100)</f>
        <v>0</v>
      </c>
      <c r="N87" s="150">
        <v>0</v>
      </c>
      <c r="O87" s="150">
        <f>ROUND(E87*N87,2)</f>
        <v>0</v>
      </c>
      <c r="P87" s="150">
        <v>0</v>
      </c>
      <c r="Q87" s="150">
        <f>ROUND(E87*P87,2)</f>
        <v>0</v>
      </c>
      <c r="R87" s="150"/>
      <c r="S87" s="150" t="s">
        <v>565</v>
      </c>
      <c r="T87" s="151" t="s">
        <v>565</v>
      </c>
      <c r="U87" s="137">
        <v>0</v>
      </c>
      <c r="V87" s="137">
        <f>ROUND(E87*U87,2)</f>
        <v>0</v>
      </c>
      <c r="W87" s="137"/>
      <c r="X87" s="137" t="s">
        <v>529</v>
      </c>
      <c r="Y87" s="128"/>
      <c r="Z87" s="128"/>
      <c r="AA87" s="128"/>
      <c r="AB87" s="128"/>
      <c r="AC87" s="128"/>
      <c r="AD87" s="128"/>
      <c r="AE87" s="128"/>
      <c r="AF87" s="128"/>
      <c r="AG87" s="128" t="s">
        <v>530</v>
      </c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</row>
    <row r="88" spans="1:60" outlineLevel="1" x14ac:dyDescent="0.2">
      <c r="A88" s="135"/>
      <c r="B88" s="136"/>
      <c r="C88" s="752" t="s">
        <v>76</v>
      </c>
      <c r="D88" s="753"/>
      <c r="E88" s="753"/>
      <c r="F88" s="753"/>
      <c r="G88" s="753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28"/>
      <c r="Z88" s="128"/>
      <c r="AA88" s="128"/>
      <c r="AB88" s="128"/>
      <c r="AC88" s="128"/>
      <c r="AD88" s="128"/>
      <c r="AE88" s="128"/>
      <c r="AF88" s="128"/>
      <c r="AG88" s="128" t="s">
        <v>532</v>
      </c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</row>
    <row r="89" spans="1:60" outlineLevel="1" x14ac:dyDescent="0.2">
      <c r="A89" s="135"/>
      <c r="B89" s="136"/>
      <c r="C89" s="169" t="s">
        <v>462</v>
      </c>
      <c r="D89" s="167"/>
      <c r="E89" s="168">
        <v>3</v>
      </c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28"/>
      <c r="Z89" s="128"/>
      <c r="AA89" s="128"/>
      <c r="AB89" s="128"/>
      <c r="AC89" s="128"/>
      <c r="AD89" s="128"/>
      <c r="AE89" s="128"/>
      <c r="AF89" s="128"/>
      <c r="AG89" s="128" t="s">
        <v>568</v>
      </c>
      <c r="AH89" s="128">
        <v>0</v>
      </c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</row>
    <row r="90" spans="1:60" outlineLevel="1" x14ac:dyDescent="0.2">
      <c r="A90" s="145">
        <v>30</v>
      </c>
      <c r="B90" s="146" t="s">
        <v>77</v>
      </c>
      <c r="C90" s="162" t="s">
        <v>78</v>
      </c>
      <c r="D90" s="147" t="s">
        <v>569</v>
      </c>
      <c r="E90" s="148">
        <v>3</v>
      </c>
      <c r="F90" s="149"/>
      <c r="G90" s="150">
        <f>ROUND(E90*F90,2)</f>
        <v>0</v>
      </c>
      <c r="H90" s="149">
        <v>968</v>
      </c>
      <c r="I90" s="150">
        <f>ROUND(E90*H90,2)</f>
        <v>2904</v>
      </c>
      <c r="J90" s="149">
        <v>0</v>
      </c>
      <c r="K90" s="150">
        <f>ROUND(E90*J90,2)</f>
        <v>0</v>
      </c>
      <c r="L90" s="150">
        <v>21</v>
      </c>
      <c r="M90" s="150">
        <f>G90*(1+L90/100)</f>
        <v>0</v>
      </c>
      <c r="N90" s="150">
        <v>1.55E-2</v>
      </c>
      <c r="O90" s="150">
        <f>ROUND(E90*N90,2)</f>
        <v>0.05</v>
      </c>
      <c r="P90" s="150">
        <v>0</v>
      </c>
      <c r="Q90" s="150">
        <f>ROUND(E90*P90,2)</f>
        <v>0</v>
      </c>
      <c r="R90" s="150" t="s">
        <v>12</v>
      </c>
      <c r="S90" s="150" t="s">
        <v>565</v>
      </c>
      <c r="T90" s="151" t="s">
        <v>565</v>
      </c>
      <c r="U90" s="137">
        <v>0</v>
      </c>
      <c r="V90" s="137">
        <f>ROUND(E90*U90,2)</f>
        <v>0</v>
      </c>
      <c r="W90" s="137"/>
      <c r="X90" s="137" t="s">
        <v>558</v>
      </c>
      <c r="Y90" s="128"/>
      <c r="Z90" s="128"/>
      <c r="AA90" s="128"/>
      <c r="AB90" s="128"/>
      <c r="AC90" s="128"/>
      <c r="AD90" s="128"/>
      <c r="AE90" s="128"/>
      <c r="AF90" s="128"/>
      <c r="AG90" s="128" t="s">
        <v>559</v>
      </c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</row>
    <row r="91" spans="1:60" outlineLevel="1" x14ac:dyDescent="0.2">
      <c r="A91" s="135"/>
      <c r="B91" s="136"/>
      <c r="C91" s="752" t="s">
        <v>79</v>
      </c>
      <c r="D91" s="753"/>
      <c r="E91" s="753"/>
      <c r="F91" s="753"/>
      <c r="G91" s="753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28"/>
      <c r="Z91" s="128"/>
      <c r="AA91" s="128"/>
      <c r="AB91" s="128"/>
      <c r="AC91" s="128"/>
      <c r="AD91" s="128"/>
      <c r="AE91" s="128"/>
      <c r="AF91" s="128"/>
      <c r="AG91" s="128" t="s">
        <v>532</v>
      </c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</row>
    <row r="92" spans="1:60" outlineLevel="1" x14ac:dyDescent="0.2">
      <c r="A92" s="135"/>
      <c r="B92" s="136"/>
      <c r="C92" s="761" t="s">
        <v>80</v>
      </c>
      <c r="D92" s="762"/>
      <c r="E92" s="762"/>
      <c r="F92" s="762"/>
      <c r="G92" s="762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28"/>
      <c r="Z92" s="128"/>
      <c r="AA92" s="128"/>
      <c r="AB92" s="128"/>
      <c r="AC92" s="128"/>
      <c r="AD92" s="128"/>
      <c r="AE92" s="128"/>
      <c r="AF92" s="128"/>
      <c r="AG92" s="128" t="s">
        <v>532</v>
      </c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</row>
    <row r="93" spans="1:60" outlineLevel="1" x14ac:dyDescent="0.2">
      <c r="A93" s="135"/>
      <c r="B93" s="136"/>
      <c r="C93" s="169" t="s">
        <v>70</v>
      </c>
      <c r="D93" s="167"/>
      <c r="E93" s="168">
        <v>3</v>
      </c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28"/>
      <c r="Z93" s="128"/>
      <c r="AA93" s="128"/>
      <c r="AB93" s="128"/>
      <c r="AC93" s="128"/>
      <c r="AD93" s="128"/>
      <c r="AE93" s="128"/>
      <c r="AF93" s="128"/>
      <c r="AG93" s="128" t="s">
        <v>568</v>
      </c>
      <c r="AH93" s="128">
        <v>0</v>
      </c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</row>
    <row r="94" spans="1:60" x14ac:dyDescent="0.2">
      <c r="A94" s="139" t="s">
        <v>522</v>
      </c>
      <c r="B94" s="140" t="s">
        <v>474</v>
      </c>
      <c r="C94" s="161" t="s">
        <v>475</v>
      </c>
      <c r="D94" s="141"/>
      <c r="E94" s="142"/>
      <c r="F94" s="143"/>
      <c r="G94" s="143">
        <f>SUMIF(AG95:AG122,"&lt;&gt;NOR",G95:G122)</f>
        <v>0</v>
      </c>
      <c r="H94" s="143"/>
      <c r="I94" s="143">
        <f>SUM(I95:I122)</f>
        <v>107.81</v>
      </c>
      <c r="J94" s="143"/>
      <c r="K94" s="143">
        <f>SUM(K95:K122)</f>
        <v>11153.44</v>
      </c>
      <c r="L94" s="143"/>
      <c r="M94" s="143">
        <f>SUM(M95:M122)</f>
        <v>0</v>
      </c>
      <c r="N94" s="143"/>
      <c r="O94" s="143">
        <f>SUM(O95:O122)</f>
        <v>0</v>
      </c>
      <c r="P94" s="143"/>
      <c r="Q94" s="143">
        <f>SUM(Q95:Q122)</f>
        <v>2.98</v>
      </c>
      <c r="R94" s="143"/>
      <c r="S94" s="143"/>
      <c r="T94" s="144"/>
      <c r="U94" s="138"/>
      <c r="V94" s="138">
        <f>SUM(V95:V122)</f>
        <v>6.62</v>
      </c>
      <c r="W94" s="138"/>
      <c r="X94" s="138"/>
      <c r="AG94" t="s">
        <v>523</v>
      </c>
    </row>
    <row r="95" spans="1:60" outlineLevel="1" x14ac:dyDescent="0.2">
      <c r="A95" s="145">
        <v>31</v>
      </c>
      <c r="B95" s="146" t="s">
        <v>82</v>
      </c>
      <c r="C95" s="162" t="s">
        <v>83</v>
      </c>
      <c r="D95" s="147" t="s">
        <v>1</v>
      </c>
      <c r="E95" s="148">
        <v>10.5</v>
      </c>
      <c r="F95" s="149"/>
      <c r="G95" s="150">
        <f>ROUND(E95*F95,2)</f>
        <v>0</v>
      </c>
      <c r="H95" s="149">
        <v>0</v>
      </c>
      <c r="I95" s="150">
        <f>ROUND(E95*H95,2)</f>
        <v>0</v>
      </c>
      <c r="J95" s="149">
        <v>335</v>
      </c>
      <c r="K95" s="150">
        <f>ROUND(E95*J95,2)</f>
        <v>3517.5</v>
      </c>
      <c r="L95" s="150">
        <v>21</v>
      </c>
      <c r="M95" s="150">
        <f>G95*(1+L95/100)</f>
        <v>0</v>
      </c>
      <c r="N95" s="150">
        <v>0</v>
      </c>
      <c r="O95" s="150">
        <f>ROUND(E95*N95,2)</f>
        <v>0</v>
      </c>
      <c r="P95" s="150">
        <v>5.3999999999999999E-2</v>
      </c>
      <c r="Q95" s="150">
        <f>ROUND(E95*P95,2)</f>
        <v>0.56999999999999995</v>
      </c>
      <c r="R95" s="150"/>
      <c r="S95" s="150" t="s">
        <v>527</v>
      </c>
      <c r="T95" s="151" t="s">
        <v>528</v>
      </c>
      <c r="U95" s="137">
        <v>0.63053999999999999</v>
      </c>
      <c r="V95" s="137">
        <f>ROUND(E95*U95,2)</f>
        <v>6.62</v>
      </c>
      <c r="W95" s="137"/>
      <c r="X95" s="137" t="s">
        <v>529</v>
      </c>
      <c r="Y95" s="128"/>
      <c r="Z95" s="128"/>
      <c r="AA95" s="128"/>
      <c r="AB95" s="128"/>
      <c r="AC95" s="128"/>
      <c r="AD95" s="128"/>
      <c r="AE95" s="128"/>
      <c r="AF95" s="128"/>
      <c r="AG95" s="128" t="s">
        <v>530</v>
      </c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</row>
    <row r="96" spans="1:60" outlineLevel="1" x14ac:dyDescent="0.2">
      <c r="A96" s="135"/>
      <c r="B96" s="136"/>
      <c r="C96" s="169" t="s">
        <v>84</v>
      </c>
      <c r="D96" s="167"/>
      <c r="E96" s="168">
        <v>10.5</v>
      </c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28"/>
      <c r="Z96" s="128"/>
      <c r="AA96" s="128"/>
      <c r="AB96" s="128"/>
      <c r="AC96" s="128"/>
      <c r="AD96" s="128"/>
      <c r="AE96" s="128"/>
      <c r="AF96" s="128"/>
      <c r="AG96" s="128" t="s">
        <v>568</v>
      </c>
      <c r="AH96" s="128">
        <v>0</v>
      </c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</row>
    <row r="97" spans="1:60" outlineLevel="1" x14ac:dyDescent="0.2">
      <c r="A97" s="145">
        <v>32</v>
      </c>
      <c r="B97" s="146" t="s">
        <v>85</v>
      </c>
      <c r="C97" s="162" t="s">
        <v>86</v>
      </c>
      <c r="D97" s="147" t="s">
        <v>569</v>
      </c>
      <c r="E97" s="148">
        <v>2</v>
      </c>
      <c r="F97" s="149"/>
      <c r="G97" s="150">
        <f>ROUND(E97*F97,2)</f>
        <v>0</v>
      </c>
      <c r="H97" s="149">
        <v>0</v>
      </c>
      <c r="I97" s="150">
        <f>ROUND(E97*H97,2)</f>
        <v>0</v>
      </c>
      <c r="J97" s="149">
        <v>81.2</v>
      </c>
      <c r="K97" s="150">
        <f>ROUND(E97*J97,2)</f>
        <v>162.4</v>
      </c>
      <c r="L97" s="150">
        <v>21</v>
      </c>
      <c r="M97" s="150">
        <f>G97*(1+L97/100)</f>
        <v>0</v>
      </c>
      <c r="N97" s="150">
        <v>0</v>
      </c>
      <c r="O97" s="150">
        <f>ROUND(E97*N97,2)</f>
        <v>0</v>
      </c>
      <c r="P97" s="150">
        <v>8.0000000000000002E-3</v>
      </c>
      <c r="Q97" s="150">
        <f>ROUND(E97*P97,2)</f>
        <v>0.02</v>
      </c>
      <c r="R97" s="150"/>
      <c r="S97" s="150" t="s">
        <v>565</v>
      </c>
      <c r="T97" s="151" t="s">
        <v>565</v>
      </c>
      <c r="U97" s="137">
        <v>0</v>
      </c>
      <c r="V97" s="137">
        <f>ROUND(E97*U97,2)</f>
        <v>0</v>
      </c>
      <c r="W97" s="137"/>
      <c r="X97" s="137" t="s">
        <v>529</v>
      </c>
      <c r="Y97" s="128"/>
      <c r="Z97" s="128"/>
      <c r="AA97" s="128"/>
      <c r="AB97" s="128"/>
      <c r="AC97" s="128"/>
      <c r="AD97" s="128"/>
      <c r="AE97" s="128"/>
      <c r="AF97" s="128"/>
      <c r="AG97" s="128" t="s">
        <v>530</v>
      </c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</row>
    <row r="98" spans="1:60" outlineLevel="1" x14ac:dyDescent="0.2">
      <c r="A98" s="135"/>
      <c r="B98" s="136"/>
      <c r="C98" s="169" t="s">
        <v>592</v>
      </c>
      <c r="D98" s="167"/>
      <c r="E98" s="168">
        <v>2</v>
      </c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28"/>
      <c r="Z98" s="128"/>
      <c r="AA98" s="128"/>
      <c r="AB98" s="128"/>
      <c r="AC98" s="128"/>
      <c r="AD98" s="128"/>
      <c r="AE98" s="128"/>
      <c r="AF98" s="128"/>
      <c r="AG98" s="128" t="s">
        <v>568</v>
      </c>
      <c r="AH98" s="128">
        <v>0</v>
      </c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</row>
    <row r="99" spans="1:60" outlineLevel="1" x14ac:dyDescent="0.2">
      <c r="A99" s="145">
        <v>33</v>
      </c>
      <c r="B99" s="146" t="s">
        <v>87</v>
      </c>
      <c r="C99" s="162" t="s">
        <v>88</v>
      </c>
      <c r="D99" s="147" t="s">
        <v>569</v>
      </c>
      <c r="E99" s="148">
        <v>1</v>
      </c>
      <c r="F99" s="149"/>
      <c r="G99" s="150">
        <f>ROUND(E99*F99,2)</f>
        <v>0</v>
      </c>
      <c r="H99" s="149">
        <v>7.7</v>
      </c>
      <c r="I99" s="150">
        <f>ROUND(E99*H99,2)</f>
        <v>7.7</v>
      </c>
      <c r="J99" s="149">
        <v>129.80000000000001</v>
      </c>
      <c r="K99" s="150">
        <f>ROUND(E99*J99,2)</f>
        <v>129.80000000000001</v>
      </c>
      <c r="L99" s="150">
        <v>21</v>
      </c>
      <c r="M99" s="150">
        <f>G99*(1+L99/100)</f>
        <v>0</v>
      </c>
      <c r="N99" s="150">
        <v>3.4000000000000002E-4</v>
      </c>
      <c r="O99" s="150">
        <f>ROUND(E99*N99,2)</f>
        <v>0</v>
      </c>
      <c r="P99" s="150">
        <v>5.3999999999999999E-2</v>
      </c>
      <c r="Q99" s="150">
        <f>ROUND(E99*P99,2)</f>
        <v>0.05</v>
      </c>
      <c r="R99" s="150"/>
      <c r="S99" s="150" t="s">
        <v>565</v>
      </c>
      <c r="T99" s="151" t="s">
        <v>565</v>
      </c>
      <c r="U99" s="137">
        <v>0</v>
      </c>
      <c r="V99" s="137">
        <f>ROUND(E99*U99,2)</f>
        <v>0</v>
      </c>
      <c r="W99" s="137"/>
      <c r="X99" s="137" t="s">
        <v>529</v>
      </c>
      <c r="Y99" s="128"/>
      <c r="Z99" s="128"/>
      <c r="AA99" s="128"/>
      <c r="AB99" s="128"/>
      <c r="AC99" s="128"/>
      <c r="AD99" s="128"/>
      <c r="AE99" s="128"/>
      <c r="AF99" s="128"/>
      <c r="AG99" s="128" t="s">
        <v>530</v>
      </c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</row>
    <row r="100" spans="1:60" outlineLevel="1" x14ac:dyDescent="0.2">
      <c r="A100" s="135"/>
      <c r="B100" s="136"/>
      <c r="C100" s="169" t="s">
        <v>593</v>
      </c>
      <c r="D100" s="167"/>
      <c r="E100" s="168">
        <v>1</v>
      </c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28"/>
      <c r="Z100" s="128"/>
      <c r="AA100" s="128"/>
      <c r="AB100" s="128"/>
      <c r="AC100" s="128"/>
      <c r="AD100" s="128"/>
      <c r="AE100" s="128"/>
      <c r="AF100" s="128"/>
      <c r="AG100" s="128" t="s">
        <v>568</v>
      </c>
      <c r="AH100" s="128">
        <v>0</v>
      </c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</row>
    <row r="101" spans="1:60" outlineLevel="1" x14ac:dyDescent="0.2">
      <c r="A101" s="145">
        <v>34</v>
      </c>
      <c r="B101" s="146" t="s">
        <v>89</v>
      </c>
      <c r="C101" s="162" t="s">
        <v>90</v>
      </c>
      <c r="D101" s="147" t="s">
        <v>569</v>
      </c>
      <c r="E101" s="148">
        <v>1</v>
      </c>
      <c r="F101" s="149"/>
      <c r="G101" s="150">
        <f>ROUND(E101*F101,2)</f>
        <v>0</v>
      </c>
      <c r="H101" s="149">
        <v>7.7</v>
      </c>
      <c r="I101" s="150">
        <f>ROUND(E101*H101,2)</f>
        <v>7.7</v>
      </c>
      <c r="J101" s="149">
        <v>273.8</v>
      </c>
      <c r="K101" s="150">
        <f>ROUND(E101*J101,2)</f>
        <v>273.8</v>
      </c>
      <c r="L101" s="150">
        <v>21</v>
      </c>
      <c r="M101" s="150">
        <f>G101*(1+L101/100)</f>
        <v>0</v>
      </c>
      <c r="N101" s="150">
        <v>3.4000000000000002E-4</v>
      </c>
      <c r="O101" s="150">
        <f>ROUND(E101*N101,2)</f>
        <v>0</v>
      </c>
      <c r="P101" s="150">
        <v>0.13800000000000001</v>
      </c>
      <c r="Q101" s="150">
        <f>ROUND(E101*P101,2)</f>
        <v>0.14000000000000001</v>
      </c>
      <c r="R101" s="150"/>
      <c r="S101" s="150" t="s">
        <v>565</v>
      </c>
      <c r="T101" s="151" t="s">
        <v>565</v>
      </c>
      <c r="U101" s="137">
        <v>0</v>
      </c>
      <c r="V101" s="137">
        <f>ROUND(E101*U101,2)</f>
        <v>0</v>
      </c>
      <c r="W101" s="137"/>
      <c r="X101" s="137" t="s">
        <v>529</v>
      </c>
      <c r="Y101" s="128"/>
      <c r="Z101" s="128"/>
      <c r="AA101" s="128"/>
      <c r="AB101" s="128"/>
      <c r="AC101" s="128"/>
      <c r="AD101" s="128"/>
      <c r="AE101" s="128"/>
      <c r="AF101" s="128"/>
      <c r="AG101" s="128" t="s">
        <v>530</v>
      </c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</row>
    <row r="102" spans="1:60" outlineLevel="1" x14ac:dyDescent="0.2">
      <c r="A102" s="135"/>
      <c r="B102" s="136"/>
      <c r="C102" s="169" t="s">
        <v>593</v>
      </c>
      <c r="D102" s="167"/>
      <c r="E102" s="168">
        <v>1</v>
      </c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28"/>
      <c r="Z102" s="128"/>
      <c r="AA102" s="128"/>
      <c r="AB102" s="128"/>
      <c r="AC102" s="128"/>
      <c r="AD102" s="128"/>
      <c r="AE102" s="128"/>
      <c r="AF102" s="128"/>
      <c r="AG102" s="128" t="s">
        <v>568</v>
      </c>
      <c r="AH102" s="128">
        <v>0</v>
      </c>
      <c r="AI102" s="128"/>
      <c r="AJ102" s="128"/>
      <c r="AK102" s="128"/>
      <c r="AL102" s="128"/>
      <c r="AM102" s="128"/>
      <c r="AN102" s="128"/>
      <c r="AO102" s="128"/>
      <c r="AP102" s="128"/>
      <c r="AQ102" s="128"/>
      <c r="AR102" s="128"/>
      <c r="AS102" s="128"/>
      <c r="AT102" s="128"/>
      <c r="AU102" s="128"/>
      <c r="AV102" s="128"/>
      <c r="AW102" s="128"/>
      <c r="AX102" s="128"/>
      <c r="AY102" s="128"/>
      <c r="AZ102" s="128"/>
      <c r="BA102" s="128"/>
      <c r="BB102" s="128"/>
      <c r="BC102" s="128"/>
      <c r="BD102" s="128"/>
      <c r="BE102" s="128"/>
      <c r="BF102" s="128"/>
      <c r="BG102" s="128"/>
      <c r="BH102" s="128"/>
    </row>
    <row r="103" spans="1:60" outlineLevel="1" x14ac:dyDescent="0.2">
      <c r="A103" s="145">
        <v>35</v>
      </c>
      <c r="B103" s="146" t="s">
        <v>91</v>
      </c>
      <c r="C103" s="162" t="s">
        <v>92</v>
      </c>
      <c r="D103" s="147" t="s">
        <v>564</v>
      </c>
      <c r="E103" s="148">
        <v>0.80320000000000003</v>
      </c>
      <c r="F103" s="149"/>
      <c r="G103" s="150">
        <f>ROUND(E103*F103,2)</f>
        <v>0</v>
      </c>
      <c r="H103" s="149">
        <v>41.9</v>
      </c>
      <c r="I103" s="150">
        <f>ROUND(E103*H103,2)</f>
        <v>33.65</v>
      </c>
      <c r="J103" s="149">
        <v>1334.1</v>
      </c>
      <c r="K103" s="150">
        <f>ROUND(E103*J103,2)</f>
        <v>1071.55</v>
      </c>
      <c r="L103" s="150">
        <v>21</v>
      </c>
      <c r="M103" s="150">
        <f>G103*(1+L103/100)</f>
        <v>0</v>
      </c>
      <c r="N103" s="150">
        <v>1.82E-3</v>
      </c>
      <c r="O103" s="150">
        <f>ROUND(E103*N103,2)</f>
        <v>0</v>
      </c>
      <c r="P103" s="150">
        <v>1.8</v>
      </c>
      <c r="Q103" s="150">
        <f>ROUND(E103*P103,2)</f>
        <v>1.45</v>
      </c>
      <c r="R103" s="150"/>
      <c r="S103" s="150" t="s">
        <v>565</v>
      </c>
      <c r="T103" s="151" t="s">
        <v>565</v>
      </c>
      <c r="U103" s="137">
        <v>0</v>
      </c>
      <c r="V103" s="137">
        <f>ROUND(E103*U103,2)</f>
        <v>0</v>
      </c>
      <c r="W103" s="137"/>
      <c r="X103" s="137" t="s">
        <v>529</v>
      </c>
      <c r="Y103" s="128"/>
      <c r="Z103" s="128"/>
      <c r="AA103" s="128"/>
      <c r="AB103" s="128"/>
      <c r="AC103" s="128"/>
      <c r="AD103" s="128"/>
      <c r="AE103" s="128"/>
      <c r="AF103" s="128"/>
      <c r="AG103" s="128" t="s">
        <v>530</v>
      </c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  <c r="BA103" s="128"/>
      <c r="BB103" s="128"/>
      <c r="BC103" s="128"/>
      <c r="BD103" s="128"/>
      <c r="BE103" s="128"/>
      <c r="BF103" s="128"/>
      <c r="BG103" s="128"/>
      <c r="BH103" s="128"/>
    </row>
    <row r="104" spans="1:60" outlineLevel="1" x14ac:dyDescent="0.2">
      <c r="A104" s="135"/>
      <c r="B104" s="136"/>
      <c r="C104" s="169" t="s">
        <v>93</v>
      </c>
      <c r="D104" s="167"/>
      <c r="E104" s="168">
        <v>0.8</v>
      </c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28"/>
      <c r="Z104" s="128"/>
      <c r="AA104" s="128"/>
      <c r="AB104" s="128"/>
      <c r="AC104" s="128"/>
      <c r="AD104" s="128"/>
      <c r="AE104" s="128"/>
      <c r="AF104" s="128"/>
      <c r="AG104" s="128" t="s">
        <v>568</v>
      </c>
      <c r="AH104" s="128">
        <v>0</v>
      </c>
      <c r="AI104" s="128"/>
      <c r="AJ104" s="128"/>
      <c r="AK104" s="128"/>
      <c r="AL104" s="128"/>
      <c r="AM104" s="128"/>
      <c r="AN104" s="128"/>
      <c r="AO104" s="128"/>
      <c r="AP104" s="128"/>
      <c r="AQ104" s="128"/>
      <c r="AR104" s="128"/>
      <c r="AS104" s="128"/>
      <c r="AT104" s="128"/>
      <c r="AU104" s="128"/>
      <c r="AV104" s="128"/>
      <c r="AW104" s="128"/>
      <c r="AX104" s="128"/>
      <c r="AY104" s="128"/>
      <c r="AZ104" s="128"/>
      <c r="BA104" s="128"/>
      <c r="BB104" s="128"/>
      <c r="BC104" s="128"/>
      <c r="BD104" s="128"/>
      <c r="BE104" s="128"/>
      <c r="BF104" s="128"/>
      <c r="BG104" s="128"/>
      <c r="BH104" s="128"/>
    </row>
    <row r="105" spans="1:60" outlineLevel="1" x14ac:dyDescent="0.2">
      <c r="A105" s="145">
        <v>36</v>
      </c>
      <c r="B105" s="146" t="s">
        <v>94</v>
      </c>
      <c r="C105" s="162" t="s">
        <v>95</v>
      </c>
      <c r="D105" s="147" t="s">
        <v>3</v>
      </c>
      <c r="E105" s="148">
        <v>4.25</v>
      </c>
      <c r="F105" s="149"/>
      <c r="G105" s="150">
        <f>ROUND(E105*F105,2)</f>
        <v>0</v>
      </c>
      <c r="H105" s="149">
        <v>0</v>
      </c>
      <c r="I105" s="150">
        <f>ROUND(E105*H105,2)</f>
        <v>0</v>
      </c>
      <c r="J105" s="149">
        <v>86.2</v>
      </c>
      <c r="K105" s="150">
        <f>ROUND(E105*J105,2)</f>
        <v>366.35</v>
      </c>
      <c r="L105" s="150">
        <v>21</v>
      </c>
      <c r="M105" s="150">
        <f>G105*(1+L105/100)</f>
        <v>0</v>
      </c>
      <c r="N105" s="150">
        <v>0</v>
      </c>
      <c r="O105" s="150">
        <f>ROUND(E105*N105,2)</f>
        <v>0</v>
      </c>
      <c r="P105" s="150">
        <v>7.0000000000000001E-3</v>
      </c>
      <c r="Q105" s="150">
        <f>ROUND(E105*P105,2)</f>
        <v>0.03</v>
      </c>
      <c r="R105" s="150"/>
      <c r="S105" s="150" t="s">
        <v>565</v>
      </c>
      <c r="T105" s="151" t="s">
        <v>565</v>
      </c>
      <c r="U105" s="137">
        <v>0</v>
      </c>
      <c r="V105" s="137">
        <f>ROUND(E105*U105,2)</f>
        <v>0</v>
      </c>
      <c r="W105" s="137"/>
      <c r="X105" s="137" t="s">
        <v>529</v>
      </c>
      <c r="Y105" s="128"/>
      <c r="Z105" s="128"/>
      <c r="AA105" s="128"/>
      <c r="AB105" s="128"/>
      <c r="AC105" s="128"/>
      <c r="AD105" s="128"/>
      <c r="AE105" s="128"/>
      <c r="AF105" s="128"/>
      <c r="AG105" s="128" t="s">
        <v>530</v>
      </c>
      <c r="AH105" s="128"/>
      <c r="AI105" s="128"/>
      <c r="AJ105" s="128"/>
      <c r="AK105" s="128"/>
      <c r="AL105" s="128"/>
      <c r="AM105" s="128"/>
      <c r="AN105" s="128"/>
      <c r="AO105" s="128"/>
      <c r="AP105" s="128"/>
      <c r="AQ105" s="128"/>
      <c r="AR105" s="128"/>
      <c r="AS105" s="128"/>
      <c r="AT105" s="128"/>
      <c r="AU105" s="128"/>
      <c r="AV105" s="128"/>
      <c r="AW105" s="128"/>
      <c r="AX105" s="128"/>
      <c r="AY105" s="128"/>
      <c r="AZ105" s="128"/>
      <c r="BA105" s="128"/>
      <c r="BB105" s="128"/>
      <c r="BC105" s="128"/>
      <c r="BD105" s="128"/>
      <c r="BE105" s="128"/>
      <c r="BF105" s="128"/>
      <c r="BG105" s="128"/>
      <c r="BH105" s="128"/>
    </row>
    <row r="106" spans="1:60" outlineLevel="1" x14ac:dyDescent="0.2">
      <c r="A106" s="135"/>
      <c r="B106" s="136"/>
      <c r="C106" s="169" t="s">
        <v>594</v>
      </c>
      <c r="D106" s="167"/>
      <c r="E106" s="168">
        <v>4.25</v>
      </c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28"/>
      <c r="Z106" s="128"/>
      <c r="AA106" s="128"/>
      <c r="AB106" s="128"/>
      <c r="AC106" s="128"/>
      <c r="AD106" s="128"/>
      <c r="AE106" s="128"/>
      <c r="AF106" s="128"/>
      <c r="AG106" s="128" t="s">
        <v>568</v>
      </c>
      <c r="AH106" s="128">
        <v>0</v>
      </c>
      <c r="AI106" s="128"/>
      <c r="AJ106" s="128"/>
      <c r="AK106" s="128"/>
      <c r="AL106" s="128"/>
      <c r="AM106" s="128"/>
      <c r="AN106" s="128"/>
      <c r="AO106" s="128"/>
      <c r="AP106" s="128"/>
      <c r="AQ106" s="128"/>
      <c r="AR106" s="128"/>
      <c r="AS106" s="128"/>
      <c r="AT106" s="128"/>
      <c r="AU106" s="128"/>
      <c r="AV106" s="128"/>
      <c r="AW106" s="128"/>
      <c r="AX106" s="128"/>
      <c r="AY106" s="128"/>
      <c r="AZ106" s="128"/>
      <c r="BA106" s="128"/>
      <c r="BB106" s="128"/>
      <c r="BC106" s="128"/>
      <c r="BD106" s="128"/>
      <c r="BE106" s="128"/>
      <c r="BF106" s="128"/>
      <c r="BG106" s="128"/>
      <c r="BH106" s="128"/>
    </row>
    <row r="107" spans="1:60" outlineLevel="1" x14ac:dyDescent="0.2">
      <c r="A107" s="145">
        <v>37</v>
      </c>
      <c r="B107" s="146" t="s">
        <v>96</v>
      </c>
      <c r="C107" s="162" t="s">
        <v>97</v>
      </c>
      <c r="D107" s="147" t="s">
        <v>3</v>
      </c>
      <c r="E107" s="148">
        <v>5.2</v>
      </c>
      <c r="F107" s="149"/>
      <c r="G107" s="150">
        <f>ROUND(E107*F107,2)</f>
        <v>0</v>
      </c>
      <c r="H107" s="149">
        <v>11.3</v>
      </c>
      <c r="I107" s="150">
        <f>ROUND(E107*H107,2)</f>
        <v>58.76</v>
      </c>
      <c r="J107" s="149">
        <v>182.2</v>
      </c>
      <c r="K107" s="150">
        <f>ROUND(E107*J107,2)</f>
        <v>947.44</v>
      </c>
      <c r="L107" s="150">
        <v>21</v>
      </c>
      <c r="M107" s="150">
        <f>G107*(1+L107/100)</f>
        <v>0</v>
      </c>
      <c r="N107" s="150">
        <v>4.8999999999999998E-4</v>
      </c>
      <c r="O107" s="150">
        <f>ROUND(E107*N107,2)</f>
        <v>0</v>
      </c>
      <c r="P107" s="150">
        <v>2.7E-2</v>
      </c>
      <c r="Q107" s="150">
        <f>ROUND(E107*P107,2)</f>
        <v>0.14000000000000001</v>
      </c>
      <c r="R107" s="150"/>
      <c r="S107" s="150" t="s">
        <v>565</v>
      </c>
      <c r="T107" s="151" t="s">
        <v>565</v>
      </c>
      <c r="U107" s="137">
        <v>0</v>
      </c>
      <c r="V107" s="137">
        <f>ROUND(E107*U107,2)</f>
        <v>0</v>
      </c>
      <c r="W107" s="137"/>
      <c r="X107" s="137" t="s">
        <v>529</v>
      </c>
      <c r="Y107" s="128"/>
      <c r="Z107" s="128"/>
      <c r="AA107" s="128"/>
      <c r="AB107" s="128"/>
      <c r="AC107" s="128"/>
      <c r="AD107" s="128"/>
      <c r="AE107" s="128"/>
      <c r="AF107" s="128"/>
      <c r="AG107" s="128" t="s">
        <v>530</v>
      </c>
      <c r="AH107" s="128"/>
      <c r="AI107" s="128"/>
      <c r="AJ107" s="128"/>
      <c r="AK107" s="128"/>
      <c r="AL107" s="128"/>
      <c r="AM107" s="128"/>
      <c r="AN107" s="128"/>
      <c r="AO107" s="128"/>
      <c r="AP107" s="128"/>
      <c r="AQ107" s="128"/>
      <c r="AR107" s="128"/>
      <c r="AS107" s="128"/>
      <c r="AT107" s="128"/>
      <c r="AU107" s="128"/>
      <c r="AV107" s="128"/>
      <c r="AW107" s="128"/>
      <c r="AX107" s="128"/>
      <c r="AY107" s="128"/>
      <c r="AZ107" s="128"/>
      <c r="BA107" s="128"/>
      <c r="BB107" s="128"/>
      <c r="BC107" s="128"/>
      <c r="BD107" s="128"/>
      <c r="BE107" s="128"/>
      <c r="BF107" s="128"/>
      <c r="BG107" s="128"/>
      <c r="BH107" s="128"/>
    </row>
    <row r="108" spans="1:60" outlineLevel="1" x14ac:dyDescent="0.2">
      <c r="A108" s="135"/>
      <c r="B108" s="136"/>
      <c r="C108" s="169" t="s">
        <v>98</v>
      </c>
      <c r="D108" s="167"/>
      <c r="E108" s="168">
        <v>5.2</v>
      </c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28"/>
      <c r="Z108" s="128"/>
      <c r="AA108" s="128"/>
      <c r="AB108" s="128"/>
      <c r="AC108" s="128"/>
      <c r="AD108" s="128"/>
      <c r="AE108" s="128"/>
      <c r="AF108" s="128"/>
      <c r="AG108" s="128" t="s">
        <v>568</v>
      </c>
      <c r="AH108" s="128">
        <v>0</v>
      </c>
      <c r="AI108" s="128"/>
      <c r="AJ108" s="128"/>
      <c r="AK108" s="128"/>
      <c r="AL108" s="128"/>
      <c r="AM108" s="128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8"/>
      <c r="BD108" s="128"/>
      <c r="BE108" s="128"/>
      <c r="BF108" s="128"/>
      <c r="BG108" s="128"/>
      <c r="BH108" s="128"/>
    </row>
    <row r="109" spans="1:60" outlineLevel="1" x14ac:dyDescent="0.2">
      <c r="A109" s="145">
        <v>38</v>
      </c>
      <c r="B109" s="146" t="s">
        <v>99</v>
      </c>
      <c r="C109" s="162" t="s">
        <v>100</v>
      </c>
      <c r="D109" s="147" t="s">
        <v>1</v>
      </c>
      <c r="E109" s="148">
        <v>2</v>
      </c>
      <c r="F109" s="149"/>
      <c r="G109" s="150">
        <f>ROUND(E109*F109,2)</f>
        <v>0</v>
      </c>
      <c r="H109" s="149">
        <v>0</v>
      </c>
      <c r="I109" s="150">
        <f>ROUND(E109*H109,2)</f>
        <v>0</v>
      </c>
      <c r="J109" s="149">
        <v>26.7</v>
      </c>
      <c r="K109" s="150">
        <f>ROUND(E109*J109,2)</f>
        <v>53.4</v>
      </c>
      <c r="L109" s="150">
        <v>21</v>
      </c>
      <c r="M109" s="150">
        <f>G109*(1+L109/100)</f>
        <v>0</v>
      </c>
      <c r="N109" s="150">
        <v>0</v>
      </c>
      <c r="O109" s="150">
        <f>ROUND(E109*N109,2)</f>
        <v>0</v>
      </c>
      <c r="P109" s="150">
        <v>0.01</v>
      </c>
      <c r="Q109" s="150">
        <f>ROUND(E109*P109,2)</f>
        <v>0.02</v>
      </c>
      <c r="R109" s="150"/>
      <c r="S109" s="150" t="s">
        <v>565</v>
      </c>
      <c r="T109" s="151" t="s">
        <v>565</v>
      </c>
      <c r="U109" s="137">
        <v>0</v>
      </c>
      <c r="V109" s="137">
        <f>ROUND(E109*U109,2)</f>
        <v>0</v>
      </c>
      <c r="W109" s="137"/>
      <c r="X109" s="137" t="s">
        <v>529</v>
      </c>
      <c r="Y109" s="128"/>
      <c r="Z109" s="128"/>
      <c r="AA109" s="128"/>
      <c r="AB109" s="128"/>
      <c r="AC109" s="128"/>
      <c r="AD109" s="128"/>
      <c r="AE109" s="128"/>
      <c r="AF109" s="128"/>
      <c r="AG109" s="128" t="s">
        <v>530</v>
      </c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28"/>
      <c r="AR109" s="128"/>
      <c r="AS109" s="128"/>
      <c r="AT109" s="128"/>
      <c r="AU109" s="128"/>
      <c r="AV109" s="128"/>
      <c r="AW109" s="128"/>
      <c r="AX109" s="128"/>
      <c r="AY109" s="128"/>
      <c r="AZ109" s="128"/>
      <c r="BA109" s="128"/>
      <c r="BB109" s="128"/>
      <c r="BC109" s="128"/>
      <c r="BD109" s="128"/>
      <c r="BE109" s="128"/>
      <c r="BF109" s="128"/>
      <c r="BG109" s="128"/>
      <c r="BH109" s="128"/>
    </row>
    <row r="110" spans="1:60" outlineLevel="1" x14ac:dyDescent="0.2">
      <c r="A110" s="135"/>
      <c r="B110" s="136"/>
      <c r="C110" s="752" t="s">
        <v>101</v>
      </c>
      <c r="D110" s="753"/>
      <c r="E110" s="753"/>
      <c r="F110" s="753"/>
      <c r="G110" s="753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28"/>
      <c r="Z110" s="128"/>
      <c r="AA110" s="128"/>
      <c r="AB110" s="128"/>
      <c r="AC110" s="128"/>
      <c r="AD110" s="128"/>
      <c r="AE110" s="128"/>
      <c r="AF110" s="128"/>
      <c r="AG110" s="128" t="s">
        <v>532</v>
      </c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</row>
    <row r="111" spans="1:60" outlineLevel="1" x14ac:dyDescent="0.2">
      <c r="A111" s="135"/>
      <c r="B111" s="136"/>
      <c r="C111" s="169" t="s">
        <v>595</v>
      </c>
      <c r="D111" s="167"/>
      <c r="E111" s="168">
        <v>2</v>
      </c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28"/>
      <c r="Z111" s="128"/>
      <c r="AA111" s="128"/>
      <c r="AB111" s="128"/>
      <c r="AC111" s="128"/>
      <c r="AD111" s="128"/>
      <c r="AE111" s="128"/>
      <c r="AF111" s="128"/>
      <c r="AG111" s="128" t="s">
        <v>568</v>
      </c>
      <c r="AH111" s="128">
        <v>0</v>
      </c>
      <c r="AI111" s="128"/>
      <c r="AJ111" s="128"/>
      <c r="AK111" s="128"/>
      <c r="AL111" s="128"/>
      <c r="AM111" s="128"/>
      <c r="AN111" s="128"/>
      <c r="AO111" s="128"/>
      <c r="AP111" s="128"/>
      <c r="AQ111" s="128"/>
      <c r="AR111" s="128"/>
      <c r="AS111" s="128"/>
      <c r="AT111" s="128"/>
      <c r="AU111" s="128"/>
      <c r="AV111" s="128"/>
      <c r="AW111" s="128"/>
      <c r="AX111" s="128"/>
      <c r="AY111" s="128"/>
      <c r="AZ111" s="128"/>
      <c r="BA111" s="128"/>
      <c r="BB111" s="128"/>
      <c r="BC111" s="128"/>
      <c r="BD111" s="128"/>
      <c r="BE111" s="128"/>
      <c r="BF111" s="128"/>
      <c r="BG111" s="128"/>
      <c r="BH111" s="128"/>
    </row>
    <row r="112" spans="1:60" outlineLevel="1" x14ac:dyDescent="0.2">
      <c r="A112" s="145">
        <v>39</v>
      </c>
      <c r="B112" s="146" t="s">
        <v>102</v>
      </c>
      <c r="C112" s="162" t="s">
        <v>103</v>
      </c>
      <c r="D112" s="147" t="s">
        <v>1</v>
      </c>
      <c r="E112" s="148">
        <v>12.23</v>
      </c>
      <c r="F112" s="149"/>
      <c r="G112" s="150">
        <f>ROUND(E112*F112,2)</f>
        <v>0</v>
      </c>
      <c r="H112" s="149">
        <v>0</v>
      </c>
      <c r="I112" s="150">
        <f>ROUND(E112*H112,2)</f>
        <v>0</v>
      </c>
      <c r="J112" s="149">
        <v>86.9</v>
      </c>
      <c r="K112" s="150">
        <f>ROUND(E112*J112,2)</f>
        <v>1062.79</v>
      </c>
      <c r="L112" s="150">
        <v>21</v>
      </c>
      <c r="M112" s="150">
        <f>G112*(1+L112/100)</f>
        <v>0</v>
      </c>
      <c r="N112" s="150">
        <v>0</v>
      </c>
      <c r="O112" s="150">
        <f>ROUND(E112*N112,2)</f>
        <v>0</v>
      </c>
      <c r="P112" s="150">
        <v>4.5999999999999999E-2</v>
      </c>
      <c r="Q112" s="150">
        <f>ROUND(E112*P112,2)</f>
        <v>0.56000000000000005</v>
      </c>
      <c r="R112" s="150"/>
      <c r="S112" s="150" t="s">
        <v>565</v>
      </c>
      <c r="T112" s="151" t="s">
        <v>565</v>
      </c>
      <c r="U112" s="137">
        <v>0</v>
      </c>
      <c r="V112" s="137">
        <f>ROUND(E112*U112,2)</f>
        <v>0</v>
      </c>
      <c r="W112" s="137"/>
      <c r="X112" s="137" t="s">
        <v>529</v>
      </c>
      <c r="Y112" s="128"/>
      <c r="Z112" s="128"/>
      <c r="AA112" s="128"/>
      <c r="AB112" s="128"/>
      <c r="AC112" s="128"/>
      <c r="AD112" s="128"/>
      <c r="AE112" s="128"/>
      <c r="AF112" s="128"/>
      <c r="AG112" s="128" t="s">
        <v>530</v>
      </c>
      <c r="AH112" s="128"/>
      <c r="AI112" s="128"/>
      <c r="AJ112" s="128"/>
      <c r="AK112" s="128"/>
      <c r="AL112" s="128"/>
      <c r="AM112" s="128"/>
      <c r="AN112" s="128"/>
      <c r="AO112" s="128"/>
      <c r="AP112" s="128"/>
      <c r="AQ112" s="128"/>
      <c r="AR112" s="128"/>
      <c r="AS112" s="128"/>
      <c r="AT112" s="128"/>
      <c r="AU112" s="128"/>
      <c r="AV112" s="128"/>
      <c r="AW112" s="128"/>
      <c r="AX112" s="128"/>
      <c r="AY112" s="128"/>
      <c r="AZ112" s="128"/>
      <c r="BA112" s="128"/>
      <c r="BB112" s="128"/>
      <c r="BC112" s="128"/>
      <c r="BD112" s="128"/>
      <c r="BE112" s="128"/>
      <c r="BF112" s="128"/>
      <c r="BG112" s="128"/>
      <c r="BH112" s="128"/>
    </row>
    <row r="113" spans="1:60" outlineLevel="1" x14ac:dyDescent="0.2">
      <c r="A113" s="135"/>
      <c r="B113" s="136"/>
      <c r="C113" s="752" t="s">
        <v>101</v>
      </c>
      <c r="D113" s="753"/>
      <c r="E113" s="753"/>
      <c r="F113" s="753"/>
      <c r="G113" s="753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28"/>
      <c r="Z113" s="128"/>
      <c r="AA113" s="128"/>
      <c r="AB113" s="128"/>
      <c r="AC113" s="128"/>
      <c r="AD113" s="128"/>
      <c r="AE113" s="128"/>
      <c r="AF113" s="128"/>
      <c r="AG113" s="128" t="s">
        <v>532</v>
      </c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  <c r="BA113" s="128"/>
      <c r="BB113" s="128"/>
      <c r="BC113" s="128"/>
      <c r="BD113" s="128"/>
      <c r="BE113" s="128"/>
      <c r="BF113" s="128"/>
      <c r="BG113" s="128"/>
      <c r="BH113" s="128"/>
    </row>
    <row r="114" spans="1:60" outlineLevel="1" x14ac:dyDescent="0.2">
      <c r="A114" s="135"/>
      <c r="B114" s="136"/>
      <c r="C114" s="169" t="s">
        <v>596</v>
      </c>
      <c r="D114" s="167"/>
      <c r="E114" s="168">
        <v>12.244999999999999</v>
      </c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28"/>
      <c r="Z114" s="128"/>
      <c r="AA114" s="128"/>
      <c r="AB114" s="128"/>
      <c r="AC114" s="128"/>
      <c r="AD114" s="128"/>
      <c r="AE114" s="128"/>
      <c r="AF114" s="128"/>
      <c r="AG114" s="128" t="s">
        <v>568</v>
      </c>
      <c r="AH114" s="128">
        <v>0</v>
      </c>
      <c r="AI114" s="128"/>
      <c r="AJ114" s="128"/>
      <c r="AK114" s="128"/>
      <c r="AL114" s="128"/>
      <c r="AM114" s="128"/>
      <c r="AN114" s="128"/>
      <c r="AO114" s="128"/>
      <c r="AP114" s="128"/>
      <c r="AQ114" s="128"/>
      <c r="AR114" s="128"/>
      <c r="AS114" s="128"/>
      <c r="AT114" s="128"/>
      <c r="AU114" s="128"/>
      <c r="AV114" s="128"/>
      <c r="AW114" s="128"/>
      <c r="AX114" s="128"/>
      <c r="AY114" s="128"/>
      <c r="AZ114" s="128"/>
      <c r="BA114" s="128"/>
      <c r="BB114" s="128"/>
      <c r="BC114" s="128"/>
      <c r="BD114" s="128"/>
      <c r="BE114" s="128"/>
      <c r="BF114" s="128"/>
      <c r="BG114" s="128"/>
      <c r="BH114" s="128"/>
    </row>
    <row r="115" spans="1:60" outlineLevel="1" x14ac:dyDescent="0.2">
      <c r="A115" s="135"/>
      <c r="B115" s="136"/>
      <c r="C115" s="169" t="s">
        <v>597</v>
      </c>
      <c r="D115" s="167"/>
      <c r="E115" s="168">
        <v>-1.4999999999999999E-2</v>
      </c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28"/>
      <c r="Z115" s="128"/>
      <c r="AA115" s="128"/>
      <c r="AB115" s="128"/>
      <c r="AC115" s="128"/>
      <c r="AD115" s="128"/>
      <c r="AE115" s="128"/>
      <c r="AF115" s="128"/>
      <c r="AG115" s="128" t="s">
        <v>568</v>
      </c>
      <c r="AH115" s="128">
        <v>0</v>
      </c>
      <c r="AI115" s="128"/>
      <c r="AJ115" s="128"/>
      <c r="AK115" s="128"/>
      <c r="AL115" s="128"/>
      <c r="AM115" s="128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</row>
    <row r="116" spans="1:60" outlineLevel="1" x14ac:dyDescent="0.2">
      <c r="A116" s="153">
        <v>40</v>
      </c>
      <c r="B116" s="154" t="s">
        <v>104</v>
      </c>
      <c r="C116" s="163" t="s">
        <v>105</v>
      </c>
      <c r="D116" s="155" t="s">
        <v>575</v>
      </c>
      <c r="E116" s="156">
        <v>2.7069999999999999</v>
      </c>
      <c r="F116" s="157"/>
      <c r="G116" s="158">
        <f t="shared" ref="G116:G122" si="0">ROUND(E116*F116,2)</f>
        <v>0</v>
      </c>
      <c r="H116" s="157">
        <v>0</v>
      </c>
      <c r="I116" s="158">
        <f t="shared" ref="I116:I122" si="1">ROUND(E116*H116,2)</f>
        <v>0</v>
      </c>
      <c r="J116" s="157">
        <v>225</v>
      </c>
      <c r="K116" s="158">
        <f t="shared" ref="K116:K122" si="2">ROUND(E116*J116,2)</f>
        <v>609.08000000000004</v>
      </c>
      <c r="L116" s="158">
        <v>21</v>
      </c>
      <c r="M116" s="158">
        <f t="shared" ref="M116:M122" si="3">G116*(1+L116/100)</f>
        <v>0</v>
      </c>
      <c r="N116" s="158">
        <v>0</v>
      </c>
      <c r="O116" s="158">
        <f t="shared" ref="O116:O122" si="4">ROUND(E116*N116,2)</f>
        <v>0</v>
      </c>
      <c r="P116" s="158">
        <v>0</v>
      </c>
      <c r="Q116" s="158">
        <f t="shared" ref="Q116:Q122" si="5">ROUND(E116*P116,2)</f>
        <v>0</v>
      </c>
      <c r="R116" s="158"/>
      <c r="S116" s="158" t="s">
        <v>565</v>
      </c>
      <c r="T116" s="159" t="s">
        <v>565</v>
      </c>
      <c r="U116" s="137">
        <v>0</v>
      </c>
      <c r="V116" s="137">
        <f t="shared" ref="V116:V122" si="6">ROUND(E116*U116,2)</f>
        <v>0</v>
      </c>
      <c r="W116" s="137"/>
      <c r="X116" s="137" t="s">
        <v>529</v>
      </c>
      <c r="Y116" s="128"/>
      <c r="Z116" s="128"/>
      <c r="AA116" s="128"/>
      <c r="AB116" s="128"/>
      <c r="AC116" s="128"/>
      <c r="AD116" s="128"/>
      <c r="AE116" s="128"/>
      <c r="AF116" s="128"/>
      <c r="AG116" s="128" t="s">
        <v>106</v>
      </c>
      <c r="AH116" s="128"/>
      <c r="AI116" s="128"/>
      <c r="AJ116" s="128"/>
      <c r="AK116" s="128"/>
      <c r="AL116" s="128"/>
      <c r="AM116" s="128"/>
      <c r="AN116" s="128"/>
      <c r="AO116" s="128"/>
      <c r="AP116" s="128"/>
      <c r="AQ116" s="128"/>
      <c r="AR116" s="128"/>
      <c r="AS116" s="128"/>
      <c r="AT116" s="128"/>
      <c r="AU116" s="128"/>
      <c r="AV116" s="128"/>
      <c r="AW116" s="128"/>
      <c r="AX116" s="128"/>
      <c r="AY116" s="128"/>
      <c r="AZ116" s="128"/>
      <c r="BA116" s="128"/>
      <c r="BB116" s="128"/>
      <c r="BC116" s="128"/>
      <c r="BD116" s="128"/>
      <c r="BE116" s="128"/>
      <c r="BF116" s="128"/>
      <c r="BG116" s="128"/>
      <c r="BH116" s="128"/>
    </row>
    <row r="117" spans="1:60" outlineLevel="1" x14ac:dyDescent="0.2">
      <c r="A117" s="153">
        <v>41</v>
      </c>
      <c r="B117" s="154" t="s">
        <v>107</v>
      </c>
      <c r="C117" s="163" t="s">
        <v>108</v>
      </c>
      <c r="D117" s="155" t="s">
        <v>575</v>
      </c>
      <c r="E117" s="156">
        <v>48.725999999999999</v>
      </c>
      <c r="F117" s="157"/>
      <c r="G117" s="158">
        <f t="shared" si="0"/>
        <v>0</v>
      </c>
      <c r="H117" s="157">
        <v>0</v>
      </c>
      <c r="I117" s="158">
        <f t="shared" si="1"/>
        <v>0</v>
      </c>
      <c r="J117" s="157">
        <v>15.7</v>
      </c>
      <c r="K117" s="158">
        <f t="shared" si="2"/>
        <v>765</v>
      </c>
      <c r="L117" s="158">
        <v>21</v>
      </c>
      <c r="M117" s="158">
        <f t="shared" si="3"/>
        <v>0</v>
      </c>
      <c r="N117" s="158">
        <v>0</v>
      </c>
      <c r="O117" s="158">
        <f t="shared" si="4"/>
        <v>0</v>
      </c>
      <c r="P117" s="158">
        <v>0</v>
      </c>
      <c r="Q117" s="158">
        <f t="shared" si="5"/>
        <v>0</v>
      </c>
      <c r="R117" s="158"/>
      <c r="S117" s="158" t="s">
        <v>565</v>
      </c>
      <c r="T117" s="159" t="s">
        <v>565</v>
      </c>
      <c r="U117" s="137">
        <v>0</v>
      </c>
      <c r="V117" s="137">
        <f t="shared" si="6"/>
        <v>0</v>
      </c>
      <c r="W117" s="137"/>
      <c r="X117" s="137" t="s">
        <v>529</v>
      </c>
      <c r="Y117" s="128"/>
      <c r="Z117" s="128"/>
      <c r="AA117" s="128"/>
      <c r="AB117" s="128"/>
      <c r="AC117" s="128"/>
      <c r="AD117" s="128"/>
      <c r="AE117" s="128"/>
      <c r="AF117" s="128"/>
      <c r="AG117" s="128" t="s">
        <v>106</v>
      </c>
      <c r="AH117" s="128"/>
      <c r="AI117" s="128"/>
      <c r="AJ117" s="128"/>
      <c r="AK117" s="128"/>
      <c r="AL117" s="128"/>
      <c r="AM117" s="128"/>
      <c r="AN117" s="128"/>
      <c r="AO117" s="128"/>
      <c r="AP117" s="128"/>
      <c r="AQ117" s="128"/>
      <c r="AR117" s="128"/>
      <c r="AS117" s="128"/>
      <c r="AT117" s="128"/>
      <c r="AU117" s="128"/>
      <c r="AV117" s="128"/>
      <c r="AW117" s="128"/>
      <c r="AX117" s="128"/>
      <c r="AY117" s="128"/>
      <c r="AZ117" s="128"/>
      <c r="BA117" s="128"/>
      <c r="BB117" s="128"/>
      <c r="BC117" s="128"/>
      <c r="BD117" s="128"/>
      <c r="BE117" s="128"/>
      <c r="BF117" s="128"/>
      <c r="BG117" s="128"/>
      <c r="BH117" s="128"/>
    </row>
    <row r="118" spans="1:60" outlineLevel="1" x14ac:dyDescent="0.2">
      <c r="A118" s="153">
        <v>42</v>
      </c>
      <c r="B118" s="154" t="s">
        <v>109</v>
      </c>
      <c r="C118" s="163" t="s">
        <v>110</v>
      </c>
      <c r="D118" s="155" t="s">
        <v>575</v>
      </c>
      <c r="E118" s="156">
        <v>2.7069999999999999</v>
      </c>
      <c r="F118" s="157"/>
      <c r="G118" s="158">
        <f t="shared" si="0"/>
        <v>0</v>
      </c>
      <c r="H118" s="157">
        <v>0</v>
      </c>
      <c r="I118" s="158">
        <f t="shared" si="1"/>
        <v>0</v>
      </c>
      <c r="J118" s="157">
        <v>315</v>
      </c>
      <c r="K118" s="158">
        <f t="shared" si="2"/>
        <v>852.71</v>
      </c>
      <c r="L118" s="158">
        <v>21</v>
      </c>
      <c r="M118" s="158">
        <f t="shared" si="3"/>
        <v>0</v>
      </c>
      <c r="N118" s="158">
        <v>0</v>
      </c>
      <c r="O118" s="158">
        <f t="shared" si="4"/>
        <v>0</v>
      </c>
      <c r="P118" s="158">
        <v>0</v>
      </c>
      <c r="Q118" s="158">
        <f t="shared" si="5"/>
        <v>0</v>
      </c>
      <c r="R118" s="158"/>
      <c r="S118" s="158" t="s">
        <v>565</v>
      </c>
      <c r="T118" s="159" t="s">
        <v>565</v>
      </c>
      <c r="U118" s="137">
        <v>0</v>
      </c>
      <c r="V118" s="137">
        <f t="shared" si="6"/>
        <v>0</v>
      </c>
      <c r="W118" s="137"/>
      <c r="X118" s="137" t="s">
        <v>529</v>
      </c>
      <c r="Y118" s="128"/>
      <c r="Z118" s="128"/>
      <c r="AA118" s="128"/>
      <c r="AB118" s="128"/>
      <c r="AC118" s="128"/>
      <c r="AD118" s="128"/>
      <c r="AE118" s="128"/>
      <c r="AF118" s="128"/>
      <c r="AG118" s="128" t="s">
        <v>106</v>
      </c>
      <c r="AH118" s="128"/>
      <c r="AI118" s="128"/>
      <c r="AJ118" s="128"/>
      <c r="AK118" s="128"/>
      <c r="AL118" s="128"/>
      <c r="AM118" s="128"/>
      <c r="AN118" s="128"/>
      <c r="AO118" s="128"/>
      <c r="AP118" s="128"/>
      <c r="AQ118" s="128"/>
      <c r="AR118" s="128"/>
      <c r="AS118" s="128"/>
      <c r="AT118" s="128"/>
      <c r="AU118" s="128"/>
      <c r="AV118" s="128"/>
      <c r="AW118" s="128"/>
      <c r="AX118" s="128"/>
      <c r="AY118" s="128"/>
      <c r="AZ118" s="128"/>
      <c r="BA118" s="128"/>
      <c r="BB118" s="128"/>
      <c r="BC118" s="128"/>
      <c r="BD118" s="128"/>
      <c r="BE118" s="128"/>
      <c r="BF118" s="128"/>
      <c r="BG118" s="128"/>
      <c r="BH118" s="128"/>
    </row>
    <row r="119" spans="1:60" outlineLevel="1" x14ac:dyDescent="0.2">
      <c r="A119" s="153">
        <v>43</v>
      </c>
      <c r="B119" s="154" t="s">
        <v>111</v>
      </c>
      <c r="C119" s="163" t="s">
        <v>112</v>
      </c>
      <c r="D119" s="155" t="s">
        <v>575</v>
      </c>
      <c r="E119" s="156">
        <v>2.7069999999999999</v>
      </c>
      <c r="F119" s="157"/>
      <c r="G119" s="158">
        <f t="shared" si="0"/>
        <v>0</v>
      </c>
      <c r="H119" s="157">
        <v>0</v>
      </c>
      <c r="I119" s="158">
        <f t="shared" si="1"/>
        <v>0</v>
      </c>
      <c r="J119" s="157">
        <v>130</v>
      </c>
      <c r="K119" s="158">
        <f t="shared" si="2"/>
        <v>351.91</v>
      </c>
      <c r="L119" s="158">
        <v>21</v>
      </c>
      <c r="M119" s="158">
        <f t="shared" si="3"/>
        <v>0</v>
      </c>
      <c r="N119" s="158">
        <v>0</v>
      </c>
      <c r="O119" s="158">
        <f t="shared" si="4"/>
        <v>0</v>
      </c>
      <c r="P119" s="158">
        <v>0</v>
      </c>
      <c r="Q119" s="158">
        <f t="shared" si="5"/>
        <v>0</v>
      </c>
      <c r="R119" s="158"/>
      <c r="S119" s="158" t="s">
        <v>565</v>
      </c>
      <c r="T119" s="159" t="s">
        <v>565</v>
      </c>
      <c r="U119" s="137">
        <v>0</v>
      </c>
      <c r="V119" s="137">
        <f t="shared" si="6"/>
        <v>0</v>
      </c>
      <c r="W119" s="137"/>
      <c r="X119" s="137" t="s">
        <v>529</v>
      </c>
      <c r="Y119" s="128"/>
      <c r="Z119" s="128"/>
      <c r="AA119" s="128"/>
      <c r="AB119" s="128"/>
      <c r="AC119" s="128"/>
      <c r="AD119" s="128"/>
      <c r="AE119" s="128"/>
      <c r="AF119" s="128"/>
      <c r="AG119" s="128" t="s">
        <v>106</v>
      </c>
      <c r="AH119" s="128"/>
      <c r="AI119" s="128"/>
      <c r="AJ119" s="128"/>
      <c r="AK119" s="128"/>
      <c r="AL119" s="128"/>
      <c r="AM119" s="128"/>
      <c r="AN119" s="128"/>
      <c r="AO119" s="128"/>
      <c r="AP119" s="128"/>
      <c r="AQ119" s="128"/>
      <c r="AR119" s="128"/>
      <c r="AS119" s="128"/>
      <c r="AT119" s="128"/>
      <c r="AU119" s="128"/>
      <c r="AV119" s="128"/>
      <c r="AW119" s="128"/>
      <c r="AX119" s="128"/>
      <c r="AY119" s="128"/>
      <c r="AZ119" s="128"/>
      <c r="BA119" s="128"/>
      <c r="BB119" s="128"/>
      <c r="BC119" s="128"/>
      <c r="BD119" s="128"/>
      <c r="BE119" s="128"/>
      <c r="BF119" s="128"/>
      <c r="BG119" s="128"/>
      <c r="BH119" s="128"/>
    </row>
    <row r="120" spans="1:60" outlineLevel="1" x14ac:dyDescent="0.2">
      <c r="A120" s="153">
        <v>44</v>
      </c>
      <c r="B120" s="154" t="s">
        <v>113</v>
      </c>
      <c r="C120" s="163" t="s">
        <v>114</v>
      </c>
      <c r="D120" s="155" t="s">
        <v>575</v>
      </c>
      <c r="E120" s="156">
        <v>2.7069999999999999</v>
      </c>
      <c r="F120" s="157"/>
      <c r="G120" s="158">
        <f t="shared" si="0"/>
        <v>0</v>
      </c>
      <c r="H120" s="157">
        <v>0</v>
      </c>
      <c r="I120" s="158">
        <f t="shared" si="1"/>
        <v>0</v>
      </c>
      <c r="J120" s="157">
        <v>10.199999999999999</v>
      </c>
      <c r="K120" s="158">
        <f t="shared" si="2"/>
        <v>27.61</v>
      </c>
      <c r="L120" s="158">
        <v>21</v>
      </c>
      <c r="M120" s="158">
        <f t="shared" si="3"/>
        <v>0</v>
      </c>
      <c r="N120" s="158">
        <v>0</v>
      </c>
      <c r="O120" s="158">
        <f t="shared" si="4"/>
        <v>0</v>
      </c>
      <c r="P120" s="158">
        <v>0</v>
      </c>
      <c r="Q120" s="158">
        <f t="shared" si="5"/>
        <v>0</v>
      </c>
      <c r="R120" s="158"/>
      <c r="S120" s="158" t="s">
        <v>565</v>
      </c>
      <c r="T120" s="159" t="s">
        <v>565</v>
      </c>
      <c r="U120" s="137">
        <v>0</v>
      </c>
      <c r="V120" s="137">
        <f t="shared" si="6"/>
        <v>0</v>
      </c>
      <c r="W120" s="137"/>
      <c r="X120" s="137" t="s">
        <v>529</v>
      </c>
      <c r="Y120" s="128"/>
      <c r="Z120" s="128"/>
      <c r="AA120" s="128"/>
      <c r="AB120" s="128"/>
      <c r="AC120" s="128"/>
      <c r="AD120" s="128"/>
      <c r="AE120" s="128"/>
      <c r="AF120" s="128"/>
      <c r="AG120" s="128" t="s">
        <v>106</v>
      </c>
      <c r="AH120" s="128"/>
      <c r="AI120" s="128"/>
      <c r="AJ120" s="128"/>
      <c r="AK120" s="128"/>
      <c r="AL120" s="128"/>
      <c r="AM120" s="128"/>
      <c r="AN120" s="128"/>
      <c r="AO120" s="128"/>
      <c r="AP120" s="128"/>
      <c r="AQ120" s="128"/>
      <c r="AR120" s="128"/>
      <c r="AS120" s="128"/>
      <c r="AT120" s="128"/>
      <c r="AU120" s="128"/>
      <c r="AV120" s="128"/>
      <c r="AW120" s="128"/>
      <c r="AX120" s="128"/>
      <c r="AY120" s="128"/>
      <c r="AZ120" s="128"/>
      <c r="BA120" s="128"/>
      <c r="BB120" s="128"/>
      <c r="BC120" s="128"/>
      <c r="BD120" s="128"/>
      <c r="BE120" s="128"/>
      <c r="BF120" s="128"/>
      <c r="BG120" s="128"/>
      <c r="BH120" s="128"/>
    </row>
    <row r="121" spans="1:60" outlineLevel="1" x14ac:dyDescent="0.2">
      <c r="A121" s="153">
        <v>45</v>
      </c>
      <c r="B121" s="154" t="s">
        <v>115</v>
      </c>
      <c r="C121" s="163" t="s">
        <v>116</v>
      </c>
      <c r="D121" s="155" t="s">
        <v>575</v>
      </c>
      <c r="E121" s="156">
        <v>2.7069999999999999</v>
      </c>
      <c r="F121" s="157"/>
      <c r="G121" s="158">
        <f t="shared" si="0"/>
        <v>0</v>
      </c>
      <c r="H121" s="157">
        <v>0</v>
      </c>
      <c r="I121" s="158">
        <f t="shared" si="1"/>
        <v>0</v>
      </c>
      <c r="J121" s="157">
        <v>300</v>
      </c>
      <c r="K121" s="158">
        <f t="shared" si="2"/>
        <v>812.1</v>
      </c>
      <c r="L121" s="158">
        <v>21</v>
      </c>
      <c r="M121" s="158">
        <f t="shared" si="3"/>
        <v>0</v>
      </c>
      <c r="N121" s="158">
        <v>0</v>
      </c>
      <c r="O121" s="158">
        <f t="shared" si="4"/>
        <v>0</v>
      </c>
      <c r="P121" s="158">
        <v>0</v>
      </c>
      <c r="Q121" s="158">
        <f t="shared" si="5"/>
        <v>0</v>
      </c>
      <c r="R121" s="158"/>
      <c r="S121" s="158" t="s">
        <v>565</v>
      </c>
      <c r="T121" s="159" t="s">
        <v>117</v>
      </c>
      <c r="U121" s="137">
        <v>0</v>
      </c>
      <c r="V121" s="137">
        <f t="shared" si="6"/>
        <v>0</v>
      </c>
      <c r="W121" s="137"/>
      <c r="X121" s="137" t="s">
        <v>529</v>
      </c>
      <c r="Y121" s="128"/>
      <c r="Z121" s="128"/>
      <c r="AA121" s="128"/>
      <c r="AB121" s="128"/>
      <c r="AC121" s="128"/>
      <c r="AD121" s="128"/>
      <c r="AE121" s="128"/>
      <c r="AF121" s="128"/>
      <c r="AG121" s="128" t="s">
        <v>106</v>
      </c>
      <c r="AH121" s="128"/>
      <c r="AI121" s="128"/>
      <c r="AJ121" s="128"/>
      <c r="AK121" s="128"/>
      <c r="AL121" s="128"/>
      <c r="AM121" s="128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</row>
    <row r="122" spans="1:60" outlineLevel="1" x14ac:dyDescent="0.2">
      <c r="A122" s="153">
        <v>46</v>
      </c>
      <c r="B122" s="154" t="s">
        <v>118</v>
      </c>
      <c r="C122" s="163" t="s">
        <v>119</v>
      </c>
      <c r="D122" s="155" t="s">
        <v>575</v>
      </c>
      <c r="E122" s="156">
        <v>0.3</v>
      </c>
      <c r="F122" s="157"/>
      <c r="G122" s="158">
        <f t="shared" si="0"/>
        <v>0</v>
      </c>
      <c r="H122" s="157">
        <v>0</v>
      </c>
      <c r="I122" s="158">
        <f t="shared" si="1"/>
        <v>0</v>
      </c>
      <c r="J122" s="157">
        <v>500</v>
      </c>
      <c r="K122" s="158">
        <f t="shared" si="2"/>
        <v>150</v>
      </c>
      <c r="L122" s="158">
        <v>21</v>
      </c>
      <c r="M122" s="158">
        <f t="shared" si="3"/>
        <v>0</v>
      </c>
      <c r="N122" s="158">
        <v>0</v>
      </c>
      <c r="O122" s="158">
        <f t="shared" si="4"/>
        <v>0</v>
      </c>
      <c r="P122" s="158">
        <v>0</v>
      </c>
      <c r="Q122" s="158">
        <f t="shared" si="5"/>
        <v>0</v>
      </c>
      <c r="R122" s="158"/>
      <c r="S122" s="158" t="s">
        <v>565</v>
      </c>
      <c r="T122" s="159" t="s">
        <v>565</v>
      </c>
      <c r="U122" s="137">
        <v>0</v>
      </c>
      <c r="V122" s="137">
        <f t="shared" si="6"/>
        <v>0</v>
      </c>
      <c r="W122" s="137"/>
      <c r="X122" s="137" t="s">
        <v>529</v>
      </c>
      <c r="Y122" s="128"/>
      <c r="Z122" s="128"/>
      <c r="AA122" s="128"/>
      <c r="AB122" s="128"/>
      <c r="AC122" s="128"/>
      <c r="AD122" s="128"/>
      <c r="AE122" s="128"/>
      <c r="AF122" s="128"/>
      <c r="AG122" s="128" t="s">
        <v>106</v>
      </c>
      <c r="AH122" s="128"/>
      <c r="AI122" s="128"/>
      <c r="AJ122" s="128"/>
      <c r="AK122" s="128"/>
      <c r="AL122" s="128"/>
      <c r="AM122" s="128"/>
      <c r="AN122" s="128"/>
      <c r="AO122" s="128"/>
      <c r="AP122" s="128"/>
      <c r="AQ122" s="128"/>
      <c r="AR122" s="128"/>
      <c r="AS122" s="128"/>
      <c r="AT122" s="128"/>
      <c r="AU122" s="128"/>
      <c r="AV122" s="128"/>
      <c r="AW122" s="128"/>
      <c r="AX122" s="128"/>
      <c r="AY122" s="128"/>
      <c r="AZ122" s="128"/>
      <c r="BA122" s="128"/>
      <c r="BB122" s="128"/>
      <c r="BC122" s="128"/>
      <c r="BD122" s="128"/>
      <c r="BE122" s="128"/>
      <c r="BF122" s="128"/>
      <c r="BG122" s="128"/>
      <c r="BH122" s="128"/>
    </row>
    <row r="123" spans="1:60" x14ac:dyDescent="0.2">
      <c r="A123" s="139" t="s">
        <v>522</v>
      </c>
      <c r="B123" s="140" t="s">
        <v>476</v>
      </c>
      <c r="C123" s="161" t="s">
        <v>477</v>
      </c>
      <c r="D123" s="141"/>
      <c r="E123" s="142"/>
      <c r="F123" s="143"/>
      <c r="G123" s="143">
        <f>SUMIF(AG124:AG124,"&lt;&gt;NOR",G124:G124)</f>
        <v>0</v>
      </c>
      <c r="H123" s="143"/>
      <c r="I123" s="143">
        <f>SUM(I124:I124)</f>
        <v>0</v>
      </c>
      <c r="J123" s="143"/>
      <c r="K123" s="143">
        <f>SUM(K124:K124)</f>
        <v>4675</v>
      </c>
      <c r="L123" s="143"/>
      <c r="M123" s="143">
        <f>SUM(M124:M124)</f>
        <v>0</v>
      </c>
      <c r="N123" s="143"/>
      <c r="O123" s="143">
        <f>SUM(O124:O124)</f>
        <v>0</v>
      </c>
      <c r="P123" s="143"/>
      <c r="Q123" s="143">
        <f>SUM(Q124:Q124)</f>
        <v>0</v>
      </c>
      <c r="R123" s="143"/>
      <c r="S123" s="143"/>
      <c r="T123" s="144"/>
      <c r="U123" s="138"/>
      <c r="V123" s="138">
        <f>SUM(V124:V124)</f>
        <v>0</v>
      </c>
      <c r="W123" s="138"/>
      <c r="X123" s="138"/>
      <c r="AG123" t="s">
        <v>523</v>
      </c>
    </row>
    <row r="124" spans="1:60" outlineLevel="1" x14ac:dyDescent="0.2">
      <c r="A124" s="153">
        <v>47</v>
      </c>
      <c r="B124" s="154" t="s">
        <v>120</v>
      </c>
      <c r="C124" s="163" t="s">
        <v>121</v>
      </c>
      <c r="D124" s="155" t="s">
        <v>575</v>
      </c>
      <c r="E124" s="156">
        <v>5.5</v>
      </c>
      <c r="F124" s="157"/>
      <c r="G124" s="158">
        <f>ROUND(E124*F124,2)</f>
        <v>0</v>
      </c>
      <c r="H124" s="157">
        <v>0</v>
      </c>
      <c r="I124" s="158">
        <f>ROUND(E124*H124,2)</f>
        <v>0</v>
      </c>
      <c r="J124" s="157">
        <v>850</v>
      </c>
      <c r="K124" s="158">
        <f>ROUND(E124*J124,2)</f>
        <v>4675</v>
      </c>
      <c r="L124" s="158">
        <v>21</v>
      </c>
      <c r="M124" s="158">
        <f>G124*(1+L124/100)</f>
        <v>0</v>
      </c>
      <c r="N124" s="158">
        <v>0</v>
      </c>
      <c r="O124" s="158">
        <f>ROUND(E124*N124,2)</f>
        <v>0</v>
      </c>
      <c r="P124" s="158">
        <v>0</v>
      </c>
      <c r="Q124" s="158">
        <f>ROUND(E124*P124,2)</f>
        <v>0</v>
      </c>
      <c r="R124" s="158"/>
      <c r="S124" s="158" t="s">
        <v>565</v>
      </c>
      <c r="T124" s="159" t="s">
        <v>565</v>
      </c>
      <c r="U124" s="137">
        <v>0</v>
      </c>
      <c r="V124" s="137">
        <f>ROUND(E124*U124,2)</f>
        <v>0</v>
      </c>
      <c r="W124" s="137"/>
      <c r="X124" s="137" t="s">
        <v>529</v>
      </c>
      <c r="Y124" s="128"/>
      <c r="Z124" s="128"/>
      <c r="AA124" s="128"/>
      <c r="AB124" s="128"/>
      <c r="AC124" s="128"/>
      <c r="AD124" s="128"/>
      <c r="AE124" s="128"/>
      <c r="AF124" s="128"/>
      <c r="AG124" s="128" t="s">
        <v>530</v>
      </c>
      <c r="AH124" s="128"/>
      <c r="AI124" s="128"/>
      <c r="AJ124" s="128"/>
      <c r="AK124" s="128"/>
      <c r="AL124" s="128"/>
      <c r="AM124" s="128"/>
      <c r="AN124" s="128"/>
      <c r="AO124" s="128"/>
      <c r="AP124" s="128"/>
      <c r="AQ124" s="128"/>
      <c r="AR124" s="128"/>
      <c r="AS124" s="128"/>
      <c r="AT124" s="128"/>
      <c r="AU124" s="128"/>
      <c r="AV124" s="128"/>
      <c r="AW124" s="128"/>
      <c r="AX124" s="128"/>
      <c r="AY124" s="128"/>
      <c r="AZ124" s="128"/>
      <c r="BA124" s="128"/>
      <c r="BB124" s="128"/>
      <c r="BC124" s="128"/>
      <c r="BD124" s="128"/>
      <c r="BE124" s="128"/>
      <c r="BF124" s="128"/>
      <c r="BG124" s="128"/>
      <c r="BH124" s="128"/>
    </row>
    <row r="125" spans="1:60" x14ac:dyDescent="0.2">
      <c r="A125" s="139" t="s">
        <v>522</v>
      </c>
      <c r="B125" s="140" t="s">
        <v>480</v>
      </c>
      <c r="C125" s="161" t="s">
        <v>481</v>
      </c>
      <c r="D125" s="141"/>
      <c r="E125" s="142"/>
      <c r="F125" s="143"/>
      <c r="G125" s="143">
        <f>SUMIF(AG126:AG138,"&lt;&gt;NOR",G126:G138)</f>
        <v>0</v>
      </c>
      <c r="H125" s="143"/>
      <c r="I125" s="143">
        <f>SUM(I126:I138)</f>
        <v>2722.46</v>
      </c>
      <c r="J125" s="143"/>
      <c r="K125" s="143">
        <f>SUM(K126:K138)</f>
        <v>1427.9100000000003</v>
      </c>
      <c r="L125" s="143"/>
      <c r="M125" s="143">
        <f>SUM(M126:M138)</f>
        <v>0</v>
      </c>
      <c r="N125" s="143"/>
      <c r="O125" s="143">
        <f>SUM(O126:O138)</f>
        <v>0.01</v>
      </c>
      <c r="P125" s="143"/>
      <c r="Q125" s="143">
        <f>SUM(Q126:Q138)</f>
        <v>0</v>
      </c>
      <c r="R125" s="143"/>
      <c r="S125" s="143"/>
      <c r="T125" s="144"/>
      <c r="U125" s="138"/>
      <c r="V125" s="138">
        <f>SUM(V126:V138)</f>
        <v>0</v>
      </c>
      <c r="W125" s="138"/>
      <c r="X125" s="138"/>
      <c r="AG125" t="s">
        <v>523</v>
      </c>
    </row>
    <row r="126" spans="1:60" outlineLevel="1" x14ac:dyDescent="0.2">
      <c r="A126" s="145">
        <v>48</v>
      </c>
      <c r="B126" s="146" t="s">
        <v>122</v>
      </c>
      <c r="C126" s="162" t="s">
        <v>123</v>
      </c>
      <c r="D126" s="147" t="s">
        <v>1</v>
      </c>
      <c r="E126" s="148">
        <v>4.9649999999999999</v>
      </c>
      <c r="F126" s="149"/>
      <c r="G126" s="150">
        <f>ROUND(E126*F126,2)</f>
        <v>0</v>
      </c>
      <c r="H126" s="149">
        <v>13.07</v>
      </c>
      <c r="I126" s="150">
        <f>ROUND(E126*H126,2)</f>
        <v>64.89</v>
      </c>
      <c r="J126" s="149">
        <v>42.13</v>
      </c>
      <c r="K126" s="150">
        <f>ROUND(E126*J126,2)</f>
        <v>209.18</v>
      </c>
      <c r="L126" s="150">
        <v>21</v>
      </c>
      <c r="M126" s="150">
        <f>G126*(1+L126/100)</f>
        <v>0</v>
      </c>
      <c r="N126" s="150">
        <v>2.1000000000000001E-4</v>
      </c>
      <c r="O126" s="150">
        <f>ROUND(E126*N126,2)</f>
        <v>0</v>
      </c>
      <c r="P126" s="150">
        <v>0</v>
      </c>
      <c r="Q126" s="150">
        <f>ROUND(E126*P126,2)</f>
        <v>0</v>
      </c>
      <c r="R126" s="150"/>
      <c r="S126" s="150" t="s">
        <v>565</v>
      </c>
      <c r="T126" s="151" t="s">
        <v>565</v>
      </c>
      <c r="U126" s="137">
        <v>0</v>
      </c>
      <c r="V126" s="137">
        <f>ROUND(E126*U126,2)</f>
        <v>0</v>
      </c>
      <c r="W126" s="137"/>
      <c r="X126" s="137" t="s">
        <v>529</v>
      </c>
      <c r="Y126" s="128"/>
      <c r="Z126" s="128"/>
      <c r="AA126" s="128"/>
      <c r="AB126" s="128"/>
      <c r="AC126" s="128"/>
      <c r="AD126" s="128"/>
      <c r="AE126" s="128"/>
      <c r="AF126" s="128"/>
      <c r="AG126" s="128" t="s">
        <v>81</v>
      </c>
      <c r="AH126" s="128"/>
      <c r="AI126" s="128"/>
      <c r="AJ126" s="128"/>
      <c r="AK126" s="128"/>
      <c r="AL126" s="128"/>
      <c r="AM126" s="128"/>
      <c r="AN126" s="128"/>
      <c r="AO126" s="128"/>
      <c r="AP126" s="128"/>
      <c r="AQ126" s="128"/>
      <c r="AR126" s="128"/>
      <c r="AS126" s="128"/>
      <c r="AT126" s="128"/>
      <c r="AU126" s="128"/>
      <c r="AV126" s="128"/>
      <c r="AW126" s="128"/>
      <c r="AX126" s="128"/>
      <c r="AY126" s="128"/>
      <c r="AZ126" s="128"/>
      <c r="BA126" s="128"/>
      <c r="BB126" s="128"/>
      <c r="BC126" s="128"/>
      <c r="BD126" s="128"/>
      <c r="BE126" s="128"/>
      <c r="BF126" s="128"/>
      <c r="BG126" s="128"/>
      <c r="BH126" s="128"/>
    </row>
    <row r="127" spans="1:60" outlineLevel="1" x14ac:dyDescent="0.2">
      <c r="A127" s="135"/>
      <c r="B127" s="136"/>
      <c r="C127" s="169" t="s">
        <v>598</v>
      </c>
      <c r="D127" s="167"/>
      <c r="E127" s="168">
        <v>4.9649999999999999</v>
      </c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28"/>
      <c r="Z127" s="128"/>
      <c r="AA127" s="128"/>
      <c r="AB127" s="128"/>
      <c r="AC127" s="128"/>
      <c r="AD127" s="128"/>
      <c r="AE127" s="128"/>
      <c r="AF127" s="128"/>
      <c r="AG127" s="128" t="s">
        <v>568</v>
      </c>
      <c r="AH127" s="128">
        <v>0</v>
      </c>
      <c r="AI127" s="128"/>
      <c r="AJ127" s="128"/>
      <c r="AK127" s="128"/>
      <c r="AL127" s="128"/>
      <c r="AM127" s="128"/>
      <c r="AN127" s="128"/>
      <c r="AO127" s="128"/>
      <c r="AP127" s="128"/>
      <c r="AQ127" s="128"/>
      <c r="AR127" s="128"/>
      <c r="AS127" s="128"/>
      <c r="AT127" s="128"/>
      <c r="AU127" s="128"/>
      <c r="AV127" s="128"/>
      <c r="AW127" s="128"/>
      <c r="AX127" s="128"/>
      <c r="AY127" s="128"/>
      <c r="AZ127" s="128"/>
      <c r="BA127" s="128"/>
      <c r="BB127" s="128"/>
      <c r="BC127" s="128"/>
      <c r="BD127" s="128"/>
      <c r="BE127" s="128"/>
      <c r="BF127" s="128"/>
      <c r="BG127" s="128"/>
      <c r="BH127" s="128"/>
    </row>
    <row r="128" spans="1:60" outlineLevel="1" x14ac:dyDescent="0.2">
      <c r="A128" s="145">
        <v>49</v>
      </c>
      <c r="B128" s="146" t="s">
        <v>124</v>
      </c>
      <c r="C128" s="162" t="s">
        <v>125</v>
      </c>
      <c r="D128" s="147" t="s">
        <v>1</v>
      </c>
      <c r="E128" s="148">
        <v>5.55</v>
      </c>
      <c r="F128" s="149"/>
      <c r="G128" s="150">
        <f>ROUND(E128*F128,2)</f>
        <v>0</v>
      </c>
      <c r="H128" s="149">
        <v>185.69</v>
      </c>
      <c r="I128" s="150">
        <f>ROUND(E128*H128,2)</f>
        <v>1030.58</v>
      </c>
      <c r="J128" s="149">
        <v>116.81</v>
      </c>
      <c r="K128" s="150">
        <f>ROUND(E128*J128,2)</f>
        <v>648.29999999999995</v>
      </c>
      <c r="L128" s="150">
        <v>21</v>
      </c>
      <c r="M128" s="150">
        <f>G128*(1+L128/100)</f>
        <v>0</v>
      </c>
      <c r="N128" s="150">
        <v>1.58E-3</v>
      </c>
      <c r="O128" s="150">
        <f>ROUND(E128*N128,2)</f>
        <v>0.01</v>
      </c>
      <c r="P128" s="150">
        <v>0</v>
      </c>
      <c r="Q128" s="150">
        <f>ROUND(E128*P128,2)</f>
        <v>0</v>
      </c>
      <c r="R128" s="150"/>
      <c r="S128" s="150" t="s">
        <v>565</v>
      </c>
      <c r="T128" s="151" t="s">
        <v>565</v>
      </c>
      <c r="U128" s="137">
        <v>0</v>
      </c>
      <c r="V128" s="137">
        <f>ROUND(E128*U128,2)</f>
        <v>0</v>
      </c>
      <c r="W128" s="137"/>
      <c r="X128" s="137" t="s">
        <v>529</v>
      </c>
      <c r="Y128" s="128"/>
      <c r="Z128" s="128"/>
      <c r="AA128" s="128"/>
      <c r="AB128" s="128"/>
      <c r="AC128" s="128"/>
      <c r="AD128" s="128"/>
      <c r="AE128" s="128"/>
      <c r="AF128" s="128"/>
      <c r="AG128" s="128" t="s">
        <v>81</v>
      </c>
      <c r="AH128" s="128"/>
      <c r="AI128" s="128"/>
      <c r="AJ128" s="128"/>
      <c r="AK128" s="128"/>
      <c r="AL128" s="128"/>
      <c r="AM128" s="128"/>
      <c r="AN128" s="128"/>
      <c r="AO128" s="128"/>
      <c r="AP128" s="128"/>
      <c r="AQ128" s="128"/>
      <c r="AR128" s="128"/>
      <c r="AS128" s="128"/>
      <c r="AT128" s="128"/>
      <c r="AU128" s="128"/>
      <c r="AV128" s="128"/>
      <c r="AW128" s="128"/>
      <c r="AX128" s="128"/>
      <c r="AY128" s="128"/>
      <c r="AZ128" s="128"/>
      <c r="BA128" s="128"/>
      <c r="BB128" s="128"/>
      <c r="BC128" s="128"/>
      <c r="BD128" s="128"/>
      <c r="BE128" s="128"/>
      <c r="BF128" s="128"/>
      <c r="BG128" s="128"/>
      <c r="BH128" s="128"/>
    </row>
    <row r="129" spans="1:60" outlineLevel="1" x14ac:dyDescent="0.2">
      <c r="A129" s="135"/>
      <c r="B129" s="136"/>
      <c r="C129" s="752" t="s">
        <v>126</v>
      </c>
      <c r="D129" s="753"/>
      <c r="E129" s="753"/>
      <c r="F129" s="753"/>
      <c r="G129" s="753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28"/>
      <c r="Z129" s="128"/>
      <c r="AA129" s="128"/>
      <c r="AB129" s="128"/>
      <c r="AC129" s="128"/>
      <c r="AD129" s="128"/>
      <c r="AE129" s="128"/>
      <c r="AF129" s="128"/>
      <c r="AG129" s="128" t="s">
        <v>532</v>
      </c>
      <c r="AH129" s="128"/>
      <c r="AI129" s="128"/>
      <c r="AJ129" s="128"/>
      <c r="AK129" s="128"/>
      <c r="AL129" s="128"/>
      <c r="AM129" s="128"/>
      <c r="AN129" s="128"/>
      <c r="AO129" s="128"/>
      <c r="AP129" s="128"/>
      <c r="AQ129" s="128"/>
      <c r="AR129" s="128"/>
      <c r="AS129" s="128"/>
      <c r="AT129" s="128"/>
      <c r="AU129" s="128"/>
      <c r="AV129" s="128"/>
      <c r="AW129" s="128"/>
      <c r="AX129" s="128"/>
      <c r="AY129" s="128"/>
      <c r="AZ129" s="128"/>
      <c r="BA129" s="152" t="str">
        <f>C129</f>
        <v>Pro vnitřní použití pod dlažbu a obklad. Aplikace pomocí válečku ve dvou vrstvách, nebo hladké stěrky v jedné vrstvě.</v>
      </c>
      <c r="BB129" s="128"/>
      <c r="BC129" s="128"/>
      <c r="BD129" s="128"/>
      <c r="BE129" s="128"/>
      <c r="BF129" s="128"/>
      <c r="BG129" s="128"/>
      <c r="BH129" s="128"/>
    </row>
    <row r="130" spans="1:60" outlineLevel="1" x14ac:dyDescent="0.2">
      <c r="A130" s="135"/>
      <c r="B130" s="136"/>
      <c r="C130" s="169" t="s">
        <v>599</v>
      </c>
      <c r="D130" s="167"/>
      <c r="E130" s="168">
        <v>4.4850000000000003</v>
      </c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28"/>
      <c r="Z130" s="128"/>
      <c r="AA130" s="128"/>
      <c r="AB130" s="128"/>
      <c r="AC130" s="128"/>
      <c r="AD130" s="128"/>
      <c r="AE130" s="128"/>
      <c r="AF130" s="128"/>
      <c r="AG130" s="128" t="s">
        <v>568</v>
      </c>
      <c r="AH130" s="128">
        <v>0</v>
      </c>
      <c r="AI130" s="128"/>
      <c r="AJ130" s="128"/>
      <c r="AK130" s="128"/>
      <c r="AL130" s="128"/>
      <c r="AM130" s="128"/>
      <c r="AN130" s="128"/>
      <c r="AO130" s="128"/>
      <c r="AP130" s="128"/>
      <c r="AQ130" s="128"/>
      <c r="AR130" s="128"/>
      <c r="AS130" s="128"/>
      <c r="AT130" s="128"/>
      <c r="AU130" s="128"/>
      <c r="AV130" s="128"/>
      <c r="AW130" s="128"/>
      <c r="AX130" s="128"/>
      <c r="AY130" s="128"/>
      <c r="AZ130" s="128"/>
      <c r="BA130" s="128"/>
      <c r="BB130" s="128"/>
      <c r="BC130" s="128"/>
      <c r="BD130" s="128"/>
      <c r="BE130" s="128"/>
      <c r="BF130" s="128"/>
      <c r="BG130" s="128"/>
      <c r="BH130" s="128"/>
    </row>
    <row r="131" spans="1:60" outlineLevel="1" x14ac:dyDescent="0.2">
      <c r="A131" s="135"/>
      <c r="B131" s="136"/>
      <c r="C131" s="169" t="s">
        <v>600</v>
      </c>
      <c r="D131" s="167"/>
      <c r="E131" s="168">
        <v>1.0649999999999999</v>
      </c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28"/>
      <c r="Z131" s="128"/>
      <c r="AA131" s="128"/>
      <c r="AB131" s="128"/>
      <c r="AC131" s="128"/>
      <c r="AD131" s="128"/>
      <c r="AE131" s="128"/>
      <c r="AF131" s="128"/>
      <c r="AG131" s="128" t="s">
        <v>568</v>
      </c>
      <c r="AH131" s="128">
        <v>0</v>
      </c>
      <c r="AI131" s="128"/>
      <c r="AJ131" s="128"/>
      <c r="AK131" s="128"/>
      <c r="AL131" s="128"/>
      <c r="AM131" s="128"/>
      <c r="AN131" s="128"/>
      <c r="AO131" s="128"/>
      <c r="AP131" s="128"/>
      <c r="AQ131" s="128"/>
      <c r="AR131" s="128"/>
      <c r="AS131" s="128"/>
      <c r="AT131" s="128"/>
      <c r="AU131" s="128"/>
      <c r="AV131" s="128"/>
      <c r="AW131" s="128"/>
      <c r="AX131" s="128"/>
      <c r="AY131" s="128"/>
      <c r="AZ131" s="128"/>
      <c r="BA131" s="128"/>
      <c r="BB131" s="128"/>
      <c r="BC131" s="128"/>
      <c r="BD131" s="128"/>
      <c r="BE131" s="128"/>
      <c r="BF131" s="128"/>
      <c r="BG131" s="128"/>
      <c r="BH131" s="128"/>
    </row>
    <row r="132" spans="1:60" outlineLevel="1" x14ac:dyDescent="0.2">
      <c r="A132" s="145">
        <v>50</v>
      </c>
      <c r="B132" s="146" t="s">
        <v>127</v>
      </c>
      <c r="C132" s="162" t="s">
        <v>128</v>
      </c>
      <c r="D132" s="147" t="s">
        <v>3</v>
      </c>
      <c r="E132" s="148">
        <v>7.1</v>
      </c>
      <c r="F132" s="149"/>
      <c r="G132" s="150">
        <f>ROUND(E132*F132,2)</f>
        <v>0</v>
      </c>
      <c r="H132" s="149">
        <v>107.46</v>
      </c>
      <c r="I132" s="150">
        <f>ROUND(E132*H132,2)</f>
        <v>762.97</v>
      </c>
      <c r="J132" s="149">
        <v>53.54</v>
      </c>
      <c r="K132" s="150">
        <f>ROUND(E132*J132,2)</f>
        <v>380.13</v>
      </c>
      <c r="L132" s="150">
        <v>21</v>
      </c>
      <c r="M132" s="150">
        <f>G132*(1+L132/100)</f>
        <v>0</v>
      </c>
      <c r="N132" s="150">
        <v>2.9E-4</v>
      </c>
      <c r="O132" s="150">
        <f>ROUND(E132*N132,2)</f>
        <v>0</v>
      </c>
      <c r="P132" s="150">
        <v>0</v>
      </c>
      <c r="Q132" s="150">
        <f>ROUND(E132*P132,2)</f>
        <v>0</v>
      </c>
      <c r="R132" s="150"/>
      <c r="S132" s="150" t="s">
        <v>565</v>
      </c>
      <c r="T132" s="151" t="s">
        <v>565</v>
      </c>
      <c r="U132" s="137">
        <v>0</v>
      </c>
      <c r="V132" s="137">
        <f>ROUND(E132*U132,2)</f>
        <v>0</v>
      </c>
      <c r="W132" s="137"/>
      <c r="X132" s="137" t="s">
        <v>529</v>
      </c>
      <c r="Y132" s="128"/>
      <c r="Z132" s="128"/>
      <c r="AA132" s="128"/>
      <c r="AB132" s="128"/>
      <c r="AC132" s="128"/>
      <c r="AD132" s="128"/>
      <c r="AE132" s="128"/>
      <c r="AF132" s="128"/>
      <c r="AG132" s="128" t="s">
        <v>81</v>
      </c>
      <c r="AH132" s="128"/>
      <c r="AI132" s="128"/>
      <c r="AJ132" s="128"/>
      <c r="AK132" s="128"/>
      <c r="AL132" s="128"/>
      <c r="AM132" s="128"/>
      <c r="AN132" s="128"/>
      <c r="AO132" s="128"/>
      <c r="AP132" s="128"/>
      <c r="AQ132" s="128"/>
      <c r="AR132" s="128"/>
      <c r="AS132" s="128"/>
      <c r="AT132" s="128"/>
      <c r="AU132" s="128"/>
      <c r="AV132" s="128"/>
      <c r="AW132" s="128"/>
      <c r="AX132" s="128"/>
      <c r="AY132" s="128"/>
      <c r="AZ132" s="128"/>
      <c r="BA132" s="128"/>
      <c r="BB132" s="128"/>
      <c r="BC132" s="128"/>
      <c r="BD132" s="128"/>
      <c r="BE132" s="128"/>
      <c r="BF132" s="128"/>
      <c r="BG132" s="128"/>
      <c r="BH132" s="128"/>
    </row>
    <row r="133" spans="1:60" outlineLevel="1" x14ac:dyDescent="0.2">
      <c r="A133" s="135"/>
      <c r="B133" s="136"/>
      <c r="C133" s="169" t="s">
        <v>601</v>
      </c>
      <c r="D133" s="167"/>
      <c r="E133" s="168">
        <v>7.1</v>
      </c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28"/>
      <c r="Z133" s="128"/>
      <c r="AA133" s="128"/>
      <c r="AB133" s="128"/>
      <c r="AC133" s="128"/>
      <c r="AD133" s="128"/>
      <c r="AE133" s="128"/>
      <c r="AF133" s="128"/>
      <c r="AG133" s="128" t="s">
        <v>568</v>
      </c>
      <c r="AH133" s="128">
        <v>0</v>
      </c>
      <c r="AI133" s="128"/>
      <c r="AJ133" s="128"/>
      <c r="AK133" s="128"/>
      <c r="AL133" s="128"/>
      <c r="AM133" s="128"/>
      <c r="AN133" s="128"/>
      <c r="AO133" s="128"/>
      <c r="AP133" s="128"/>
      <c r="AQ133" s="128"/>
      <c r="AR133" s="128"/>
      <c r="AS133" s="128"/>
      <c r="AT133" s="128"/>
      <c r="AU133" s="128"/>
      <c r="AV133" s="128"/>
      <c r="AW133" s="128"/>
      <c r="AX133" s="128"/>
      <c r="AY133" s="128"/>
      <c r="AZ133" s="128"/>
      <c r="BA133" s="128"/>
      <c r="BB133" s="128"/>
      <c r="BC133" s="128"/>
      <c r="BD133" s="128"/>
      <c r="BE133" s="128"/>
      <c r="BF133" s="128"/>
      <c r="BG133" s="128"/>
      <c r="BH133" s="128"/>
    </row>
    <row r="134" spans="1:60" outlineLevel="1" x14ac:dyDescent="0.2">
      <c r="A134" s="145">
        <v>51</v>
      </c>
      <c r="B134" s="146" t="s">
        <v>129</v>
      </c>
      <c r="C134" s="162" t="s">
        <v>130</v>
      </c>
      <c r="D134" s="147" t="s">
        <v>569</v>
      </c>
      <c r="E134" s="148">
        <v>4</v>
      </c>
      <c r="F134" s="149"/>
      <c r="G134" s="150">
        <f>ROUND(E134*F134,2)</f>
        <v>0</v>
      </c>
      <c r="H134" s="149">
        <v>199.9</v>
      </c>
      <c r="I134" s="150">
        <f>ROUND(E134*H134,2)</f>
        <v>799.6</v>
      </c>
      <c r="J134" s="149">
        <v>32.6</v>
      </c>
      <c r="K134" s="150">
        <f>ROUND(E134*J134,2)</f>
        <v>130.4</v>
      </c>
      <c r="L134" s="150">
        <v>21</v>
      </c>
      <c r="M134" s="150">
        <f>G134*(1+L134/100)</f>
        <v>0</v>
      </c>
      <c r="N134" s="150">
        <v>1.1E-4</v>
      </c>
      <c r="O134" s="150">
        <f>ROUND(E134*N134,2)</f>
        <v>0</v>
      </c>
      <c r="P134" s="150">
        <v>0</v>
      </c>
      <c r="Q134" s="150">
        <f>ROUND(E134*P134,2)</f>
        <v>0</v>
      </c>
      <c r="R134" s="150"/>
      <c r="S134" s="150" t="s">
        <v>565</v>
      </c>
      <c r="T134" s="151" t="s">
        <v>565</v>
      </c>
      <c r="U134" s="137">
        <v>0</v>
      </c>
      <c r="V134" s="137">
        <f>ROUND(E134*U134,2)</f>
        <v>0</v>
      </c>
      <c r="W134" s="137"/>
      <c r="X134" s="137" t="s">
        <v>529</v>
      </c>
      <c r="Y134" s="128"/>
      <c r="Z134" s="128"/>
      <c r="AA134" s="128"/>
      <c r="AB134" s="128"/>
      <c r="AC134" s="128"/>
      <c r="AD134" s="128"/>
      <c r="AE134" s="128"/>
      <c r="AF134" s="128"/>
      <c r="AG134" s="128" t="s">
        <v>81</v>
      </c>
      <c r="AH134" s="128"/>
      <c r="AI134" s="128"/>
      <c r="AJ134" s="128"/>
      <c r="AK134" s="128"/>
      <c r="AL134" s="128"/>
      <c r="AM134" s="128"/>
      <c r="AN134" s="128"/>
      <c r="AO134" s="128"/>
      <c r="AP134" s="128"/>
      <c r="AQ134" s="128"/>
      <c r="AR134" s="128"/>
      <c r="AS134" s="128"/>
      <c r="AT134" s="128"/>
      <c r="AU134" s="128"/>
      <c r="AV134" s="128"/>
      <c r="AW134" s="128"/>
      <c r="AX134" s="128"/>
      <c r="AY134" s="128"/>
      <c r="AZ134" s="128"/>
      <c r="BA134" s="128"/>
      <c r="BB134" s="128"/>
      <c r="BC134" s="128"/>
      <c r="BD134" s="128"/>
      <c r="BE134" s="128"/>
      <c r="BF134" s="128"/>
      <c r="BG134" s="128"/>
      <c r="BH134" s="128"/>
    </row>
    <row r="135" spans="1:60" outlineLevel="1" x14ac:dyDescent="0.2">
      <c r="A135" s="135"/>
      <c r="B135" s="136"/>
      <c r="C135" s="169" t="s">
        <v>464</v>
      </c>
      <c r="D135" s="167"/>
      <c r="E135" s="168">
        <v>4</v>
      </c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28"/>
      <c r="Z135" s="128"/>
      <c r="AA135" s="128"/>
      <c r="AB135" s="128"/>
      <c r="AC135" s="128"/>
      <c r="AD135" s="128"/>
      <c r="AE135" s="128"/>
      <c r="AF135" s="128"/>
      <c r="AG135" s="128" t="s">
        <v>568</v>
      </c>
      <c r="AH135" s="128">
        <v>0</v>
      </c>
      <c r="AI135" s="128"/>
      <c r="AJ135" s="128"/>
      <c r="AK135" s="128"/>
      <c r="AL135" s="128"/>
      <c r="AM135" s="128"/>
      <c r="AN135" s="128"/>
      <c r="AO135" s="128"/>
      <c r="AP135" s="128"/>
      <c r="AQ135" s="128"/>
      <c r="AR135" s="128"/>
      <c r="AS135" s="128"/>
      <c r="AT135" s="128"/>
      <c r="AU135" s="128"/>
      <c r="AV135" s="128"/>
      <c r="AW135" s="128"/>
      <c r="AX135" s="128"/>
      <c r="AY135" s="128"/>
      <c r="AZ135" s="128"/>
      <c r="BA135" s="128"/>
      <c r="BB135" s="128"/>
      <c r="BC135" s="128"/>
      <c r="BD135" s="128"/>
      <c r="BE135" s="128"/>
      <c r="BF135" s="128"/>
      <c r="BG135" s="128"/>
      <c r="BH135" s="128"/>
    </row>
    <row r="136" spans="1:60" outlineLevel="1" x14ac:dyDescent="0.2">
      <c r="A136" s="145">
        <v>52</v>
      </c>
      <c r="B136" s="146" t="s">
        <v>131</v>
      </c>
      <c r="C136" s="162" t="s">
        <v>132</v>
      </c>
      <c r="D136" s="147" t="s">
        <v>3</v>
      </c>
      <c r="E136" s="148">
        <v>0.6</v>
      </c>
      <c r="F136" s="149"/>
      <c r="G136" s="150">
        <f>ROUND(E136*F136,2)</f>
        <v>0</v>
      </c>
      <c r="H136" s="149">
        <v>107.36</v>
      </c>
      <c r="I136" s="150">
        <f>ROUND(E136*H136,2)</f>
        <v>64.42</v>
      </c>
      <c r="J136" s="149">
        <v>68.14</v>
      </c>
      <c r="K136" s="150">
        <f>ROUND(E136*J136,2)</f>
        <v>40.880000000000003</v>
      </c>
      <c r="L136" s="150">
        <v>21</v>
      </c>
      <c r="M136" s="150">
        <f>G136*(1+L136/100)</f>
        <v>0</v>
      </c>
      <c r="N136" s="150">
        <v>2.9E-4</v>
      </c>
      <c r="O136" s="150">
        <f>ROUND(E136*N136,2)</f>
        <v>0</v>
      </c>
      <c r="P136" s="150">
        <v>0</v>
      </c>
      <c r="Q136" s="150">
        <f>ROUND(E136*P136,2)</f>
        <v>0</v>
      </c>
      <c r="R136" s="150"/>
      <c r="S136" s="150" t="s">
        <v>565</v>
      </c>
      <c r="T136" s="151" t="s">
        <v>565</v>
      </c>
      <c r="U136" s="137">
        <v>0</v>
      </c>
      <c r="V136" s="137">
        <f>ROUND(E136*U136,2)</f>
        <v>0</v>
      </c>
      <c r="W136" s="137"/>
      <c r="X136" s="137" t="s">
        <v>529</v>
      </c>
      <c r="Y136" s="128"/>
      <c r="Z136" s="128"/>
      <c r="AA136" s="128"/>
      <c r="AB136" s="128"/>
      <c r="AC136" s="128"/>
      <c r="AD136" s="128"/>
      <c r="AE136" s="128"/>
      <c r="AF136" s="128"/>
      <c r="AG136" s="128" t="s">
        <v>81</v>
      </c>
      <c r="AH136" s="128"/>
      <c r="AI136" s="128"/>
      <c r="AJ136" s="128"/>
      <c r="AK136" s="128"/>
      <c r="AL136" s="128"/>
      <c r="AM136" s="128"/>
      <c r="AN136" s="128"/>
      <c r="AO136" s="128"/>
      <c r="AP136" s="128"/>
      <c r="AQ136" s="128"/>
      <c r="AR136" s="128"/>
      <c r="AS136" s="128"/>
      <c r="AT136" s="128"/>
      <c r="AU136" s="128"/>
      <c r="AV136" s="128"/>
      <c r="AW136" s="128"/>
      <c r="AX136" s="128"/>
      <c r="AY136" s="128"/>
      <c r="AZ136" s="128"/>
      <c r="BA136" s="128"/>
      <c r="BB136" s="128"/>
      <c r="BC136" s="128"/>
      <c r="BD136" s="128"/>
      <c r="BE136" s="128"/>
      <c r="BF136" s="128"/>
      <c r="BG136" s="128"/>
      <c r="BH136" s="128"/>
    </row>
    <row r="137" spans="1:60" outlineLevel="1" x14ac:dyDescent="0.2">
      <c r="A137" s="135"/>
      <c r="B137" s="136"/>
      <c r="C137" s="169" t="s">
        <v>602</v>
      </c>
      <c r="D137" s="167"/>
      <c r="E137" s="168">
        <v>0.6</v>
      </c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28"/>
      <c r="Z137" s="128"/>
      <c r="AA137" s="128"/>
      <c r="AB137" s="128"/>
      <c r="AC137" s="128"/>
      <c r="AD137" s="128"/>
      <c r="AE137" s="128"/>
      <c r="AF137" s="128"/>
      <c r="AG137" s="128" t="s">
        <v>568</v>
      </c>
      <c r="AH137" s="128">
        <v>0</v>
      </c>
      <c r="AI137" s="128"/>
      <c r="AJ137" s="128"/>
      <c r="AK137" s="128"/>
      <c r="AL137" s="128"/>
      <c r="AM137" s="128"/>
      <c r="AN137" s="128"/>
      <c r="AO137" s="128"/>
      <c r="AP137" s="128"/>
      <c r="AQ137" s="128"/>
      <c r="AR137" s="128"/>
      <c r="AS137" s="128"/>
      <c r="AT137" s="128"/>
      <c r="AU137" s="128"/>
      <c r="AV137" s="128"/>
      <c r="AW137" s="128"/>
      <c r="AX137" s="128"/>
      <c r="AY137" s="128"/>
      <c r="AZ137" s="128"/>
      <c r="BA137" s="128"/>
      <c r="BB137" s="128"/>
      <c r="BC137" s="128"/>
      <c r="BD137" s="128"/>
      <c r="BE137" s="128"/>
      <c r="BF137" s="128"/>
      <c r="BG137" s="128"/>
      <c r="BH137" s="128"/>
    </row>
    <row r="138" spans="1:60" outlineLevel="1" x14ac:dyDescent="0.2">
      <c r="A138" s="153">
        <v>53</v>
      </c>
      <c r="B138" s="154" t="s">
        <v>133</v>
      </c>
      <c r="C138" s="163" t="s">
        <v>134</v>
      </c>
      <c r="D138" s="155" t="s">
        <v>575</v>
      </c>
      <c r="E138" s="156">
        <v>0.02</v>
      </c>
      <c r="F138" s="157"/>
      <c r="G138" s="158">
        <f>ROUND(E138*F138,2)</f>
        <v>0</v>
      </c>
      <c r="H138" s="157">
        <v>0</v>
      </c>
      <c r="I138" s="158">
        <f>ROUND(E138*H138,2)</f>
        <v>0</v>
      </c>
      <c r="J138" s="157">
        <v>951</v>
      </c>
      <c r="K138" s="158">
        <f>ROUND(E138*J138,2)</f>
        <v>19.02</v>
      </c>
      <c r="L138" s="158">
        <v>21</v>
      </c>
      <c r="M138" s="158">
        <f>G138*(1+L138/100)</f>
        <v>0</v>
      </c>
      <c r="N138" s="158">
        <v>0</v>
      </c>
      <c r="O138" s="158">
        <f>ROUND(E138*N138,2)</f>
        <v>0</v>
      </c>
      <c r="P138" s="158">
        <v>0</v>
      </c>
      <c r="Q138" s="158">
        <f>ROUND(E138*P138,2)</f>
        <v>0</v>
      </c>
      <c r="R138" s="158"/>
      <c r="S138" s="158" t="s">
        <v>565</v>
      </c>
      <c r="T138" s="159" t="s">
        <v>565</v>
      </c>
      <c r="U138" s="137">
        <v>0</v>
      </c>
      <c r="V138" s="137">
        <f>ROUND(E138*U138,2)</f>
        <v>0</v>
      </c>
      <c r="W138" s="137"/>
      <c r="X138" s="137" t="s">
        <v>529</v>
      </c>
      <c r="Y138" s="128"/>
      <c r="Z138" s="128"/>
      <c r="AA138" s="128"/>
      <c r="AB138" s="128"/>
      <c r="AC138" s="128"/>
      <c r="AD138" s="128"/>
      <c r="AE138" s="128"/>
      <c r="AF138" s="128"/>
      <c r="AG138" s="128" t="s">
        <v>135</v>
      </c>
      <c r="AH138" s="128"/>
      <c r="AI138" s="128"/>
      <c r="AJ138" s="128"/>
      <c r="AK138" s="128"/>
      <c r="AL138" s="128"/>
      <c r="AM138" s="128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8"/>
      <c r="BC138" s="128"/>
      <c r="BD138" s="128"/>
      <c r="BE138" s="128"/>
      <c r="BF138" s="128"/>
      <c r="BG138" s="128"/>
      <c r="BH138" s="128"/>
    </row>
    <row r="139" spans="1:60" x14ac:dyDescent="0.2">
      <c r="A139" s="139" t="s">
        <v>522</v>
      </c>
      <c r="B139" s="140" t="s">
        <v>482</v>
      </c>
      <c r="C139" s="161" t="s">
        <v>483</v>
      </c>
      <c r="D139" s="141"/>
      <c r="E139" s="142"/>
      <c r="F139" s="143"/>
      <c r="G139" s="143">
        <f>SUMIF(AG140:AG151,"&lt;&gt;NOR",G140:G151)</f>
        <v>0</v>
      </c>
      <c r="H139" s="143"/>
      <c r="I139" s="143">
        <f>SUM(I140:I151)</f>
        <v>1770.97</v>
      </c>
      <c r="J139" s="143"/>
      <c r="K139" s="143">
        <f>SUM(K140:K151)</f>
        <v>888.4</v>
      </c>
      <c r="L139" s="143"/>
      <c r="M139" s="143">
        <f>SUM(M140:M151)</f>
        <v>0</v>
      </c>
      <c r="N139" s="143"/>
      <c r="O139" s="143">
        <f>SUM(O140:O151)</f>
        <v>0.03</v>
      </c>
      <c r="P139" s="143"/>
      <c r="Q139" s="143">
        <f>SUM(Q140:Q151)</f>
        <v>0</v>
      </c>
      <c r="R139" s="143"/>
      <c r="S139" s="143"/>
      <c r="T139" s="144"/>
      <c r="U139" s="138"/>
      <c r="V139" s="138">
        <f>SUM(V140:V151)</f>
        <v>0</v>
      </c>
      <c r="W139" s="138"/>
      <c r="X139" s="138"/>
      <c r="AG139" t="s">
        <v>523</v>
      </c>
    </row>
    <row r="140" spans="1:60" outlineLevel="1" x14ac:dyDescent="0.2">
      <c r="A140" s="145">
        <v>54</v>
      </c>
      <c r="B140" s="146" t="s">
        <v>136</v>
      </c>
      <c r="C140" s="162" t="s">
        <v>137</v>
      </c>
      <c r="D140" s="147" t="s">
        <v>1</v>
      </c>
      <c r="E140" s="148">
        <v>4.54</v>
      </c>
      <c r="F140" s="149"/>
      <c r="G140" s="150">
        <f>ROUND(E140*F140,2)</f>
        <v>0</v>
      </c>
      <c r="H140" s="149">
        <v>16.46</v>
      </c>
      <c r="I140" s="150">
        <f>ROUND(E140*H140,2)</f>
        <v>74.73</v>
      </c>
      <c r="J140" s="149">
        <v>111.04</v>
      </c>
      <c r="K140" s="150">
        <f>ROUND(E140*J140,2)</f>
        <v>504.12</v>
      </c>
      <c r="L140" s="150">
        <v>21</v>
      </c>
      <c r="M140" s="150">
        <f>G140*(1+L140/100)</f>
        <v>0</v>
      </c>
      <c r="N140" s="150">
        <v>5.2999999999999998E-4</v>
      </c>
      <c r="O140" s="150">
        <f>ROUND(E140*N140,2)</f>
        <v>0</v>
      </c>
      <c r="P140" s="150">
        <v>0</v>
      </c>
      <c r="Q140" s="150">
        <f>ROUND(E140*P140,2)</f>
        <v>0</v>
      </c>
      <c r="R140" s="150"/>
      <c r="S140" s="150" t="s">
        <v>565</v>
      </c>
      <c r="T140" s="151" t="s">
        <v>565</v>
      </c>
      <c r="U140" s="137">
        <v>0</v>
      </c>
      <c r="V140" s="137">
        <f>ROUND(E140*U140,2)</f>
        <v>0</v>
      </c>
      <c r="W140" s="137"/>
      <c r="X140" s="137" t="s">
        <v>529</v>
      </c>
      <c r="Y140" s="128"/>
      <c r="Z140" s="128"/>
      <c r="AA140" s="128"/>
      <c r="AB140" s="128"/>
      <c r="AC140" s="128"/>
      <c r="AD140" s="128"/>
      <c r="AE140" s="128"/>
      <c r="AF140" s="128"/>
      <c r="AG140" s="128" t="s">
        <v>81</v>
      </c>
      <c r="AH140" s="128"/>
      <c r="AI140" s="128"/>
      <c r="AJ140" s="128"/>
      <c r="AK140" s="128"/>
      <c r="AL140" s="128"/>
      <c r="AM140" s="128"/>
      <c r="AN140" s="128"/>
      <c r="AO140" s="128"/>
      <c r="AP140" s="128"/>
      <c r="AQ140" s="128"/>
      <c r="AR140" s="128"/>
      <c r="AS140" s="128"/>
      <c r="AT140" s="128"/>
      <c r="AU140" s="128"/>
      <c r="AV140" s="128"/>
      <c r="AW140" s="128"/>
      <c r="AX140" s="128"/>
      <c r="AY140" s="128"/>
      <c r="AZ140" s="128"/>
      <c r="BA140" s="128"/>
      <c r="BB140" s="128"/>
      <c r="BC140" s="128"/>
      <c r="BD140" s="128"/>
      <c r="BE140" s="128"/>
      <c r="BF140" s="128"/>
      <c r="BG140" s="128"/>
      <c r="BH140" s="128"/>
    </row>
    <row r="141" spans="1:60" outlineLevel="1" x14ac:dyDescent="0.2">
      <c r="A141" s="135"/>
      <c r="B141" s="136"/>
      <c r="C141" s="169" t="s">
        <v>603</v>
      </c>
      <c r="D141" s="167"/>
      <c r="E141" s="168">
        <v>3.9</v>
      </c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28"/>
      <c r="Z141" s="128"/>
      <c r="AA141" s="128"/>
      <c r="AB141" s="128"/>
      <c r="AC141" s="128"/>
      <c r="AD141" s="128"/>
      <c r="AE141" s="128"/>
      <c r="AF141" s="128"/>
      <c r="AG141" s="128" t="s">
        <v>568</v>
      </c>
      <c r="AH141" s="128">
        <v>0</v>
      </c>
      <c r="AI141" s="128"/>
      <c r="AJ141" s="128"/>
      <c r="AK141" s="128"/>
      <c r="AL141" s="128"/>
      <c r="AM141" s="128"/>
      <c r="AN141" s="128"/>
      <c r="AO141" s="128"/>
      <c r="AP141" s="128"/>
      <c r="AQ141" s="128"/>
      <c r="AR141" s="128"/>
      <c r="AS141" s="128"/>
      <c r="AT141" s="128"/>
      <c r="AU141" s="128"/>
      <c r="AV141" s="128"/>
      <c r="AW141" s="128"/>
      <c r="AX141" s="128"/>
      <c r="AY141" s="128"/>
      <c r="AZ141" s="128"/>
      <c r="BA141" s="128"/>
      <c r="BB141" s="128"/>
      <c r="BC141" s="128"/>
      <c r="BD141" s="128"/>
      <c r="BE141" s="128"/>
      <c r="BF141" s="128"/>
      <c r="BG141" s="128"/>
      <c r="BH141" s="128"/>
    </row>
    <row r="142" spans="1:60" outlineLevel="1" x14ac:dyDescent="0.2">
      <c r="A142" s="135"/>
      <c r="B142" s="136"/>
      <c r="C142" s="169" t="s">
        <v>138</v>
      </c>
      <c r="D142" s="167"/>
      <c r="E142" s="168">
        <v>0.64</v>
      </c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28"/>
      <c r="Z142" s="128"/>
      <c r="AA142" s="128"/>
      <c r="AB142" s="128"/>
      <c r="AC142" s="128"/>
      <c r="AD142" s="128"/>
      <c r="AE142" s="128"/>
      <c r="AF142" s="128"/>
      <c r="AG142" s="128" t="s">
        <v>568</v>
      </c>
      <c r="AH142" s="128">
        <v>0</v>
      </c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</row>
    <row r="143" spans="1:60" outlineLevel="1" x14ac:dyDescent="0.2">
      <c r="A143" s="145">
        <v>55</v>
      </c>
      <c r="B143" s="146" t="s">
        <v>139</v>
      </c>
      <c r="C143" s="162" t="s">
        <v>140</v>
      </c>
      <c r="D143" s="147" t="s">
        <v>1</v>
      </c>
      <c r="E143" s="148">
        <v>4.54</v>
      </c>
      <c r="F143" s="149"/>
      <c r="G143" s="150">
        <f>ROUND(E143*F143,2)</f>
        <v>0</v>
      </c>
      <c r="H143" s="149">
        <v>31.66</v>
      </c>
      <c r="I143" s="150">
        <f>ROUND(E143*H143,2)</f>
        <v>143.74</v>
      </c>
      <c r="J143" s="149">
        <v>77.84</v>
      </c>
      <c r="K143" s="150">
        <f>ROUND(E143*J143,2)</f>
        <v>353.39</v>
      </c>
      <c r="L143" s="150">
        <v>21</v>
      </c>
      <c r="M143" s="150">
        <f>G143*(1+L143/100)</f>
        <v>0</v>
      </c>
      <c r="N143" s="150">
        <v>1.8000000000000001E-4</v>
      </c>
      <c r="O143" s="150">
        <f>ROUND(E143*N143,2)</f>
        <v>0</v>
      </c>
      <c r="P143" s="150">
        <v>0</v>
      </c>
      <c r="Q143" s="150">
        <f>ROUND(E143*P143,2)</f>
        <v>0</v>
      </c>
      <c r="R143" s="150"/>
      <c r="S143" s="150" t="s">
        <v>565</v>
      </c>
      <c r="T143" s="151" t="s">
        <v>565</v>
      </c>
      <c r="U143" s="137">
        <v>0</v>
      </c>
      <c r="V143" s="137">
        <f>ROUND(E143*U143,2)</f>
        <v>0</v>
      </c>
      <c r="W143" s="137"/>
      <c r="X143" s="137" t="s">
        <v>529</v>
      </c>
      <c r="Y143" s="128"/>
      <c r="Z143" s="128"/>
      <c r="AA143" s="128"/>
      <c r="AB143" s="128"/>
      <c r="AC143" s="128"/>
      <c r="AD143" s="128"/>
      <c r="AE143" s="128"/>
      <c r="AF143" s="128"/>
      <c r="AG143" s="128" t="s">
        <v>81</v>
      </c>
      <c r="AH143" s="128"/>
      <c r="AI143" s="128"/>
      <c r="AJ143" s="128"/>
      <c r="AK143" s="128"/>
      <c r="AL143" s="128"/>
      <c r="AM143" s="128"/>
      <c r="AN143" s="128"/>
      <c r="AO143" s="128"/>
      <c r="AP143" s="128"/>
      <c r="AQ143" s="128"/>
      <c r="AR143" s="128"/>
      <c r="AS143" s="128"/>
      <c r="AT143" s="128"/>
      <c r="AU143" s="128"/>
      <c r="AV143" s="128"/>
      <c r="AW143" s="128"/>
      <c r="AX143" s="128"/>
      <c r="AY143" s="128"/>
      <c r="AZ143" s="128"/>
      <c r="BA143" s="128"/>
      <c r="BB143" s="128"/>
      <c r="BC143" s="128"/>
      <c r="BD143" s="128"/>
      <c r="BE143" s="128"/>
      <c r="BF143" s="128"/>
      <c r="BG143" s="128"/>
      <c r="BH143" s="128"/>
    </row>
    <row r="144" spans="1:60" ht="22.5" outlineLevel="1" x14ac:dyDescent="0.2">
      <c r="A144" s="135"/>
      <c r="B144" s="136"/>
      <c r="C144" s="752" t="s">
        <v>141</v>
      </c>
      <c r="D144" s="753"/>
      <c r="E144" s="753"/>
      <c r="F144" s="753"/>
      <c r="G144" s="753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28"/>
      <c r="Z144" s="128"/>
      <c r="AA144" s="128"/>
      <c r="AB144" s="128"/>
      <c r="AC144" s="128"/>
      <c r="AD144" s="128"/>
      <c r="AE144" s="128"/>
      <c r="AF144" s="128"/>
      <c r="AG144" s="128" t="s">
        <v>532</v>
      </c>
      <c r="AH144" s="128"/>
      <c r="AI144" s="128"/>
      <c r="AJ144" s="128"/>
      <c r="AK144" s="128"/>
      <c r="AL144" s="128"/>
      <c r="AM144" s="128"/>
      <c r="AN144" s="128"/>
      <c r="AO144" s="128"/>
      <c r="AP144" s="128"/>
      <c r="AQ144" s="128"/>
      <c r="AR144" s="128"/>
      <c r="AS144" s="128"/>
      <c r="AT144" s="128"/>
      <c r="AU144" s="128"/>
      <c r="AV144" s="128"/>
      <c r="AW144" s="128"/>
      <c r="AX144" s="128"/>
      <c r="AY144" s="128"/>
      <c r="AZ144" s="128"/>
      <c r="BA144" s="152" t="str">
        <f>C144</f>
        <v>Položka je určena pro montáž fólie s přelepením spojů na zavěšený podhled před položením tepelné izolace a obsahuje pouze montážní práce a spojovací prostředky.</v>
      </c>
      <c r="BB144" s="128"/>
      <c r="BC144" s="128"/>
      <c r="BD144" s="128"/>
      <c r="BE144" s="128"/>
      <c r="BF144" s="128"/>
      <c r="BG144" s="128"/>
      <c r="BH144" s="128"/>
    </row>
    <row r="145" spans="1:60" outlineLevel="1" x14ac:dyDescent="0.2">
      <c r="A145" s="135"/>
      <c r="B145" s="136"/>
      <c r="C145" s="761" t="s">
        <v>142</v>
      </c>
      <c r="D145" s="762"/>
      <c r="E145" s="762"/>
      <c r="F145" s="762"/>
      <c r="G145" s="762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28"/>
      <c r="Z145" s="128"/>
      <c r="AA145" s="128"/>
      <c r="AB145" s="128"/>
      <c r="AC145" s="128"/>
      <c r="AD145" s="128"/>
      <c r="AE145" s="128"/>
      <c r="AF145" s="128"/>
      <c r="AG145" s="128" t="s">
        <v>532</v>
      </c>
      <c r="AH145" s="128"/>
      <c r="AI145" s="128"/>
      <c r="AJ145" s="128"/>
      <c r="AK145" s="128"/>
      <c r="AL145" s="128"/>
      <c r="AM145" s="128"/>
      <c r="AN145" s="128"/>
      <c r="AO145" s="128"/>
      <c r="AP145" s="128"/>
      <c r="AQ145" s="128"/>
      <c r="AR145" s="128"/>
      <c r="AS145" s="128"/>
      <c r="AT145" s="128"/>
      <c r="AU145" s="128"/>
      <c r="AV145" s="128"/>
      <c r="AW145" s="128"/>
      <c r="AX145" s="128"/>
      <c r="AY145" s="128"/>
      <c r="AZ145" s="128"/>
      <c r="BA145" s="128"/>
      <c r="BB145" s="128"/>
      <c r="BC145" s="128"/>
      <c r="BD145" s="128"/>
      <c r="BE145" s="128"/>
      <c r="BF145" s="128"/>
      <c r="BG145" s="128"/>
      <c r="BH145" s="128"/>
    </row>
    <row r="146" spans="1:60" outlineLevel="1" x14ac:dyDescent="0.2">
      <c r="A146" s="135"/>
      <c r="B146" s="136"/>
      <c r="C146" s="169" t="s">
        <v>604</v>
      </c>
      <c r="D146" s="167"/>
      <c r="E146" s="168">
        <v>3.9</v>
      </c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28"/>
      <c r="Z146" s="128"/>
      <c r="AA146" s="128"/>
      <c r="AB146" s="128"/>
      <c r="AC146" s="128"/>
      <c r="AD146" s="128"/>
      <c r="AE146" s="128"/>
      <c r="AF146" s="128"/>
      <c r="AG146" s="128" t="s">
        <v>568</v>
      </c>
      <c r="AH146" s="128">
        <v>0</v>
      </c>
      <c r="AI146" s="128"/>
      <c r="AJ146" s="128"/>
      <c r="AK146" s="128"/>
      <c r="AL146" s="128"/>
      <c r="AM146" s="128"/>
      <c r="AN146" s="128"/>
      <c r="AO146" s="128"/>
      <c r="AP146" s="128"/>
      <c r="AQ146" s="128"/>
      <c r="AR146" s="128"/>
      <c r="AS146" s="128"/>
      <c r="AT146" s="128"/>
      <c r="AU146" s="128"/>
      <c r="AV146" s="128"/>
      <c r="AW146" s="128"/>
      <c r="AX146" s="128"/>
      <c r="AY146" s="128"/>
      <c r="AZ146" s="128"/>
      <c r="BA146" s="128"/>
      <c r="BB146" s="128"/>
      <c r="BC146" s="128"/>
      <c r="BD146" s="128"/>
      <c r="BE146" s="128"/>
      <c r="BF146" s="128"/>
      <c r="BG146" s="128"/>
      <c r="BH146" s="128"/>
    </row>
    <row r="147" spans="1:60" outlineLevel="1" x14ac:dyDescent="0.2">
      <c r="A147" s="135"/>
      <c r="B147" s="136"/>
      <c r="C147" s="169" t="s">
        <v>138</v>
      </c>
      <c r="D147" s="167"/>
      <c r="E147" s="168">
        <v>0.64</v>
      </c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28"/>
      <c r="Z147" s="128"/>
      <c r="AA147" s="128"/>
      <c r="AB147" s="128"/>
      <c r="AC147" s="128"/>
      <c r="AD147" s="128"/>
      <c r="AE147" s="128"/>
      <c r="AF147" s="128"/>
      <c r="AG147" s="128" t="s">
        <v>568</v>
      </c>
      <c r="AH147" s="128">
        <v>0</v>
      </c>
      <c r="AI147" s="128"/>
      <c r="AJ147" s="128"/>
      <c r="AK147" s="128"/>
      <c r="AL147" s="128"/>
      <c r="AM147" s="128"/>
      <c r="AN147" s="128"/>
      <c r="AO147" s="128"/>
      <c r="AP147" s="128"/>
      <c r="AQ147" s="128"/>
      <c r="AR147" s="128"/>
      <c r="AS147" s="128"/>
      <c r="AT147" s="128"/>
      <c r="AU147" s="128"/>
      <c r="AV147" s="128"/>
      <c r="AW147" s="128"/>
      <c r="AX147" s="128"/>
      <c r="AY147" s="128"/>
      <c r="AZ147" s="128"/>
      <c r="BA147" s="128"/>
      <c r="BB147" s="128"/>
      <c r="BC147" s="128"/>
      <c r="BD147" s="128"/>
      <c r="BE147" s="128"/>
      <c r="BF147" s="128"/>
      <c r="BG147" s="128"/>
      <c r="BH147" s="128"/>
    </row>
    <row r="148" spans="1:60" outlineLevel="1" x14ac:dyDescent="0.2">
      <c r="A148" s="153">
        <v>56</v>
      </c>
      <c r="B148" s="154" t="s">
        <v>143</v>
      </c>
      <c r="C148" s="163" t="s">
        <v>144</v>
      </c>
      <c r="D148" s="155" t="s">
        <v>575</v>
      </c>
      <c r="E148" s="156">
        <v>3.3939999999999998E-2</v>
      </c>
      <c r="F148" s="157"/>
      <c r="G148" s="158">
        <f>ROUND(E148*F148,2)</f>
        <v>0</v>
      </c>
      <c r="H148" s="157">
        <v>0</v>
      </c>
      <c r="I148" s="158">
        <f>ROUND(E148*H148,2)</f>
        <v>0</v>
      </c>
      <c r="J148" s="157">
        <v>910</v>
      </c>
      <c r="K148" s="158">
        <f>ROUND(E148*J148,2)</f>
        <v>30.89</v>
      </c>
      <c r="L148" s="158">
        <v>21</v>
      </c>
      <c r="M148" s="158">
        <f>G148*(1+L148/100)</f>
        <v>0</v>
      </c>
      <c r="N148" s="158">
        <v>0</v>
      </c>
      <c r="O148" s="158">
        <f>ROUND(E148*N148,2)</f>
        <v>0</v>
      </c>
      <c r="P148" s="158">
        <v>0</v>
      </c>
      <c r="Q148" s="158">
        <f>ROUND(E148*P148,2)</f>
        <v>0</v>
      </c>
      <c r="R148" s="158"/>
      <c r="S148" s="158" t="s">
        <v>565</v>
      </c>
      <c r="T148" s="159" t="s">
        <v>565</v>
      </c>
      <c r="U148" s="137">
        <v>0</v>
      </c>
      <c r="V148" s="137">
        <f>ROUND(E148*U148,2)</f>
        <v>0</v>
      </c>
      <c r="W148" s="137"/>
      <c r="X148" s="137" t="s">
        <v>529</v>
      </c>
      <c r="Y148" s="128"/>
      <c r="Z148" s="128"/>
      <c r="AA148" s="128"/>
      <c r="AB148" s="128"/>
      <c r="AC148" s="128"/>
      <c r="AD148" s="128"/>
      <c r="AE148" s="128"/>
      <c r="AF148" s="128"/>
      <c r="AG148" s="128" t="s">
        <v>135</v>
      </c>
      <c r="AH148" s="128"/>
      <c r="AI148" s="128"/>
      <c r="AJ148" s="128"/>
      <c r="AK148" s="128"/>
      <c r="AL148" s="128"/>
      <c r="AM148" s="128"/>
      <c r="AN148" s="128"/>
      <c r="AO148" s="128"/>
      <c r="AP148" s="128"/>
      <c r="AQ148" s="128"/>
      <c r="AR148" s="128"/>
      <c r="AS148" s="128"/>
      <c r="AT148" s="128"/>
      <c r="AU148" s="128"/>
      <c r="AV148" s="128"/>
      <c r="AW148" s="128"/>
      <c r="AX148" s="128"/>
      <c r="AY148" s="128"/>
      <c r="AZ148" s="128"/>
      <c r="BA148" s="128"/>
      <c r="BB148" s="128"/>
      <c r="BC148" s="128"/>
      <c r="BD148" s="128"/>
      <c r="BE148" s="128"/>
      <c r="BF148" s="128"/>
      <c r="BG148" s="128"/>
      <c r="BH148" s="128"/>
    </row>
    <row r="149" spans="1:60" outlineLevel="1" x14ac:dyDescent="0.2">
      <c r="A149" s="145">
        <v>57</v>
      </c>
      <c r="B149" s="146" t="s">
        <v>145</v>
      </c>
      <c r="C149" s="162" t="s">
        <v>146</v>
      </c>
      <c r="D149" s="147" t="s">
        <v>1</v>
      </c>
      <c r="E149" s="148">
        <v>5</v>
      </c>
      <c r="F149" s="149"/>
      <c r="G149" s="150">
        <f>ROUND(E149*F149,2)</f>
        <v>0</v>
      </c>
      <c r="H149" s="149">
        <v>310.5</v>
      </c>
      <c r="I149" s="150">
        <f>ROUND(E149*H149,2)</f>
        <v>1552.5</v>
      </c>
      <c r="J149" s="149">
        <v>0</v>
      </c>
      <c r="K149" s="150">
        <f>ROUND(E149*J149,2)</f>
        <v>0</v>
      </c>
      <c r="L149" s="150">
        <v>21</v>
      </c>
      <c r="M149" s="150">
        <f>G149*(1+L149/100)</f>
        <v>0</v>
      </c>
      <c r="N149" s="150">
        <v>6.4000000000000003E-3</v>
      </c>
      <c r="O149" s="150">
        <f>ROUND(E149*N149,2)</f>
        <v>0.03</v>
      </c>
      <c r="P149" s="150">
        <v>0</v>
      </c>
      <c r="Q149" s="150">
        <f>ROUND(E149*P149,2)</f>
        <v>0</v>
      </c>
      <c r="R149" s="150" t="s">
        <v>12</v>
      </c>
      <c r="S149" s="150" t="s">
        <v>565</v>
      </c>
      <c r="T149" s="151" t="s">
        <v>565</v>
      </c>
      <c r="U149" s="137">
        <v>0</v>
      </c>
      <c r="V149" s="137">
        <f>ROUND(E149*U149,2)</f>
        <v>0</v>
      </c>
      <c r="W149" s="137"/>
      <c r="X149" s="137" t="s">
        <v>558</v>
      </c>
      <c r="Y149" s="128"/>
      <c r="Z149" s="128"/>
      <c r="AA149" s="128"/>
      <c r="AB149" s="128"/>
      <c r="AC149" s="128"/>
      <c r="AD149" s="128"/>
      <c r="AE149" s="128"/>
      <c r="AF149" s="128"/>
      <c r="AG149" s="128" t="s">
        <v>147</v>
      </c>
      <c r="AH149" s="128"/>
      <c r="AI149" s="128"/>
      <c r="AJ149" s="128"/>
      <c r="AK149" s="128"/>
      <c r="AL149" s="128"/>
      <c r="AM149" s="128"/>
      <c r="AN149" s="128"/>
      <c r="AO149" s="128"/>
      <c r="AP149" s="128"/>
      <c r="AQ149" s="128"/>
      <c r="AR149" s="128"/>
      <c r="AS149" s="128"/>
      <c r="AT149" s="128"/>
      <c r="AU149" s="128"/>
      <c r="AV149" s="128"/>
      <c r="AW149" s="128"/>
      <c r="AX149" s="128"/>
      <c r="AY149" s="128"/>
      <c r="AZ149" s="128"/>
      <c r="BA149" s="128"/>
      <c r="BB149" s="128"/>
      <c r="BC149" s="128"/>
      <c r="BD149" s="128"/>
      <c r="BE149" s="128"/>
      <c r="BF149" s="128"/>
      <c r="BG149" s="128"/>
      <c r="BH149" s="128"/>
    </row>
    <row r="150" spans="1:60" outlineLevel="1" x14ac:dyDescent="0.2">
      <c r="A150" s="135"/>
      <c r="B150" s="136"/>
      <c r="C150" s="169" t="s">
        <v>605</v>
      </c>
      <c r="D150" s="167"/>
      <c r="E150" s="168">
        <v>4.7670000000000003</v>
      </c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28"/>
      <c r="Z150" s="128"/>
      <c r="AA150" s="128"/>
      <c r="AB150" s="128"/>
      <c r="AC150" s="128"/>
      <c r="AD150" s="128"/>
      <c r="AE150" s="128"/>
      <c r="AF150" s="128"/>
      <c r="AG150" s="128" t="s">
        <v>568</v>
      </c>
      <c r="AH150" s="128">
        <v>0</v>
      </c>
      <c r="AI150" s="128"/>
      <c r="AJ150" s="128"/>
      <c r="AK150" s="128"/>
      <c r="AL150" s="128"/>
      <c r="AM150" s="128"/>
      <c r="AN150" s="128"/>
      <c r="AO150" s="128"/>
      <c r="AP150" s="128"/>
      <c r="AQ150" s="128"/>
      <c r="AR150" s="128"/>
      <c r="AS150" s="128"/>
      <c r="AT150" s="128"/>
      <c r="AU150" s="128"/>
      <c r="AV150" s="128"/>
      <c r="AW150" s="128"/>
      <c r="AX150" s="128"/>
      <c r="AY150" s="128"/>
      <c r="AZ150" s="128"/>
      <c r="BA150" s="128"/>
      <c r="BB150" s="128"/>
      <c r="BC150" s="128"/>
      <c r="BD150" s="128"/>
      <c r="BE150" s="128"/>
      <c r="BF150" s="128"/>
      <c r="BG150" s="128"/>
      <c r="BH150" s="128"/>
    </row>
    <row r="151" spans="1:60" outlineLevel="1" x14ac:dyDescent="0.2">
      <c r="A151" s="135"/>
      <c r="B151" s="136"/>
      <c r="C151" s="169" t="s">
        <v>606</v>
      </c>
      <c r="D151" s="167"/>
      <c r="E151" s="168">
        <v>0.23300000000000001</v>
      </c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28"/>
      <c r="Z151" s="128"/>
      <c r="AA151" s="128"/>
      <c r="AB151" s="128"/>
      <c r="AC151" s="128"/>
      <c r="AD151" s="128"/>
      <c r="AE151" s="128"/>
      <c r="AF151" s="128"/>
      <c r="AG151" s="128" t="s">
        <v>568</v>
      </c>
      <c r="AH151" s="128">
        <v>0</v>
      </c>
      <c r="AI151" s="128"/>
      <c r="AJ151" s="128"/>
      <c r="AK151" s="128"/>
      <c r="AL151" s="128"/>
      <c r="AM151" s="128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</row>
    <row r="152" spans="1:60" x14ac:dyDescent="0.2">
      <c r="A152" s="139" t="s">
        <v>522</v>
      </c>
      <c r="B152" s="140" t="s">
        <v>484</v>
      </c>
      <c r="C152" s="161" t="s">
        <v>485</v>
      </c>
      <c r="D152" s="141"/>
      <c r="E152" s="142"/>
      <c r="F152" s="143"/>
      <c r="G152" s="143">
        <f>SUMIF(AG153:AG157,"&lt;&gt;NOR",G153:G157)</f>
        <v>0</v>
      </c>
      <c r="H152" s="143"/>
      <c r="I152" s="143">
        <f>SUM(I153:I157)</f>
        <v>0</v>
      </c>
      <c r="J152" s="143"/>
      <c r="K152" s="143">
        <f>SUM(K153:K157)</f>
        <v>52010.44</v>
      </c>
      <c r="L152" s="143"/>
      <c r="M152" s="143">
        <f>SUM(M153:M157)</f>
        <v>0</v>
      </c>
      <c r="N152" s="143"/>
      <c r="O152" s="143">
        <f>SUM(O153:O157)</f>
        <v>0</v>
      </c>
      <c r="P152" s="143"/>
      <c r="Q152" s="143">
        <f>SUM(Q153:Q157)</f>
        <v>0</v>
      </c>
      <c r="R152" s="143"/>
      <c r="S152" s="143"/>
      <c r="T152" s="144"/>
      <c r="U152" s="138"/>
      <c r="V152" s="138">
        <f>SUM(V153:V157)</f>
        <v>0</v>
      </c>
      <c r="W152" s="138"/>
      <c r="X152" s="138"/>
      <c r="AG152" t="s">
        <v>523</v>
      </c>
    </row>
    <row r="153" spans="1:60" outlineLevel="1" x14ac:dyDescent="0.2">
      <c r="A153" s="145">
        <v>58</v>
      </c>
      <c r="B153" s="146" t="s">
        <v>149</v>
      </c>
      <c r="C153" s="162" t="s">
        <v>150</v>
      </c>
      <c r="D153" s="147" t="s">
        <v>569</v>
      </c>
      <c r="E153" s="148">
        <v>1</v>
      </c>
      <c r="F153" s="149"/>
      <c r="G153" s="150">
        <f>ROUND(E153*F153,2)</f>
        <v>0</v>
      </c>
      <c r="H153" s="149">
        <v>0</v>
      </c>
      <c r="I153" s="150">
        <f>ROUND(E153*H153,2)</f>
        <v>0</v>
      </c>
      <c r="J153" s="149">
        <v>47920</v>
      </c>
      <c r="K153" s="150">
        <f>ROUND(E153*J153,2)</f>
        <v>47920</v>
      </c>
      <c r="L153" s="150">
        <v>21</v>
      </c>
      <c r="M153" s="150">
        <f>G153*(1+L153/100)</f>
        <v>0</v>
      </c>
      <c r="N153" s="150">
        <v>0</v>
      </c>
      <c r="O153" s="150">
        <f>ROUND(E153*N153,2)</f>
        <v>0</v>
      </c>
      <c r="P153" s="150">
        <v>0</v>
      </c>
      <c r="Q153" s="150">
        <f>ROUND(E153*P153,2)</f>
        <v>0</v>
      </c>
      <c r="R153" s="150"/>
      <c r="S153" s="150" t="s">
        <v>527</v>
      </c>
      <c r="T153" s="151" t="s">
        <v>528</v>
      </c>
      <c r="U153" s="137">
        <v>0</v>
      </c>
      <c r="V153" s="137">
        <f>ROUND(E153*U153,2)</f>
        <v>0</v>
      </c>
      <c r="W153" s="137"/>
      <c r="X153" s="137" t="s">
        <v>529</v>
      </c>
      <c r="Y153" s="128"/>
      <c r="Z153" s="128"/>
      <c r="AA153" s="128"/>
      <c r="AB153" s="128"/>
      <c r="AC153" s="128"/>
      <c r="AD153" s="128"/>
      <c r="AE153" s="128"/>
      <c r="AF153" s="128"/>
      <c r="AG153" s="128" t="s">
        <v>530</v>
      </c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8"/>
      <c r="AR153" s="128"/>
      <c r="AS153" s="128"/>
      <c r="AT153" s="128"/>
      <c r="AU153" s="128"/>
      <c r="AV153" s="128"/>
      <c r="AW153" s="128"/>
      <c r="AX153" s="128"/>
      <c r="AY153" s="128"/>
      <c r="AZ153" s="128"/>
      <c r="BA153" s="128"/>
      <c r="BB153" s="128"/>
      <c r="BC153" s="128"/>
      <c r="BD153" s="128"/>
      <c r="BE153" s="128"/>
      <c r="BF153" s="128"/>
      <c r="BG153" s="128"/>
      <c r="BH153" s="128"/>
    </row>
    <row r="154" spans="1:60" outlineLevel="1" x14ac:dyDescent="0.2">
      <c r="A154" s="135"/>
      <c r="B154" s="136"/>
      <c r="C154" s="169" t="s">
        <v>148</v>
      </c>
      <c r="D154" s="167"/>
      <c r="E154" s="168">
        <v>1</v>
      </c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28"/>
      <c r="Z154" s="128"/>
      <c r="AA154" s="128"/>
      <c r="AB154" s="128"/>
      <c r="AC154" s="128"/>
      <c r="AD154" s="128"/>
      <c r="AE154" s="128"/>
      <c r="AF154" s="128"/>
      <c r="AG154" s="128" t="s">
        <v>568</v>
      </c>
      <c r="AH154" s="128">
        <v>0</v>
      </c>
      <c r="AI154" s="128"/>
      <c r="AJ154" s="128"/>
      <c r="AK154" s="128"/>
      <c r="AL154" s="128"/>
      <c r="AM154" s="128"/>
      <c r="AN154" s="128"/>
      <c r="AO154" s="128"/>
      <c r="AP154" s="128"/>
      <c r="AQ154" s="128"/>
      <c r="AR154" s="128"/>
      <c r="AS154" s="128"/>
      <c r="AT154" s="128"/>
      <c r="AU154" s="128"/>
      <c r="AV154" s="128"/>
      <c r="AW154" s="128"/>
      <c r="AX154" s="128"/>
      <c r="AY154" s="128"/>
      <c r="AZ154" s="128"/>
      <c r="BA154" s="128"/>
      <c r="BB154" s="128"/>
      <c r="BC154" s="128"/>
      <c r="BD154" s="128"/>
      <c r="BE154" s="128"/>
      <c r="BF154" s="128"/>
      <c r="BG154" s="128"/>
      <c r="BH154" s="128"/>
    </row>
    <row r="155" spans="1:60" outlineLevel="1" x14ac:dyDescent="0.2">
      <c r="A155" s="145">
        <v>59</v>
      </c>
      <c r="B155" s="146" t="s">
        <v>152</v>
      </c>
      <c r="C155" s="162" t="s">
        <v>153</v>
      </c>
      <c r="D155" s="147" t="s">
        <v>569</v>
      </c>
      <c r="E155" s="148">
        <v>1</v>
      </c>
      <c r="F155" s="149"/>
      <c r="G155" s="150">
        <f>ROUND(E155*F155,2)</f>
        <v>0</v>
      </c>
      <c r="H155" s="149">
        <v>0</v>
      </c>
      <c r="I155" s="150">
        <f>ROUND(E155*H155,2)</f>
        <v>0</v>
      </c>
      <c r="J155" s="149">
        <v>3550</v>
      </c>
      <c r="K155" s="150">
        <f>ROUND(E155*J155,2)</f>
        <v>3550</v>
      </c>
      <c r="L155" s="150">
        <v>21</v>
      </c>
      <c r="M155" s="150">
        <f>G155*(1+L155/100)</f>
        <v>0</v>
      </c>
      <c r="N155" s="150">
        <v>0</v>
      </c>
      <c r="O155" s="150">
        <f>ROUND(E155*N155,2)</f>
        <v>0</v>
      </c>
      <c r="P155" s="150">
        <v>0</v>
      </c>
      <c r="Q155" s="150">
        <f>ROUND(E155*P155,2)</f>
        <v>0</v>
      </c>
      <c r="R155" s="150"/>
      <c r="S155" s="150" t="s">
        <v>527</v>
      </c>
      <c r="T155" s="151" t="s">
        <v>528</v>
      </c>
      <c r="U155" s="137">
        <v>0</v>
      </c>
      <c r="V155" s="137">
        <f>ROUND(E155*U155,2)</f>
        <v>0</v>
      </c>
      <c r="W155" s="137"/>
      <c r="X155" s="137" t="s">
        <v>529</v>
      </c>
      <c r="Y155" s="128"/>
      <c r="Z155" s="128"/>
      <c r="AA155" s="128"/>
      <c r="AB155" s="128"/>
      <c r="AC155" s="128"/>
      <c r="AD155" s="128"/>
      <c r="AE155" s="128"/>
      <c r="AF155" s="128"/>
      <c r="AG155" s="128" t="s">
        <v>530</v>
      </c>
      <c r="AH155" s="128"/>
      <c r="AI155" s="128"/>
      <c r="AJ155" s="128"/>
      <c r="AK155" s="128"/>
      <c r="AL155" s="128"/>
      <c r="AM155" s="128"/>
      <c r="AN155" s="128"/>
      <c r="AO155" s="128"/>
      <c r="AP155" s="128"/>
      <c r="AQ155" s="128"/>
      <c r="AR155" s="128"/>
      <c r="AS155" s="128"/>
      <c r="AT155" s="128"/>
      <c r="AU155" s="128"/>
      <c r="AV155" s="128"/>
      <c r="AW155" s="128"/>
      <c r="AX155" s="128"/>
      <c r="AY155" s="128"/>
      <c r="AZ155" s="128"/>
      <c r="BA155" s="128"/>
      <c r="BB155" s="128"/>
      <c r="BC155" s="128"/>
      <c r="BD155" s="128"/>
      <c r="BE155" s="128"/>
      <c r="BF155" s="128"/>
      <c r="BG155" s="128"/>
      <c r="BH155" s="128"/>
    </row>
    <row r="156" spans="1:60" outlineLevel="1" x14ac:dyDescent="0.2">
      <c r="A156" s="135"/>
      <c r="B156" s="136"/>
      <c r="C156" s="169" t="s">
        <v>151</v>
      </c>
      <c r="D156" s="167"/>
      <c r="E156" s="168">
        <v>1</v>
      </c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28"/>
      <c r="Z156" s="128"/>
      <c r="AA156" s="128"/>
      <c r="AB156" s="128"/>
      <c r="AC156" s="128"/>
      <c r="AD156" s="128"/>
      <c r="AE156" s="128"/>
      <c r="AF156" s="128"/>
      <c r="AG156" s="128" t="s">
        <v>568</v>
      </c>
      <c r="AH156" s="128">
        <v>0</v>
      </c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</row>
    <row r="157" spans="1:60" outlineLevel="1" x14ac:dyDescent="0.2">
      <c r="A157" s="153">
        <v>60</v>
      </c>
      <c r="B157" s="154" t="s">
        <v>154</v>
      </c>
      <c r="C157" s="163" t="s">
        <v>155</v>
      </c>
      <c r="D157" s="155" t="s">
        <v>408</v>
      </c>
      <c r="E157" s="156">
        <v>514.70000000000005</v>
      </c>
      <c r="F157" s="157"/>
      <c r="G157" s="158">
        <f>ROUND(E157*F157,2)</f>
        <v>0</v>
      </c>
      <c r="H157" s="157">
        <v>0</v>
      </c>
      <c r="I157" s="158">
        <f>ROUND(E157*H157,2)</f>
        <v>0</v>
      </c>
      <c r="J157" s="157">
        <v>1.05</v>
      </c>
      <c r="K157" s="158">
        <f>ROUND(E157*J157,2)</f>
        <v>540.44000000000005</v>
      </c>
      <c r="L157" s="158">
        <v>21</v>
      </c>
      <c r="M157" s="158">
        <f>G157*(1+L157/100)</f>
        <v>0</v>
      </c>
      <c r="N157" s="158">
        <v>0</v>
      </c>
      <c r="O157" s="158">
        <f>ROUND(E157*N157,2)</f>
        <v>0</v>
      </c>
      <c r="P157" s="158">
        <v>0</v>
      </c>
      <c r="Q157" s="158">
        <f>ROUND(E157*P157,2)</f>
        <v>0</v>
      </c>
      <c r="R157" s="158"/>
      <c r="S157" s="158" t="s">
        <v>565</v>
      </c>
      <c r="T157" s="159" t="s">
        <v>565</v>
      </c>
      <c r="U157" s="137">
        <v>0</v>
      </c>
      <c r="V157" s="137">
        <f>ROUND(E157*U157,2)</f>
        <v>0</v>
      </c>
      <c r="W157" s="137"/>
      <c r="X157" s="137" t="s">
        <v>529</v>
      </c>
      <c r="Y157" s="128"/>
      <c r="Z157" s="128"/>
      <c r="AA157" s="128"/>
      <c r="AB157" s="128"/>
      <c r="AC157" s="128"/>
      <c r="AD157" s="128"/>
      <c r="AE157" s="128"/>
      <c r="AF157" s="128"/>
      <c r="AG157" s="128" t="s">
        <v>156</v>
      </c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</row>
    <row r="158" spans="1:60" x14ac:dyDescent="0.2">
      <c r="A158" s="139" t="s">
        <v>522</v>
      </c>
      <c r="B158" s="140" t="s">
        <v>486</v>
      </c>
      <c r="C158" s="161" t="s">
        <v>487</v>
      </c>
      <c r="D158" s="141"/>
      <c r="E158" s="142"/>
      <c r="F158" s="143"/>
      <c r="G158" s="143">
        <f>SUMIF(AG159:AG171,"&lt;&gt;NOR",G159:G171)</f>
        <v>0</v>
      </c>
      <c r="H158" s="143"/>
      <c r="I158" s="143">
        <f>SUM(I159:I171)</f>
        <v>652.74</v>
      </c>
      <c r="J158" s="143"/>
      <c r="K158" s="143">
        <f>SUM(K159:K171)</f>
        <v>6511.4299999999994</v>
      </c>
      <c r="L158" s="143"/>
      <c r="M158" s="143">
        <f>SUM(M159:M171)</f>
        <v>0</v>
      </c>
      <c r="N158" s="143"/>
      <c r="O158" s="143">
        <f>SUM(O159:O171)</f>
        <v>0.1</v>
      </c>
      <c r="P158" s="143"/>
      <c r="Q158" s="143">
        <f>SUM(Q159:Q171)</f>
        <v>0</v>
      </c>
      <c r="R158" s="143"/>
      <c r="S158" s="143"/>
      <c r="T158" s="144"/>
      <c r="U158" s="138"/>
      <c r="V158" s="138">
        <f>SUM(V159:V171)</f>
        <v>0</v>
      </c>
      <c r="W158" s="138"/>
      <c r="X158" s="138"/>
      <c r="AG158" t="s">
        <v>523</v>
      </c>
    </row>
    <row r="159" spans="1:60" outlineLevel="1" x14ac:dyDescent="0.2">
      <c r="A159" s="145">
        <v>61</v>
      </c>
      <c r="B159" s="146" t="s">
        <v>157</v>
      </c>
      <c r="C159" s="162" t="s">
        <v>158</v>
      </c>
      <c r="D159" s="147" t="s">
        <v>1</v>
      </c>
      <c r="E159" s="148">
        <v>4.29</v>
      </c>
      <c r="F159" s="149"/>
      <c r="G159" s="150">
        <f>ROUND(E159*F159,2)</f>
        <v>0</v>
      </c>
      <c r="H159" s="149">
        <v>0</v>
      </c>
      <c r="I159" s="150">
        <f>ROUND(E159*H159,2)</f>
        <v>0</v>
      </c>
      <c r="J159" s="149">
        <v>800</v>
      </c>
      <c r="K159" s="150">
        <f>ROUND(E159*J159,2)</f>
        <v>3432</v>
      </c>
      <c r="L159" s="150">
        <v>21</v>
      </c>
      <c r="M159" s="150">
        <f>G159*(1+L159/100)</f>
        <v>0</v>
      </c>
      <c r="N159" s="150">
        <v>1.9199999999999998E-2</v>
      </c>
      <c r="O159" s="150">
        <f>ROUND(E159*N159,2)</f>
        <v>0.08</v>
      </c>
      <c r="P159" s="150">
        <v>0</v>
      </c>
      <c r="Q159" s="150">
        <f>ROUND(E159*P159,2)</f>
        <v>0</v>
      </c>
      <c r="R159" s="150"/>
      <c r="S159" s="150" t="s">
        <v>527</v>
      </c>
      <c r="T159" s="151" t="s">
        <v>528</v>
      </c>
      <c r="U159" s="137">
        <v>0</v>
      </c>
      <c r="V159" s="137">
        <f>ROUND(E159*U159,2)</f>
        <v>0</v>
      </c>
      <c r="W159" s="137"/>
      <c r="X159" s="137" t="s">
        <v>529</v>
      </c>
      <c r="Y159" s="128"/>
      <c r="Z159" s="128"/>
      <c r="AA159" s="128"/>
      <c r="AB159" s="128"/>
      <c r="AC159" s="128"/>
      <c r="AD159" s="128"/>
      <c r="AE159" s="128"/>
      <c r="AF159" s="128"/>
      <c r="AG159" s="128" t="s">
        <v>530</v>
      </c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128"/>
      <c r="BC159" s="128"/>
      <c r="BD159" s="128"/>
      <c r="BE159" s="128"/>
      <c r="BF159" s="128"/>
      <c r="BG159" s="128"/>
      <c r="BH159" s="128"/>
    </row>
    <row r="160" spans="1:60" outlineLevel="1" x14ac:dyDescent="0.2">
      <c r="A160" s="135"/>
      <c r="B160" s="136"/>
      <c r="C160" s="169" t="s">
        <v>607</v>
      </c>
      <c r="D160" s="167"/>
      <c r="E160" s="168">
        <v>4.29</v>
      </c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28"/>
      <c r="Z160" s="128"/>
      <c r="AA160" s="128"/>
      <c r="AB160" s="128"/>
      <c r="AC160" s="128"/>
      <c r="AD160" s="128"/>
      <c r="AE160" s="128"/>
      <c r="AF160" s="128"/>
      <c r="AG160" s="128" t="s">
        <v>568</v>
      </c>
      <c r="AH160" s="128">
        <v>0</v>
      </c>
      <c r="AI160" s="128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128"/>
      <c r="BC160" s="128"/>
      <c r="BD160" s="128"/>
      <c r="BE160" s="128"/>
      <c r="BF160" s="128"/>
      <c r="BG160" s="128"/>
      <c r="BH160" s="128"/>
    </row>
    <row r="161" spans="1:60" outlineLevel="1" x14ac:dyDescent="0.2">
      <c r="A161" s="145">
        <v>62</v>
      </c>
      <c r="B161" s="146" t="s">
        <v>159</v>
      </c>
      <c r="C161" s="162" t="s">
        <v>160</v>
      </c>
      <c r="D161" s="147" t="s">
        <v>1</v>
      </c>
      <c r="E161" s="148">
        <v>3.9</v>
      </c>
      <c r="F161" s="149"/>
      <c r="G161" s="150">
        <f>ROUND(E161*F161,2)</f>
        <v>0</v>
      </c>
      <c r="H161" s="149">
        <v>0</v>
      </c>
      <c r="I161" s="150">
        <f>ROUND(E161*H161,2)</f>
        <v>0</v>
      </c>
      <c r="J161" s="149">
        <v>6.8</v>
      </c>
      <c r="K161" s="150">
        <f>ROUND(E161*J161,2)</f>
        <v>26.52</v>
      </c>
      <c r="L161" s="150">
        <v>21</v>
      </c>
      <c r="M161" s="150">
        <f>G161*(1+L161/100)</f>
        <v>0</v>
      </c>
      <c r="N161" s="150">
        <v>0</v>
      </c>
      <c r="O161" s="150">
        <f>ROUND(E161*N161,2)</f>
        <v>0</v>
      </c>
      <c r="P161" s="150">
        <v>0</v>
      </c>
      <c r="Q161" s="150">
        <f>ROUND(E161*P161,2)</f>
        <v>0</v>
      </c>
      <c r="R161" s="150"/>
      <c r="S161" s="150" t="s">
        <v>565</v>
      </c>
      <c r="T161" s="151" t="s">
        <v>565</v>
      </c>
      <c r="U161" s="137">
        <v>0</v>
      </c>
      <c r="V161" s="137">
        <f>ROUND(E161*U161,2)</f>
        <v>0</v>
      </c>
      <c r="W161" s="137"/>
      <c r="X161" s="137" t="s">
        <v>529</v>
      </c>
      <c r="Y161" s="128"/>
      <c r="Z161" s="128"/>
      <c r="AA161" s="128"/>
      <c r="AB161" s="128"/>
      <c r="AC161" s="128"/>
      <c r="AD161" s="128"/>
      <c r="AE161" s="128"/>
      <c r="AF161" s="128"/>
      <c r="AG161" s="128" t="s">
        <v>81</v>
      </c>
      <c r="AH161" s="128"/>
      <c r="AI161" s="128"/>
      <c r="AJ161" s="128"/>
      <c r="AK161" s="128"/>
      <c r="AL161" s="128"/>
      <c r="AM161" s="128"/>
      <c r="AN161" s="128"/>
      <c r="AO161" s="128"/>
      <c r="AP161" s="128"/>
      <c r="AQ161" s="128"/>
      <c r="AR161" s="128"/>
      <c r="AS161" s="128"/>
      <c r="AT161" s="128"/>
      <c r="AU161" s="128"/>
      <c r="AV161" s="128"/>
      <c r="AW161" s="128"/>
      <c r="AX161" s="128"/>
      <c r="AY161" s="128"/>
      <c r="AZ161" s="128"/>
      <c r="BA161" s="128"/>
      <c r="BB161" s="128"/>
      <c r="BC161" s="128"/>
      <c r="BD161" s="128"/>
      <c r="BE161" s="128"/>
      <c r="BF161" s="128"/>
      <c r="BG161" s="128"/>
      <c r="BH161" s="128"/>
    </row>
    <row r="162" spans="1:60" outlineLevel="1" x14ac:dyDescent="0.2">
      <c r="A162" s="135"/>
      <c r="B162" s="136"/>
      <c r="C162" s="169" t="s">
        <v>608</v>
      </c>
      <c r="D162" s="167"/>
      <c r="E162" s="168">
        <v>3.9</v>
      </c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28"/>
      <c r="Z162" s="128"/>
      <c r="AA162" s="128"/>
      <c r="AB162" s="128"/>
      <c r="AC162" s="128"/>
      <c r="AD162" s="128"/>
      <c r="AE162" s="128"/>
      <c r="AF162" s="128"/>
      <c r="AG162" s="128" t="s">
        <v>568</v>
      </c>
      <c r="AH162" s="128">
        <v>0</v>
      </c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</row>
    <row r="163" spans="1:60" outlineLevel="1" x14ac:dyDescent="0.2">
      <c r="A163" s="145">
        <v>63</v>
      </c>
      <c r="B163" s="146" t="s">
        <v>161</v>
      </c>
      <c r="C163" s="162" t="s">
        <v>162</v>
      </c>
      <c r="D163" s="147" t="s">
        <v>1</v>
      </c>
      <c r="E163" s="148">
        <v>3.9</v>
      </c>
      <c r="F163" s="149"/>
      <c r="G163" s="150">
        <f>ROUND(E163*F163,2)</f>
        <v>0</v>
      </c>
      <c r="H163" s="149">
        <v>14.05</v>
      </c>
      <c r="I163" s="150">
        <f>ROUND(E163*H163,2)</f>
        <v>54.8</v>
      </c>
      <c r="J163" s="149">
        <v>24.55</v>
      </c>
      <c r="K163" s="150">
        <f>ROUND(E163*J163,2)</f>
        <v>95.75</v>
      </c>
      <c r="L163" s="150">
        <v>21</v>
      </c>
      <c r="M163" s="150">
        <f>G163*(1+L163/100)</f>
        <v>0</v>
      </c>
      <c r="N163" s="150">
        <v>1.1E-4</v>
      </c>
      <c r="O163" s="150">
        <f>ROUND(E163*N163,2)</f>
        <v>0</v>
      </c>
      <c r="P163" s="150">
        <v>0</v>
      </c>
      <c r="Q163" s="150">
        <f>ROUND(E163*P163,2)</f>
        <v>0</v>
      </c>
      <c r="R163" s="150"/>
      <c r="S163" s="150" t="s">
        <v>565</v>
      </c>
      <c r="T163" s="151" t="s">
        <v>565</v>
      </c>
      <c r="U163" s="137">
        <v>0</v>
      </c>
      <c r="V163" s="137">
        <f>ROUND(E163*U163,2)</f>
        <v>0</v>
      </c>
      <c r="W163" s="137"/>
      <c r="X163" s="137" t="s">
        <v>529</v>
      </c>
      <c r="Y163" s="128"/>
      <c r="Z163" s="128"/>
      <c r="AA163" s="128"/>
      <c r="AB163" s="128"/>
      <c r="AC163" s="128"/>
      <c r="AD163" s="128"/>
      <c r="AE163" s="128"/>
      <c r="AF163" s="128"/>
      <c r="AG163" s="128" t="s">
        <v>81</v>
      </c>
      <c r="AH163" s="128"/>
      <c r="AI163" s="128"/>
      <c r="AJ163" s="128"/>
      <c r="AK163" s="128"/>
      <c r="AL163" s="128"/>
      <c r="AM163" s="128"/>
      <c r="AN163" s="128"/>
      <c r="AO163" s="128"/>
      <c r="AP163" s="128"/>
      <c r="AQ163" s="128"/>
      <c r="AR163" s="128"/>
      <c r="AS163" s="128"/>
      <c r="AT163" s="128"/>
      <c r="AU163" s="128"/>
      <c r="AV163" s="128"/>
      <c r="AW163" s="128"/>
      <c r="AX163" s="128"/>
      <c r="AY163" s="128"/>
      <c r="AZ163" s="128"/>
      <c r="BA163" s="128"/>
      <c r="BB163" s="128"/>
      <c r="BC163" s="128"/>
      <c r="BD163" s="128"/>
      <c r="BE163" s="128"/>
      <c r="BF163" s="128"/>
      <c r="BG163" s="128"/>
      <c r="BH163" s="128"/>
    </row>
    <row r="164" spans="1:60" outlineLevel="1" x14ac:dyDescent="0.2">
      <c r="A164" s="135"/>
      <c r="B164" s="136"/>
      <c r="C164" s="169" t="s">
        <v>608</v>
      </c>
      <c r="D164" s="167"/>
      <c r="E164" s="168">
        <v>3.9</v>
      </c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28"/>
      <c r="Z164" s="128"/>
      <c r="AA164" s="128"/>
      <c r="AB164" s="128"/>
      <c r="AC164" s="128"/>
      <c r="AD164" s="128"/>
      <c r="AE164" s="128"/>
      <c r="AF164" s="128"/>
      <c r="AG164" s="128" t="s">
        <v>568</v>
      </c>
      <c r="AH164" s="128">
        <v>0</v>
      </c>
      <c r="AI164" s="128"/>
      <c r="AJ164" s="128"/>
      <c r="AK164" s="128"/>
      <c r="AL164" s="128"/>
      <c r="AM164" s="128"/>
      <c r="AN164" s="128"/>
      <c r="AO164" s="128"/>
      <c r="AP164" s="128"/>
      <c r="AQ164" s="128"/>
      <c r="AR164" s="128"/>
      <c r="AS164" s="128"/>
      <c r="AT164" s="128"/>
      <c r="AU164" s="128"/>
      <c r="AV164" s="128"/>
      <c r="AW164" s="128"/>
      <c r="AX164" s="128"/>
      <c r="AY164" s="128"/>
      <c r="AZ164" s="128"/>
      <c r="BA164" s="128"/>
      <c r="BB164" s="128"/>
      <c r="BC164" s="128"/>
      <c r="BD164" s="128"/>
      <c r="BE164" s="128"/>
      <c r="BF164" s="128"/>
      <c r="BG164" s="128"/>
      <c r="BH164" s="128"/>
    </row>
    <row r="165" spans="1:60" outlineLevel="1" x14ac:dyDescent="0.2">
      <c r="A165" s="145">
        <v>64</v>
      </c>
      <c r="B165" s="146" t="s">
        <v>163</v>
      </c>
      <c r="C165" s="162" t="s">
        <v>164</v>
      </c>
      <c r="D165" s="147" t="s">
        <v>1</v>
      </c>
      <c r="E165" s="148">
        <v>3.9</v>
      </c>
      <c r="F165" s="149"/>
      <c r="G165" s="150">
        <f>ROUND(E165*F165,2)</f>
        <v>0</v>
      </c>
      <c r="H165" s="149">
        <v>115.58</v>
      </c>
      <c r="I165" s="150">
        <f>ROUND(E165*H165,2)</f>
        <v>450.76</v>
      </c>
      <c r="J165" s="149">
        <v>661.42</v>
      </c>
      <c r="K165" s="150">
        <f>ROUND(E165*J165,2)</f>
        <v>2579.54</v>
      </c>
      <c r="L165" s="150">
        <v>21</v>
      </c>
      <c r="M165" s="150">
        <f>G165*(1+L165/100)</f>
        <v>0</v>
      </c>
      <c r="N165" s="150">
        <v>5.1999999999999998E-3</v>
      </c>
      <c r="O165" s="150">
        <f>ROUND(E165*N165,2)</f>
        <v>0.02</v>
      </c>
      <c r="P165" s="150">
        <v>0</v>
      </c>
      <c r="Q165" s="150">
        <f>ROUND(E165*P165,2)</f>
        <v>0</v>
      </c>
      <c r="R165" s="150"/>
      <c r="S165" s="150" t="s">
        <v>565</v>
      </c>
      <c r="T165" s="151" t="s">
        <v>565</v>
      </c>
      <c r="U165" s="137">
        <v>0</v>
      </c>
      <c r="V165" s="137">
        <f>ROUND(E165*U165,2)</f>
        <v>0</v>
      </c>
      <c r="W165" s="137"/>
      <c r="X165" s="137" t="s">
        <v>529</v>
      </c>
      <c r="Y165" s="128"/>
      <c r="Z165" s="128"/>
      <c r="AA165" s="128"/>
      <c r="AB165" s="128"/>
      <c r="AC165" s="128"/>
      <c r="AD165" s="128"/>
      <c r="AE165" s="128"/>
      <c r="AF165" s="128"/>
      <c r="AG165" s="128" t="s">
        <v>81</v>
      </c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8"/>
      <c r="AR165" s="128"/>
      <c r="AS165" s="128"/>
      <c r="AT165" s="128"/>
      <c r="AU165" s="128"/>
      <c r="AV165" s="128"/>
      <c r="AW165" s="128"/>
      <c r="AX165" s="128"/>
      <c r="AY165" s="128"/>
      <c r="AZ165" s="128"/>
      <c r="BA165" s="128"/>
      <c r="BB165" s="128"/>
      <c r="BC165" s="128"/>
      <c r="BD165" s="128"/>
      <c r="BE165" s="128"/>
      <c r="BF165" s="128"/>
      <c r="BG165" s="128"/>
      <c r="BH165" s="128"/>
    </row>
    <row r="166" spans="1:60" outlineLevel="1" x14ac:dyDescent="0.2">
      <c r="A166" s="135"/>
      <c r="B166" s="136"/>
      <c r="C166" s="169" t="s">
        <v>609</v>
      </c>
      <c r="D166" s="167"/>
      <c r="E166" s="168">
        <v>3.9</v>
      </c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28"/>
      <c r="Z166" s="128"/>
      <c r="AA166" s="128"/>
      <c r="AB166" s="128"/>
      <c r="AC166" s="128"/>
      <c r="AD166" s="128"/>
      <c r="AE166" s="128"/>
      <c r="AF166" s="128"/>
      <c r="AG166" s="128" t="s">
        <v>568</v>
      </c>
      <c r="AH166" s="128">
        <v>0</v>
      </c>
      <c r="AI166" s="128"/>
      <c r="AJ166" s="128"/>
      <c r="AK166" s="128"/>
      <c r="AL166" s="128"/>
      <c r="AM166" s="128"/>
      <c r="AN166" s="128"/>
      <c r="AO166" s="128"/>
      <c r="AP166" s="128"/>
      <c r="AQ166" s="128"/>
      <c r="AR166" s="128"/>
      <c r="AS166" s="128"/>
      <c r="AT166" s="128"/>
      <c r="AU166" s="128"/>
      <c r="AV166" s="128"/>
      <c r="AW166" s="128"/>
      <c r="AX166" s="128"/>
      <c r="AY166" s="128"/>
      <c r="AZ166" s="128"/>
      <c r="BA166" s="128"/>
      <c r="BB166" s="128"/>
      <c r="BC166" s="128"/>
      <c r="BD166" s="128"/>
      <c r="BE166" s="128"/>
      <c r="BF166" s="128"/>
      <c r="BG166" s="128"/>
      <c r="BH166" s="128"/>
    </row>
    <row r="167" spans="1:60" outlineLevel="1" x14ac:dyDescent="0.2">
      <c r="A167" s="145">
        <v>65</v>
      </c>
      <c r="B167" s="146" t="s">
        <v>165</v>
      </c>
      <c r="C167" s="162" t="s">
        <v>166</v>
      </c>
      <c r="D167" s="147" t="s">
        <v>3</v>
      </c>
      <c r="E167" s="148">
        <v>7.1</v>
      </c>
      <c r="F167" s="149"/>
      <c r="G167" s="150">
        <f>ROUND(E167*F167,2)</f>
        <v>0</v>
      </c>
      <c r="H167" s="149">
        <v>20.73</v>
      </c>
      <c r="I167" s="150">
        <f>ROUND(E167*H167,2)</f>
        <v>147.18</v>
      </c>
      <c r="J167" s="149">
        <v>34.07</v>
      </c>
      <c r="K167" s="150">
        <f>ROUND(E167*J167,2)</f>
        <v>241.9</v>
      </c>
      <c r="L167" s="150">
        <v>21</v>
      </c>
      <c r="M167" s="150">
        <f>G167*(1+L167/100)</f>
        <v>0</v>
      </c>
      <c r="N167" s="150">
        <v>4.0000000000000003E-5</v>
      </c>
      <c r="O167" s="150">
        <f>ROUND(E167*N167,2)</f>
        <v>0</v>
      </c>
      <c r="P167" s="150">
        <v>0</v>
      </c>
      <c r="Q167" s="150">
        <f>ROUND(E167*P167,2)</f>
        <v>0</v>
      </c>
      <c r="R167" s="150"/>
      <c r="S167" s="150" t="s">
        <v>565</v>
      </c>
      <c r="T167" s="151" t="s">
        <v>565</v>
      </c>
      <c r="U167" s="137">
        <v>0</v>
      </c>
      <c r="V167" s="137">
        <f>ROUND(E167*U167,2)</f>
        <v>0</v>
      </c>
      <c r="W167" s="137"/>
      <c r="X167" s="137" t="s">
        <v>529</v>
      </c>
      <c r="Y167" s="128"/>
      <c r="Z167" s="128"/>
      <c r="AA167" s="128"/>
      <c r="AB167" s="128"/>
      <c r="AC167" s="128"/>
      <c r="AD167" s="128"/>
      <c r="AE167" s="128"/>
      <c r="AF167" s="128"/>
      <c r="AG167" s="128" t="s">
        <v>81</v>
      </c>
      <c r="AH167" s="128"/>
      <c r="AI167" s="128"/>
      <c r="AJ167" s="128"/>
      <c r="AK167" s="128"/>
      <c r="AL167" s="128"/>
      <c r="AM167" s="128"/>
      <c r="AN167" s="128"/>
      <c r="AO167" s="128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  <c r="BB167" s="128"/>
      <c r="BC167" s="128"/>
      <c r="BD167" s="128"/>
      <c r="BE167" s="128"/>
      <c r="BF167" s="128"/>
      <c r="BG167" s="128"/>
      <c r="BH167" s="128"/>
    </row>
    <row r="168" spans="1:60" outlineLevel="1" x14ac:dyDescent="0.2">
      <c r="A168" s="135"/>
      <c r="B168" s="136"/>
      <c r="C168" s="169" t="s">
        <v>610</v>
      </c>
      <c r="D168" s="167"/>
      <c r="E168" s="168">
        <v>7.1</v>
      </c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28"/>
      <c r="Z168" s="128"/>
      <c r="AA168" s="128"/>
      <c r="AB168" s="128"/>
      <c r="AC168" s="128"/>
      <c r="AD168" s="128"/>
      <c r="AE168" s="128"/>
      <c r="AF168" s="128"/>
      <c r="AG168" s="128" t="s">
        <v>568</v>
      </c>
      <c r="AH168" s="128">
        <v>0</v>
      </c>
      <c r="AI168" s="128"/>
      <c r="AJ168" s="128"/>
      <c r="AK168" s="128"/>
      <c r="AL168" s="128"/>
      <c r="AM168" s="128"/>
      <c r="AN168" s="128"/>
      <c r="AO168" s="128"/>
      <c r="AP168" s="128"/>
      <c r="AQ168" s="128"/>
      <c r="AR168" s="128"/>
      <c r="AS168" s="128"/>
      <c r="AT168" s="128"/>
      <c r="AU168" s="128"/>
      <c r="AV168" s="128"/>
      <c r="AW168" s="128"/>
      <c r="AX168" s="128"/>
      <c r="AY168" s="128"/>
      <c r="AZ168" s="128"/>
      <c r="BA168" s="128"/>
      <c r="BB168" s="128"/>
      <c r="BC168" s="128"/>
      <c r="BD168" s="128"/>
      <c r="BE168" s="128"/>
      <c r="BF168" s="128"/>
      <c r="BG168" s="128"/>
      <c r="BH168" s="128"/>
    </row>
    <row r="169" spans="1:60" outlineLevel="1" x14ac:dyDescent="0.2">
      <c r="A169" s="145">
        <v>66</v>
      </c>
      <c r="B169" s="146" t="s">
        <v>167</v>
      </c>
      <c r="C169" s="162" t="s">
        <v>168</v>
      </c>
      <c r="D169" s="147" t="s">
        <v>1</v>
      </c>
      <c r="E169" s="148">
        <v>3.9</v>
      </c>
      <c r="F169" s="149"/>
      <c r="G169" s="150">
        <f>ROUND(E169*F169,2)</f>
        <v>0</v>
      </c>
      <c r="H169" s="149">
        <v>0</v>
      </c>
      <c r="I169" s="150">
        <f>ROUND(E169*H169,2)</f>
        <v>0</v>
      </c>
      <c r="J169" s="149">
        <v>14.7</v>
      </c>
      <c r="K169" s="150">
        <f>ROUND(E169*J169,2)</f>
        <v>57.33</v>
      </c>
      <c r="L169" s="150">
        <v>21</v>
      </c>
      <c r="M169" s="150">
        <f>G169*(1+L169/100)</f>
        <v>0</v>
      </c>
      <c r="N169" s="150">
        <v>0</v>
      </c>
      <c r="O169" s="150">
        <f>ROUND(E169*N169,2)</f>
        <v>0</v>
      </c>
      <c r="P169" s="150">
        <v>0</v>
      </c>
      <c r="Q169" s="150">
        <f>ROUND(E169*P169,2)</f>
        <v>0</v>
      </c>
      <c r="R169" s="150"/>
      <c r="S169" s="150" t="s">
        <v>565</v>
      </c>
      <c r="T169" s="151" t="s">
        <v>565</v>
      </c>
      <c r="U169" s="137">
        <v>0</v>
      </c>
      <c r="V169" s="137">
        <f>ROUND(E169*U169,2)</f>
        <v>0</v>
      </c>
      <c r="W169" s="137"/>
      <c r="X169" s="137" t="s">
        <v>529</v>
      </c>
      <c r="Y169" s="128"/>
      <c r="Z169" s="128"/>
      <c r="AA169" s="128"/>
      <c r="AB169" s="128"/>
      <c r="AC169" s="128"/>
      <c r="AD169" s="128"/>
      <c r="AE169" s="128"/>
      <c r="AF169" s="128"/>
      <c r="AG169" s="128" t="s">
        <v>81</v>
      </c>
      <c r="AH169" s="128"/>
      <c r="AI169" s="128"/>
      <c r="AJ169" s="128"/>
      <c r="AK169" s="128"/>
      <c r="AL169" s="128"/>
      <c r="AM169" s="128"/>
      <c r="AN169" s="128"/>
      <c r="AO169" s="128"/>
      <c r="AP169" s="128"/>
      <c r="AQ169" s="128"/>
      <c r="AR169" s="128"/>
      <c r="AS169" s="128"/>
      <c r="AT169" s="128"/>
      <c r="AU169" s="128"/>
      <c r="AV169" s="128"/>
      <c r="AW169" s="128"/>
      <c r="AX169" s="128"/>
      <c r="AY169" s="128"/>
      <c r="AZ169" s="128"/>
      <c r="BA169" s="128"/>
      <c r="BB169" s="128"/>
      <c r="BC169" s="128"/>
      <c r="BD169" s="128"/>
      <c r="BE169" s="128"/>
      <c r="BF169" s="128"/>
      <c r="BG169" s="128"/>
      <c r="BH169" s="128"/>
    </row>
    <row r="170" spans="1:60" outlineLevel="1" x14ac:dyDescent="0.2">
      <c r="A170" s="135"/>
      <c r="B170" s="136"/>
      <c r="C170" s="169" t="s">
        <v>609</v>
      </c>
      <c r="D170" s="167"/>
      <c r="E170" s="168">
        <v>3.9</v>
      </c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28"/>
      <c r="Z170" s="128"/>
      <c r="AA170" s="128"/>
      <c r="AB170" s="128"/>
      <c r="AC170" s="128"/>
      <c r="AD170" s="128"/>
      <c r="AE170" s="128"/>
      <c r="AF170" s="128"/>
      <c r="AG170" s="128" t="s">
        <v>568</v>
      </c>
      <c r="AH170" s="128">
        <v>0</v>
      </c>
      <c r="AI170" s="128"/>
      <c r="AJ170" s="128"/>
      <c r="AK170" s="128"/>
      <c r="AL170" s="128"/>
      <c r="AM170" s="128"/>
      <c r="AN170" s="128"/>
      <c r="AO170" s="128"/>
      <c r="AP170" s="128"/>
      <c r="AQ170" s="128"/>
      <c r="AR170" s="128"/>
      <c r="AS170" s="128"/>
      <c r="AT170" s="128"/>
      <c r="AU170" s="128"/>
      <c r="AV170" s="128"/>
      <c r="AW170" s="128"/>
      <c r="AX170" s="128"/>
      <c r="AY170" s="128"/>
      <c r="AZ170" s="128"/>
      <c r="BA170" s="128"/>
      <c r="BB170" s="128"/>
      <c r="BC170" s="128"/>
      <c r="BD170" s="128"/>
      <c r="BE170" s="128"/>
      <c r="BF170" s="128"/>
      <c r="BG170" s="128"/>
      <c r="BH170" s="128"/>
    </row>
    <row r="171" spans="1:60" outlineLevel="1" x14ac:dyDescent="0.2">
      <c r="A171" s="153">
        <v>67</v>
      </c>
      <c r="B171" s="154" t="s">
        <v>169</v>
      </c>
      <c r="C171" s="163" t="s">
        <v>170</v>
      </c>
      <c r="D171" s="155" t="s">
        <v>575</v>
      </c>
      <c r="E171" s="156">
        <v>0.13</v>
      </c>
      <c r="F171" s="157"/>
      <c r="G171" s="158">
        <f>ROUND(E171*F171,2)</f>
        <v>0</v>
      </c>
      <c r="H171" s="157">
        <v>0</v>
      </c>
      <c r="I171" s="158">
        <f>ROUND(E171*H171,2)</f>
        <v>0</v>
      </c>
      <c r="J171" s="157">
        <v>603</v>
      </c>
      <c r="K171" s="158">
        <f>ROUND(E171*J171,2)</f>
        <v>78.39</v>
      </c>
      <c r="L171" s="158">
        <v>21</v>
      </c>
      <c r="M171" s="158">
        <f>G171*(1+L171/100)</f>
        <v>0</v>
      </c>
      <c r="N171" s="158">
        <v>0</v>
      </c>
      <c r="O171" s="158">
        <f>ROUND(E171*N171,2)</f>
        <v>0</v>
      </c>
      <c r="P171" s="158">
        <v>0</v>
      </c>
      <c r="Q171" s="158">
        <f>ROUND(E171*P171,2)</f>
        <v>0</v>
      </c>
      <c r="R171" s="158"/>
      <c r="S171" s="158" t="s">
        <v>565</v>
      </c>
      <c r="T171" s="159" t="s">
        <v>565</v>
      </c>
      <c r="U171" s="137">
        <v>0</v>
      </c>
      <c r="V171" s="137">
        <f>ROUND(E171*U171,2)</f>
        <v>0</v>
      </c>
      <c r="W171" s="137"/>
      <c r="X171" s="137" t="s">
        <v>529</v>
      </c>
      <c r="Y171" s="128"/>
      <c r="Z171" s="128"/>
      <c r="AA171" s="128"/>
      <c r="AB171" s="128"/>
      <c r="AC171" s="128"/>
      <c r="AD171" s="128"/>
      <c r="AE171" s="128"/>
      <c r="AF171" s="128"/>
      <c r="AG171" s="128" t="s">
        <v>135</v>
      </c>
      <c r="AH171" s="128"/>
      <c r="AI171" s="128"/>
      <c r="AJ171" s="128"/>
      <c r="AK171" s="128"/>
      <c r="AL171" s="128"/>
      <c r="AM171" s="128"/>
      <c r="AN171" s="128"/>
      <c r="AO171" s="128"/>
      <c r="AP171" s="128"/>
      <c r="AQ171" s="128"/>
      <c r="AR171" s="128"/>
      <c r="AS171" s="128"/>
      <c r="AT171" s="128"/>
      <c r="AU171" s="128"/>
      <c r="AV171" s="128"/>
      <c r="AW171" s="128"/>
      <c r="AX171" s="128"/>
      <c r="AY171" s="128"/>
      <c r="AZ171" s="128"/>
      <c r="BA171" s="128"/>
      <c r="BB171" s="128"/>
      <c r="BC171" s="128"/>
      <c r="BD171" s="128"/>
      <c r="BE171" s="128"/>
      <c r="BF171" s="128"/>
      <c r="BG171" s="128"/>
      <c r="BH171" s="128"/>
    </row>
    <row r="172" spans="1:60" x14ac:dyDescent="0.2">
      <c r="A172" s="139" t="s">
        <v>522</v>
      </c>
      <c r="B172" s="140" t="s">
        <v>488</v>
      </c>
      <c r="C172" s="161" t="s">
        <v>489</v>
      </c>
      <c r="D172" s="141"/>
      <c r="E172" s="142"/>
      <c r="F172" s="143"/>
      <c r="G172" s="143">
        <f>SUMIF(AG173:AG183,"&lt;&gt;NOR",G173:G183)</f>
        <v>0</v>
      </c>
      <c r="H172" s="143"/>
      <c r="I172" s="143">
        <f>SUM(I173:I183)</f>
        <v>4236.1100000000006</v>
      </c>
      <c r="J172" s="143"/>
      <c r="K172" s="143">
        <f>SUM(K173:K183)</f>
        <v>34585.979999999996</v>
      </c>
      <c r="L172" s="143"/>
      <c r="M172" s="143">
        <f>SUM(M173:M183)</f>
        <v>0</v>
      </c>
      <c r="N172" s="143"/>
      <c r="O172" s="143">
        <f>SUM(O173:O183)</f>
        <v>0.42000000000000004</v>
      </c>
      <c r="P172" s="143"/>
      <c r="Q172" s="143">
        <f>SUM(Q173:Q183)</f>
        <v>0</v>
      </c>
      <c r="R172" s="143"/>
      <c r="S172" s="143"/>
      <c r="T172" s="144"/>
      <c r="U172" s="138"/>
      <c r="V172" s="138">
        <f>SUM(V173:V183)</f>
        <v>0</v>
      </c>
      <c r="W172" s="138"/>
      <c r="X172" s="138"/>
      <c r="AG172" t="s">
        <v>523</v>
      </c>
    </row>
    <row r="173" spans="1:60" outlineLevel="1" x14ac:dyDescent="0.2">
      <c r="A173" s="145">
        <v>68</v>
      </c>
      <c r="B173" s="146" t="s">
        <v>171</v>
      </c>
      <c r="C173" s="162" t="s">
        <v>172</v>
      </c>
      <c r="D173" s="147" t="s">
        <v>1</v>
      </c>
      <c r="E173" s="148">
        <v>24.277000000000001</v>
      </c>
      <c r="F173" s="149"/>
      <c r="G173" s="150">
        <f>ROUND(E173*F173,2)</f>
        <v>0</v>
      </c>
      <c r="H173" s="149">
        <v>0</v>
      </c>
      <c r="I173" s="150">
        <f>ROUND(E173*H173,2)</f>
        <v>0</v>
      </c>
      <c r="J173" s="149">
        <v>800</v>
      </c>
      <c r="K173" s="150">
        <f>ROUND(E173*J173,2)</f>
        <v>19421.599999999999</v>
      </c>
      <c r="L173" s="150">
        <v>21</v>
      </c>
      <c r="M173" s="150">
        <f>G173*(1+L173/100)</f>
        <v>0</v>
      </c>
      <c r="N173" s="150">
        <v>1.3599999999999999E-2</v>
      </c>
      <c r="O173" s="150">
        <f>ROUND(E173*N173,2)</f>
        <v>0.33</v>
      </c>
      <c r="P173" s="150">
        <v>0</v>
      </c>
      <c r="Q173" s="150">
        <f>ROUND(E173*P173,2)</f>
        <v>0</v>
      </c>
      <c r="R173" s="150"/>
      <c r="S173" s="150" t="s">
        <v>527</v>
      </c>
      <c r="T173" s="151" t="s">
        <v>528</v>
      </c>
      <c r="U173" s="137">
        <v>0</v>
      </c>
      <c r="V173" s="137">
        <f>ROUND(E173*U173,2)</f>
        <v>0</v>
      </c>
      <c r="W173" s="137"/>
      <c r="X173" s="137" t="s">
        <v>529</v>
      </c>
      <c r="Y173" s="128"/>
      <c r="Z173" s="128"/>
      <c r="AA173" s="128"/>
      <c r="AB173" s="128"/>
      <c r="AC173" s="128"/>
      <c r="AD173" s="128"/>
      <c r="AE173" s="128"/>
      <c r="AF173" s="128"/>
      <c r="AG173" s="128" t="s">
        <v>530</v>
      </c>
      <c r="AH173" s="128"/>
      <c r="AI173" s="128"/>
      <c r="AJ173" s="128"/>
      <c r="AK173" s="128"/>
      <c r="AL173" s="128"/>
      <c r="AM173" s="128"/>
      <c r="AN173" s="128"/>
      <c r="AO173" s="128"/>
      <c r="AP173" s="128"/>
      <c r="AQ173" s="128"/>
      <c r="AR173" s="128"/>
      <c r="AS173" s="128"/>
      <c r="AT173" s="128"/>
      <c r="AU173" s="128"/>
      <c r="AV173" s="128"/>
      <c r="AW173" s="128"/>
      <c r="AX173" s="128"/>
      <c r="AY173" s="128"/>
      <c r="AZ173" s="128"/>
      <c r="BA173" s="128"/>
      <c r="BB173" s="128"/>
      <c r="BC173" s="128"/>
      <c r="BD173" s="128"/>
      <c r="BE173" s="128"/>
      <c r="BF173" s="128"/>
      <c r="BG173" s="128"/>
      <c r="BH173" s="128"/>
    </row>
    <row r="174" spans="1:60" outlineLevel="1" x14ac:dyDescent="0.2">
      <c r="A174" s="135"/>
      <c r="B174" s="136"/>
      <c r="C174" s="169" t="s">
        <v>611</v>
      </c>
      <c r="D174" s="167"/>
      <c r="E174" s="168">
        <v>24.277000000000001</v>
      </c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28"/>
      <c r="Z174" s="128"/>
      <c r="AA174" s="128"/>
      <c r="AB174" s="128"/>
      <c r="AC174" s="128"/>
      <c r="AD174" s="128"/>
      <c r="AE174" s="128"/>
      <c r="AF174" s="128"/>
      <c r="AG174" s="128" t="s">
        <v>568</v>
      </c>
      <c r="AH174" s="128">
        <v>0</v>
      </c>
      <c r="AI174" s="128"/>
      <c r="AJ174" s="128"/>
      <c r="AK174" s="128"/>
      <c r="AL174" s="128"/>
      <c r="AM174" s="128"/>
      <c r="AN174" s="128"/>
      <c r="AO174" s="128"/>
      <c r="AP174" s="128"/>
      <c r="AQ174" s="128"/>
      <c r="AR174" s="128"/>
      <c r="AS174" s="128"/>
      <c r="AT174" s="128"/>
      <c r="AU174" s="128"/>
      <c r="AV174" s="128"/>
      <c r="AW174" s="128"/>
      <c r="AX174" s="128"/>
      <c r="AY174" s="128"/>
      <c r="AZ174" s="128"/>
      <c r="BA174" s="128"/>
      <c r="BB174" s="128"/>
      <c r="BC174" s="128"/>
      <c r="BD174" s="128"/>
      <c r="BE174" s="128"/>
      <c r="BF174" s="128"/>
      <c r="BG174" s="128"/>
      <c r="BH174" s="128"/>
    </row>
    <row r="175" spans="1:60" outlineLevel="1" x14ac:dyDescent="0.2">
      <c r="A175" s="145">
        <v>69</v>
      </c>
      <c r="B175" s="146" t="s">
        <v>173</v>
      </c>
      <c r="C175" s="162" t="s">
        <v>174</v>
      </c>
      <c r="D175" s="147" t="s">
        <v>1</v>
      </c>
      <c r="E175" s="148">
        <v>22.07</v>
      </c>
      <c r="F175" s="149"/>
      <c r="G175" s="150">
        <f>ROUND(E175*F175,2)</f>
        <v>0</v>
      </c>
      <c r="H175" s="149">
        <v>14.05</v>
      </c>
      <c r="I175" s="150">
        <f>ROUND(E175*H175,2)</f>
        <v>310.08</v>
      </c>
      <c r="J175" s="149">
        <v>24.55</v>
      </c>
      <c r="K175" s="150">
        <f>ROUND(E175*J175,2)</f>
        <v>541.82000000000005</v>
      </c>
      <c r="L175" s="150">
        <v>21</v>
      </c>
      <c r="M175" s="150">
        <f>G175*(1+L175/100)</f>
        <v>0</v>
      </c>
      <c r="N175" s="150">
        <v>1.1E-4</v>
      </c>
      <c r="O175" s="150">
        <f>ROUND(E175*N175,2)</f>
        <v>0</v>
      </c>
      <c r="P175" s="150">
        <v>0</v>
      </c>
      <c r="Q175" s="150">
        <f>ROUND(E175*P175,2)</f>
        <v>0</v>
      </c>
      <c r="R175" s="150"/>
      <c r="S175" s="150" t="s">
        <v>565</v>
      </c>
      <c r="T175" s="151" t="s">
        <v>565</v>
      </c>
      <c r="U175" s="137">
        <v>0</v>
      </c>
      <c r="V175" s="137">
        <f>ROUND(E175*U175,2)</f>
        <v>0</v>
      </c>
      <c r="W175" s="137"/>
      <c r="X175" s="137" t="s">
        <v>529</v>
      </c>
      <c r="Y175" s="128"/>
      <c r="Z175" s="128"/>
      <c r="AA175" s="128"/>
      <c r="AB175" s="128"/>
      <c r="AC175" s="128"/>
      <c r="AD175" s="128"/>
      <c r="AE175" s="128"/>
      <c r="AF175" s="128"/>
      <c r="AG175" s="128" t="s">
        <v>81</v>
      </c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</row>
    <row r="176" spans="1:60" outlineLevel="1" x14ac:dyDescent="0.2">
      <c r="A176" s="135"/>
      <c r="B176" s="136"/>
      <c r="C176" s="169" t="s">
        <v>612</v>
      </c>
      <c r="D176" s="167"/>
      <c r="E176" s="168">
        <v>22.07</v>
      </c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28"/>
      <c r="Z176" s="128"/>
      <c r="AA176" s="128"/>
      <c r="AB176" s="128"/>
      <c r="AC176" s="128"/>
      <c r="AD176" s="128"/>
      <c r="AE176" s="128"/>
      <c r="AF176" s="128"/>
      <c r="AG176" s="128" t="s">
        <v>568</v>
      </c>
      <c r="AH176" s="128">
        <v>0</v>
      </c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  <c r="BA176" s="128"/>
      <c r="BB176" s="128"/>
      <c r="BC176" s="128"/>
      <c r="BD176" s="128"/>
      <c r="BE176" s="128"/>
      <c r="BF176" s="128"/>
      <c r="BG176" s="128"/>
      <c r="BH176" s="128"/>
    </row>
    <row r="177" spans="1:60" outlineLevel="1" x14ac:dyDescent="0.2">
      <c r="A177" s="145">
        <v>70</v>
      </c>
      <c r="B177" s="146" t="s">
        <v>175</v>
      </c>
      <c r="C177" s="162" t="s">
        <v>176</v>
      </c>
      <c r="D177" s="147" t="s">
        <v>1</v>
      </c>
      <c r="E177" s="148">
        <v>22.07</v>
      </c>
      <c r="F177" s="149"/>
      <c r="G177" s="150">
        <f>ROUND(E177*F177,2)</f>
        <v>0</v>
      </c>
      <c r="H177" s="149">
        <v>107.57</v>
      </c>
      <c r="I177" s="150">
        <f>ROUND(E177*H177,2)</f>
        <v>2374.0700000000002</v>
      </c>
      <c r="J177" s="149">
        <v>635.42999999999995</v>
      </c>
      <c r="K177" s="150">
        <f>ROUND(E177*J177,2)</f>
        <v>14023.94</v>
      </c>
      <c r="L177" s="150">
        <v>21</v>
      </c>
      <c r="M177" s="150">
        <f>G177*(1+L177/100)</f>
        <v>0</v>
      </c>
      <c r="N177" s="150">
        <v>4.1900000000000001E-3</v>
      </c>
      <c r="O177" s="150">
        <f>ROUND(E177*N177,2)</f>
        <v>0.09</v>
      </c>
      <c r="P177" s="150">
        <v>0</v>
      </c>
      <c r="Q177" s="150">
        <f>ROUND(E177*P177,2)</f>
        <v>0</v>
      </c>
      <c r="R177" s="150"/>
      <c r="S177" s="150" t="s">
        <v>565</v>
      </c>
      <c r="T177" s="151" t="s">
        <v>565</v>
      </c>
      <c r="U177" s="137">
        <v>0</v>
      </c>
      <c r="V177" s="137">
        <f>ROUND(E177*U177,2)</f>
        <v>0</v>
      </c>
      <c r="W177" s="137"/>
      <c r="X177" s="137" t="s">
        <v>529</v>
      </c>
      <c r="Y177" s="128"/>
      <c r="Z177" s="128"/>
      <c r="AA177" s="128"/>
      <c r="AB177" s="128"/>
      <c r="AC177" s="128"/>
      <c r="AD177" s="128"/>
      <c r="AE177" s="128"/>
      <c r="AF177" s="128"/>
      <c r="AG177" s="128" t="s">
        <v>81</v>
      </c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8"/>
      <c r="AR177" s="128"/>
      <c r="AS177" s="128"/>
      <c r="AT177" s="128"/>
      <c r="AU177" s="128"/>
      <c r="AV177" s="128"/>
      <c r="AW177" s="128"/>
      <c r="AX177" s="128"/>
      <c r="AY177" s="128"/>
      <c r="AZ177" s="128"/>
      <c r="BA177" s="128"/>
      <c r="BB177" s="128"/>
      <c r="BC177" s="128"/>
      <c r="BD177" s="128"/>
      <c r="BE177" s="128"/>
      <c r="BF177" s="128"/>
      <c r="BG177" s="128"/>
      <c r="BH177" s="128"/>
    </row>
    <row r="178" spans="1:60" outlineLevel="1" x14ac:dyDescent="0.2">
      <c r="A178" s="135"/>
      <c r="B178" s="136"/>
      <c r="C178" s="169" t="s">
        <v>177</v>
      </c>
      <c r="D178" s="167"/>
      <c r="E178" s="168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28"/>
      <c r="Z178" s="128"/>
      <c r="AA178" s="128"/>
      <c r="AB178" s="128"/>
      <c r="AC178" s="128"/>
      <c r="AD178" s="128"/>
      <c r="AE178" s="128"/>
      <c r="AF178" s="128"/>
      <c r="AG178" s="128" t="s">
        <v>568</v>
      </c>
      <c r="AH178" s="128">
        <v>0</v>
      </c>
      <c r="AI178" s="128"/>
      <c r="AJ178" s="128"/>
      <c r="AK178" s="128"/>
      <c r="AL178" s="128"/>
      <c r="AM178" s="128"/>
      <c r="AN178" s="128"/>
      <c r="AO178" s="128"/>
      <c r="AP178" s="128"/>
      <c r="AQ178" s="128"/>
      <c r="AR178" s="128"/>
      <c r="AS178" s="128"/>
      <c r="AT178" s="128"/>
      <c r="AU178" s="128"/>
      <c r="AV178" s="128"/>
      <c r="AW178" s="128"/>
      <c r="AX178" s="128"/>
      <c r="AY178" s="128"/>
      <c r="AZ178" s="128"/>
      <c r="BA178" s="128"/>
      <c r="BB178" s="128"/>
      <c r="BC178" s="128"/>
      <c r="BD178" s="128"/>
      <c r="BE178" s="128"/>
      <c r="BF178" s="128"/>
      <c r="BG178" s="128"/>
      <c r="BH178" s="128"/>
    </row>
    <row r="179" spans="1:60" outlineLevel="1" x14ac:dyDescent="0.2">
      <c r="A179" s="135"/>
      <c r="B179" s="136"/>
      <c r="C179" s="169" t="s">
        <v>178</v>
      </c>
      <c r="D179" s="167"/>
      <c r="E179" s="168">
        <v>22.07</v>
      </c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28"/>
      <c r="Z179" s="128"/>
      <c r="AA179" s="128"/>
      <c r="AB179" s="128"/>
      <c r="AC179" s="128"/>
      <c r="AD179" s="128"/>
      <c r="AE179" s="128"/>
      <c r="AF179" s="128"/>
      <c r="AG179" s="128" t="s">
        <v>568</v>
      </c>
      <c r="AH179" s="128">
        <v>0</v>
      </c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</row>
    <row r="180" spans="1:60" outlineLevel="1" x14ac:dyDescent="0.2">
      <c r="A180" s="145">
        <v>71</v>
      </c>
      <c r="B180" s="146" t="s">
        <v>179</v>
      </c>
      <c r="C180" s="162" t="s">
        <v>180</v>
      </c>
      <c r="D180" s="147" t="s">
        <v>3</v>
      </c>
      <c r="E180" s="148">
        <v>5.8</v>
      </c>
      <c r="F180" s="149"/>
      <c r="G180" s="150">
        <f>ROUND(E180*F180,2)</f>
        <v>0</v>
      </c>
      <c r="H180" s="149">
        <v>267.58</v>
      </c>
      <c r="I180" s="150">
        <f>ROUND(E180*H180,2)</f>
        <v>1551.96</v>
      </c>
      <c r="J180" s="149">
        <v>58.92</v>
      </c>
      <c r="K180" s="150">
        <f>ROUND(E180*J180,2)</f>
        <v>341.74</v>
      </c>
      <c r="L180" s="150">
        <v>21</v>
      </c>
      <c r="M180" s="150">
        <f>G180*(1+L180/100)</f>
        <v>0</v>
      </c>
      <c r="N180" s="150">
        <v>1.7000000000000001E-4</v>
      </c>
      <c r="O180" s="150">
        <f>ROUND(E180*N180,2)</f>
        <v>0</v>
      </c>
      <c r="P180" s="150">
        <v>0</v>
      </c>
      <c r="Q180" s="150">
        <f>ROUND(E180*P180,2)</f>
        <v>0</v>
      </c>
      <c r="R180" s="150"/>
      <c r="S180" s="150" t="s">
        <v>565</v>
      </c>
      <c r="T180" s="151" t="s">
        <v>565</v>
      </c>
      <c r="U180" s="137">
        <v>0</v>
      </c>
      <c r="V180" s="137">
        <f>ROUND(E180*U180,2)</f>
        <v>0</v>
      </c>
      <c r="W180" s="137"/>
      <c r="X180" s="137" t="s">
        <v>529</v>
      </c>
      <c r="Y180" s="128"/>
      <c r="Z180" s="128"/>
      <c r="AA180" s="128"/>
      <c r="AB180" s="128"/>
      <c r="AC180" s="128"/>
      <c r="AD180" s="128"/>
      <c r="AE180" s="128"/>
      <c r="AF180" s="128"/>
      <c r="AG180" s="128" t="s">
        <v>81</v>
      </c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</row>
    <row r="181" spans="1:60" outlineLevel="1" x14ac:dyDescent="0.2">
      <c r="A181" s="135"/>
      <c r="B181" s="136"/>
      <c r="C181" s="169" t="s">
        <v>181</v>
      </c>
      <c r="D181" s="167"/>
      <c r="E181" s="168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28"/>
      <c r="Z181" s="128"/>
      <c r="AA181" s="128"/>
      <c r="AB181" s="128"/>
      <c r="AC181" s="128"/>
      <c r="AD181" s="128"/>
      <c r="AE181" s="128"/>
      <c r="AF181" s="128"/>
      <c r="AG181" s="128" t="s">
        <v>568</v>
      </c>
      <c r="AH181" s="128">
        <v>0</v>
      </c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</row>
    <row r="182" spans="1:60" outlineLevel="1" x14ac:dyDescent="0.2">
      <c r="A182" s="135"/>
      <c r="B182" s="136"/>
      <c r="C182" s="169" t="s">
        <v>43</v>
      </c>
      <c r="D182" s="167"/>
      <c r="E182" s="168">
        <v>5.8</v>
      </c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28"/>
      <c r="Z182" s="128"/>
      <c r="AA182" s="128"/>
      <c r="AB182" s="128"/>
      <c r="AC182" s="128"/>
      <c r="AD182" s="128"/>
      <c r="AE182" s="128"/>
      <c r="AF182" s="128"/>
      <c r="AG182" s="128" t="s">
        <v>568</v>
      </c>
      <c r="AH182" s="128">
        <v>0</v>
      </c>
      <c r="AI182" s="128"/>
      <c r="AJ182" s="128"/>
      <c r="AK182" s="128"/>
      <c r="AL182" s="128"/>
      <c r="AM182" s="128"/>
      <c r="AN182" s="128"/>
      <c r="AO182" s="128"/>
      <c r="AP182" s="128"/>
      <c r="AQ182" s="128"/>
      <c r="AR182" s="128"/>
      <c r="AS182" s="128"/>
      <c r="AT182" s="128"/>
      <c r="AU182" s="128"/>
      <c r="AV182" s="128"/>
      <c r="AW182" s="128"/>
      <c r="AX182" s="128"/>
      <c r="AY182" s="128"/>
      <c r="AZ182" s="128"/>
      <c r="BA182" s="128"/>
      <c r="BB182" s="128"/>
      <c r="BC182" s="128"/>
      <c r="BD182" s="128"/>
      <c r="BE182" s="128"/>
      <c r="BF182" s="128"/>
      <c r="BG182" s="128"/>
      <c r="BH182" s="128"/>
    </row>
    <row r="183" spans="1:60" outlineLevel="1" x14ac:dyDescent="0.2">
      <c r="A183" s="153">
        <v>72</v>
      </c>
      <c r="B183" s="154" t="s">
        <v>182</v>
      </c>
      <c r="C183" s="163" t="s">
        <v>183</v>
      </c>
      <c r="D183" s="155" t="s">
        <v>575</v>
      </c>
      <c r="E183" s="156">
        <v>0.42599999999999999</v>
      </c>
      <c r="F183" s="157"/>
      <c r="G183" s="158">
        <f>ROUND(E183*F183,2)</f>
        <v>0</v>
      </c>
      <c r="H183" s="157">
        <v>0</v>
      </c>
      <c r="I183" s="158">
        <f>ROUND(E183*H183,2)</f>
        <v>0</v>
      </c>
      <c r="J183" s="157">
        <v>603</v>
      </c>
      <c r="K183" s="158">
        <f>ROUND(E183*J183,2)</f>
        <v>256.88</v>
      </c>
      <c r="L183" s="158">
        <v>21</v>
      </c>
      <c r="M183" s="158">
        <f>G183*(1+L183/100)</f>
        <v>0</v>
      </c>
      <c r="N183" s="158">
        <v>0</v>
      </c>
      <c r="O183" s="158">
        <f>ROUND(E183*N183,2)</f>
        <v>0</v>
      </c>
      <c r="P183" s="158">
        <v>0</v>
      </c>
      <c r="Q183" s="158">
        <f>ROUND(E183*P183,2)</f>
        <v>0</v>
      </c>
      <c r="R183" s="158"/>
      <c r="S183" s="158" t="s">
        <v>565</v>
      </c>
      <c r="T183" s="159" t="s">
        <v>565</v>
      </c>
      <c r="U183" s="137">
        <v>0</v>
      </c>
      <c r="V183" s="137">
        <f>ROUND(E183*U183,2)</f>
        <v>0</v>
      </c>
      <c r="W183" s="137"/>
      <c r="X183" s="137" t="s">
        <v>529</v>
      </c>
      <c r="Y183" s="128"/>
      <c r="Z183" s="128"/>
      <c r="AA183" s="128"/>
      <c r="AB183" s="128"/>
      <c r="AC183" s="128"/>
      <c r="AD183" s="128"/>
      <c r="AE183" s="128"/>
      <c r="AF183" s="128"/>
      <c r="AG183" s="128" t="s">
        <v>135</v>
      </c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8"/>
      <c r="AR183" s="128"/>
      <c r="AS183" s="128"/>
      <c r="AT183" s="128"/>
      <c r="AU183" s="128"/>
      <c r="AV183" s="128"/>
      <c r="AW183" s="128"/>
      <c r="AX183" s="128"/>
      <c r="AY183" s="128"/>
      <c r="AZ183" s="128"/>
      <c r="BA183" s="128"/>
      <c r="BB183" s="128"/>
      <c r="BC183" s="128"/>
      <c r="BD183" s="128"/>
      <c r="BE183" s="128"/>
      <c r="BF183" s="128"/>
      <c r="BG183" s="128"/>
      <c r="BH183" s="128"/>
    </row>
    <row r="184" spans="1:60" x14ac:dyDescent="0.2">
      <c r="A184" s="139" t="s">
        <v>522</v>
      </c>
      <c r="B184" s="140" t="s">
        <v>490</v>
      </c>
      <c r="C184" s="161" t="s">
        <v>491</v>
      </c>
      <c r="D184" s="141"/>
      <c r="E184" s="142"/>
      <c r="F184" s="143"/>
      <c r="G184" s="143">
        <f>SUMIF(AG185:AG187,"&lt;&gt;NOR",G185:G187)</f>
        <v>0</v>
      </c>
      <c r="H184" s="143"/>
      <c r="I184" s="143">
        <f>SUM(I185:I187)</f>
        <v>13.52</v>
      </c>
      <c r="J184" s="143"/>
      <c r="K184" s="143">
        <f>SUM(K185:K187)</f>
        <v>85.69</v>
      </c>
      <c r="L184" s="143"/>
      <c r="M184" s="143">
        <f>SUM(M185:M187)</f>
        <v>0</v>
      </c>
      <c r="N184" s="143"/>
      <c r="O184" s="143">
        <f>SUM(O185:O187)</f>
        <v>0</v>
      </c>
      <c r="P184" s="143"/>
      <c r="Q184" s="143">
        <f>SUM(Q185:Q187)</f>
        <v>0</v>
      </c>
      <c r="R184" s="143"/>
      <c r="S184" s="143"/>
      <c r="T184" s="144"/>
      <c r="U184" s="138"/>
      <c r="V184" s="138">
        <f>SUM(V185:V187)</f>
        <v>0</v>
      </c>
      <c r="W184" s="138"/>
      <c r="X184" s="138"/>
      <c r="AG184" t="s">
        <v>523</v>
      </c>
    </row>
    <row r="185" spans="1:60" outlineLevel="1" x14ac:dyDescent="0.2">
      <c r="A185" s="145">
        <v>73</v>
      </c>
      <c r="B185" s="146" t="s">
        <v>184</v>
      </c>
      <c r="C185" s="162" t="s">
        <v>185</v>
      </c>
      <c r="D185" s="147" t="s">
        <v>1</v>
      </c>
      <c r="E185" s="148">
        <v>1.44</v>
      </c>
      <c r="F185" s="149"/>
      <c r="G185" s="150">
        <f>ROUND(E185*F185,2)</f>
        <v>0</v>
      </c>
      <c r="H185" s="149">
        <v>9.39</v>
      </c>
      <c r="I185" s="150">
        <f>ROUND(E185*H185,2)</f>
        <v>13.52</v>
      </c>
      <c r="J185" s="149">
        <v>59.51</v>
      </c>
      <c r="K185" s="150">
        <f>ROUND(E185*J185,2)</f>
        <v>85.69</v>
      </c>
      <c r="L185" s="150">
        <v>21</v>
      </c>
      <c r="M185" s="150">
        <f>G185*(1+L185/100)</f>
        <v>0</v>
      </c>
      <c r="N185" s="150">
        <v>8.0000000000000007E-5</v>
      </c>
      <c r="O185" s="150">
        <f>ROUND(E185*N185,2)</f>
        <v>0</v>
      </c>
      <c r="P185" s="150">
        <v>0</v>
      </c>
      <c r="Q185" s="150">
        <f>ROUND(E185*P185,2)</f>
        <v>0</v>
      </c>
      <c r="R185" s="150"/>
      <c r="S185" s="150" t="s">
        <v>565</v>
      </c>
      <c r="T185" s="151" t="s">
        <v>565</v>
      </c>
      <c r="U185" s="137">
        <v>0</v>
      </c>
      <c r="V185" s="137">
        <f>ROUND(E185*U185,2)</f>
        <v>0</v>
      </c>
      <c r="W185" s="137"/>
      <c r="X185" s="137" t="s">
        <v>529</v>
      </c>
      <c r="Y185" s="128"/>
      <c r="Z185" s="128"/>
      <c r="AA185" s="128"/>
      <c r="AB185" s="128"/>
      <c r="AC185" s="128"/>
      <c r="AD185" s="128"/>
      <c r="AE185" s="128"/>
      <c r="AF185" s="128"/>
      <c r="AG185" s="128" t="s">
        <v>81</v>
      </c>
      <c r="AH185" s="128"/>
      <c r="AI185" s="128"/>
      <c r="AJ185" s="128"/>
      <c r="AK185" s="128"/>
      <c r="AL185" s="128"/>
      <c r="AM185" s="128"/>
      <c r="AN185" s="128"/>
      <c r="AO185" s="128"/>
      <c r="AP185" s="128"/>
      <c r="AQ185" s="128"/>
      <c r="AR185" s="128"/>
      <c r="AS185" s="128"/>
      <c r="AT185" s="128"/>
      <c r="AU185" s="128"/>
      <c r="AV185" s="128"/>
      <c r="AW185" s="128"/>
      <c r="AX185" s="128"/>
      <c r="AY185" s="128"/>
      <c r="AZ185" s="128"/>
      <c r="BA185" s="128"/>
      <c r="BB185" s="128"/>
      <c r="BC185" s="128"/>
      <c r="BD185" s="128"/>
      <c r="BE185" s="128"/>
      <c r="BF185" s="128"/>
      <c r="BG185" s="128"/>
      <c r="BH185" s="128"/>
    </row>
    <row r="186" spans="1:60" outlineLevel="1" x14ac:dyDescent="0.2">
      <c r="A186" s="135"/>
      <c r="B186" s="136"/>
      <c r="C186" s="169" t="s">
        <v>576</v>
      </c>
      <c r="D186" s="167"/>
      <c r="E186" s="168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28"/>
      <c r="Z186" s="128"/>
      <c r="AA186" s="128"/>
      <c r="AB186" s="128"/>
      <c r="AC186" s="128"/>
      <c r="AD186" s="128"/>
      <c r="AE186" s="128"/>
      <c r="AF186" s="128"/>
      <c r="AG186" s="128" t="s">
        <v>568</v>
      </c>
      <c r="AH186" s="128">
        <v>0</v>
      </c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</row>
    <row r="187" spans="1:60" outlineLevel="1" x14ac:dyDescent="0.2">
      <c r="A187" s="135"/>
      <c r="B187" s="136"/>
      <c r="C187" s="169" t="s">
        <v>186</v>
      </c>
      <c r="D187" s="167"/>
      <c r="E187" s="168">
        <v>1.44</v>
      </c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28"/>
      <c r="Z187" s="128"/>
      <c r="AA187" s="128"/>
      <c r="AB187" s="128"/>
      <c r="AC187" s="128"/>
      <c r="AD187" s="128"/>
      <c r="AE187" s="128"/>
      <c r="AF187" s="128"/>
      <c r="AG187" s="128" t="s">
        <v>568</v>
      </c>
      <c r="AH187" s="128">
        <v>0</v>
      </c>
      <c r="AI187" s="128"/>
      <c r="AJ187" s="128"/>
      <c r="AK187" s="128"/>
      <c r="AL187" s="128"/>
      <c r="AM187" s="128"/>
      <c r="AN187" s="128"/>
      <c r="AO187" s="128"/>
      <c r="AP187" s="128"/>
      <c r="AQ187" s="128"/>
      <c r="AR187" s="128"/>
      <c r="AS187" s="128"/>
      <c r="AT187" s="128"/>
      <c r="AU187" s="128"/>
      <c r="AV187" s="128"/>
      <c r="AW187" s="128"/>
      <c r="AX187" s="128"/>
      <c r="AY187" s="128"/>
      <c r="AZ187" s="128"/>
      <c r="BA187" s="128"/>
      <c r="BB187" s="128"/>
      <c r="BC187" s="128"/>
      <c r="BD187" s="128"/>
      <c r="BE187" s="128"/>
      <c r="BF187" s="128"/>
      <c r="BG187" s="128"/>
      <c r="BH187" s="128"/>
    </row>
    <row r="188" spans="1:60" x14ac:dyDescent="0.2">
      <c r="A188" s="139" t="s">
        <v>522</v>
      </c>
      <c r="B188" s="140" t="s">
        <v>492</v>
      </c>
      <c r="C188" s="161" t="s">
        <v>493</v>
      </c>
      <c r="D188" s="141"/>
      <c r="E188" s="142"/>
      <c r="F188" s="143"/>
      <c r="G188" s="143">
        <f>SUMIF(AG189:AG194,"&lt;&gt;NOR",G189:G194)</f>
        <v>0</v>
      </c>
      <c r="H188" s="143"/>
      <c r="I188" s="143">
        <f>SUM(I189:I194)</f>
        <v>45.04</v>
      </c>
      <c r="J188" s="143"/>
      <c r="K188" s="143">
        <f>SUM(K189:K194)</f>
        <v>509.09999999999997</v>
      </c>
      <c r="L188" s="143"/>
      <c r="M188" s="143">
        <f>SUM(M189:M194)</f>
        <v>0</v>
      </c>
      <c r="N188" s="143"/>
      <c r="O188" s="143">
        <f>SUM(O189:O194)</f>
        <v>0</v>
      </c>
      <c r="P188" s="143"/>
      <c r="Q188" s="143">
        <f>SUM(Q189:Q194)</f>
        <v>0</v>
      </c>
      <c r="R188" s="143"/>
      <c r="S188" s="143"/>
      <c r="T188" s="144"/>
      <c r="U188" s="138"/>
      <c r="V188" s="138">
        <f>SUM(V189:V194)</f>
        <v>0</v>
      </c>
      <c r="W188" s="138"/>
      <c r="X188" s="138"/>
      <c r="AG188" t="s">
        <v>523</v>
      </c>
    </row>
    <row r="189" spans="1:60" outlineLevel="1" x14ac:dyDescent="0.2">
      <c r="A189" s="145">
        <v>74</v>
      </c>
      <c r="B189" s="146" t="s">
        <v>187</v>
      </c>
      <c r="C189" s="162" t="s">
        <v>188</v>
      </c>
      <c r="D189" s="147" t="s">
        <v>1</v>
      </c>
      <c r="E189" s="148">
        <v>8.9</v>
      </c>
      <c r="F189" s="149"/>
      <c r="G189" s="150">
        <f>ROUND(E189*F189,2)</f>
        <v>0</v>
      </c>
      <c r="H189" s="149">
        <v>5.04</v>
      </c>
      <c r="I189" s="150">
        <f>ROUND(E189*H189,2)</f>
        <v>44.86</v>
      </c>
      <c r="J189" s="149">
        <v>49.56</v>
      </c>
      <c r="K189" s="150">
        <f>ROUND(E189*J189,2)</f>
        <v>441.08</v>
      </c>
      <c r="L189" s="150">
        <v>21</v>
      </c>
      <c r="M189" s="150">
        <f>G189*(1+L189/100)</f>
        <v>0</v>
      </c>
      <c r="N189" s="150">
        <v>1.4999999999999999E-4</v>
      </c>
      <c r="O189" s="150">
        <f>ROUND(E189*N189,2)</f>
        <v>0</v>
      </c>
      <c r="P189" s="150">
        <v>0</v>
      </c>
      <c r="Q189" s="150">
        <f>ROUND(E189*P189,2)</f>
        <v>0</v>
      </c>
      <c r="R189" s="150"/>
      <c r="S189" s="150" t="s">
        <v>565</v>
      </c>
      <c r="T189" s="151" t="s">
        <v>565</v>
      </c>
      <c r="U189" s="137">
        <v>0</v>
      </c>
      <c r="V189" s="137">
        <f>ROUND(E189*U189,2)</f>
        <v>0</v>
      </c>
      <c r="W189" s="137"/>
      <c r="X189" s="137" t="s">
        <v>529</v>
      </c>
      <c r="Y189" s="128"/>
      <c r="Z189" s="128"/>
      <c r="AA189" s="128"/>
      <c r="AB189" s="128"/>
      <c r="AC189" s="128"/>
      <c r="AD189" s="128"/>
      <c r="AE189" s="128"/>
      <c r="AF189" s="128"/>
      <c r="AG189" s="128" t="s">
        <v>81</v>
      </c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8"/>
      <c r="AR189" s="128"/>
      <c r="AS189" s="128"/>
      <c r="AT189" s="128"/>
      <c r="AU189" s="128"/>
      <c r="AV189" s="128"/>
      <c r="AW189" s="128"/>
      <c r="AX189" s="128"/>
      <c r="AY189" s="128"/>
      <c r="AZ189" s="128"/>
      <c r="BA189" s="128"/>
      <c r="BB189" s="128"/>
      <c r="BC189" s="128"/>
      <c r="BD189" s="128"/>
      <c r="BE189" s="128"/>
      <c r="BF189" s="128"/>
      <c r="BG189" s="128"/>
      <c r="BH189" s="128"/>
    </row>
    <row r="190" spans="1:60" outlineLevel="1" x14ac:dyDescent="0.2">
      <c r="A190" s="135"/>
      <c r="B190" s="136"/>
      <c r="C190" s="752" t="s">
        <v>189</v>
      </c>
      <c r="D190" s="753"/>
      <c r="E190" s="753"/>
      <c r="F190" s="753"/>
      <c r="G190" s="753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28"/>
      <c r="Z190" s="128"/>
      <c r="AA190" s="128"/>
      <c r="AB190" s="128"/>
      <c r="AC190" s="128"/>
      <c r="AD190" s="128"/>
      <c r="AE190" s="128"/>
      <c r="AF190" s="128"/>
      <c r="AG190" s="128" t="s">
        <v>532</v>
      </c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8"/>
      <c r="AR190" s="128"/>
      <c r="AS190" s="128"/>
      <c r="AT190" s="128"/>
      <c r="AU190" s="128"/>
      <c r="AV190" s="128"/>
      <c r="AW190" s="128"/>
      <c r="AX190" s="128"/>
      <c r="AY190" s="128"/>
      <c r="AZ190" s="128"/>
      <c r="BA190" s="128"/>
      <c r="BB190" s="128"/>
      <c r="BC190" s="128"/>
      <c r="BD190" s="128"/>
      <c r="BE190" s="128"/>
      <c r="BF190" s="128"/>
      <c r="BG190" s="128"/>
      <c r="BH190" s="128"/>
    </row>
    <row r="191" spans="1:60" outlineLevel="1" x14ac:dyDescent="0.2">
      <c r="A191" s="135"/>
      <c r="B191" s="136"/>
      <c r="C191" s="169" t="s">
        <v>613</v>
      </c>
      <c r="D191" s="167"/>
      <c r="E191" s="168">
        <v>3.9</v>
      </c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28"/>
      <c r="Z191" s="128"/>
      <c r="AA191" s="128"/>
      <c r="AB191" s="128"/>
      <c r="AC191" s="128"/>
      <c r="AD191" s="128"/>
      <c r="AE191" s="128"/>
      <c r="AF191" s="128"/>
      <c r="AG191" s="128" t="s">
        <v>568</v>
      </c>
      <c r="AH191" s="128">
        <v>0</v>
      </c>
      <c r="AI191" s="128"/>
      <c r="AJ191" s="128"/>
      <c r="AK191" s="128"/>
      <c r="AL191" s="128"/>
      <c r="AM191" s="128"/>
      <c r="AN191" s="128"/>
      <c r="AO191" s="128"/>
      <c r="AP191" s="128"/>
      <c r="AQ191" s="128"/>
      <c r="AR191" s="128"/>
      <c r="AS191" s="128"/>
      <c r="AT191" s="128"/>
      <c r="AU191" s="128"/>
      <c r="AV191" s="128"/>
      <c r="AW191" s="128"/>
      <c r="AX191" s="128"/>
      <c r="AY191" s="128"/>
      <c r="AZ191" s="128"/>
      <c r="BA191" s="128"/>
      <c r="BB191" s="128"/>
      <c r="BC191" s="128"/>
      <c r="BD191" s="128"/>
      <c r="BE191" s="128"/>
      <c r="BF191" s="128"/>
      <c r="BG191" s="128"/>
      <c r="BH191" s="128"/>
    </row>
    <row r="192" spans="1:60" outlineLevel="1" x14ac:dyDescent="0.2">
      <c r="A192" s="135"/>
      <c r="B192" s="136"/>
      <c r="C192" s="169" t="s">
        <v>614</v>
      </c>
      <c r="D192" s="167"/>
      <c r="E192" s="168">
        <v>5</v>
      </c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28"/>
      <c r="Z192" s="128"/>
      <c r="AA192" s="128"/>
      <c r="AB192" s="128"/>
      <c r="AC192" s="128"/>
      <c r="AD192" s="128"/>
      <c r="AE192" s="128"/>
      <c r="AF192" s="128"/>
      <c r="AG192" s="128" t="s">
        <v>568</v>
      </c>
      <c r="AH192" s="128">
        <v>0</v>
      </c>
      <c r="AI192" s="128"/>
      <c r="AJ192" s="128"/>
      <c r="AK192" s="128"/>
      <c r="AL192" s="128"/>
      <c r="AM192" s="128"/>
      <c r="AN192" s="128"/>
      <c r="AO192" s="128"/>
      <c r="AP192" s="128"/>
      <c r="AQ192" s="128"/>
      <c r="AR192" s="128"/>
      <c r="AS192" s="128"/>
      <c r="AT192" s="128"/>
      <c r="AU192" s="128"/>
      <c r="AV192" s="128"/>
      <c r="AW192" s="128"/>
      <c r="AX192" s="128"/>
      <c r="AY192" s="128"/>
      <c r="AZ192" s="128"/>
      <c r="BA192" s="128"/>
      <c r="BB192" s="128"/>
      <c r="BC192" s="128"/>
      <c r="BD192" s="128"/>
      <c r="BE192" s="128"/>
      <c r="BF192" s="128"/>
      <c r="BG192" s="128"/>
      <c r="BH192" s="128"/>
    </row>
    <row r="193" spans="1:60" outlineLevel="1" x14ac:dyDescent="0.2">
      <c r="A193" s="145">
        <v>75</v>
      </c>
      <c r="B193" s="146" t="s">
        <v>190</v>
      </c>
      <c r="C193" s="162" t="s">
        <v>191</v>
      </c>
      <c r="D193" s="147" t="s">
        <v>1</v>
      </c>
      <c r="E193" s="148">
        <v>2</v>
      </c>
      <c r="F193" s="149"/>
      <c r="G193" s="150">
        <f>ROUND(E193*F193,2)</f>
        <v>0</v>
      </c>
      <c r="H193" s="149">
        <v>0.09</v>
      </c>
      <c r="I193" s="150">
        <f>ROUND(E193*H193,2)</f>
        <v>0.18</v>
      </c>
      <c r="J193" s="149">
        <v>34.01</v>
      </c>
      <c r="K193" s="150">
        <f>ROUND(E193*J193,2)</f>
        <v>68.02</v>
      </c>
      <c r="L193" s="150">
        <v>21</v>
      </c>
      <c r="M193" s="150">
        <f>G193*(1+L193/100)</f>
        <v>0</v>
      </c>
      <c r="N193" s="150">
        <v>0</v>
      </c>
      <c r="O193" s="150">
        <f>ROUND(E193*N193,2)</f>
        <v>0</v>
      </c>
      <c r="P193" s="150">
        <v>0</v>
      </c>
      <c r="Q193" s="150">
        <f>ROUND(E193*P193,2)</f>
        <v>0</v>
      </c>
      <c r="R193" s="150"/>
      <c r="S193" s="150" t="s">
        <v>565</v>
      </c>
      <c r="T193" s="151" t="s">
        <v>565</v>
      </c>
      <c r="U193" s="137">
        <v>0</v>
      </c>
      <c r="V193" s="137">
        <f>ROUND(E193*U193,2)</f>
        <v>0</v>
      </c>
      <c r="W193" s="137"/>
      <c r="X193" s="137" t="s">
        <v>529</v>
      </c>
      <c r="Y193" s="128"/>
      <c r="Z193" s="128"/>
      <c r="AA193" s="128"/>
      <c r="AB193" s="128"/>
      <c r="AC193" s="128"/>
      <c r="AD193" s="128"/>
      <c r="AE193" s="128"/>
      <c r="AF193" s="128"/>
      <c r="AG193" s="128" t="s">
        <v>81</v>
      </c>
      <c r="AH193" s="128"/>
      <c r="AI193" s="128"/>
      <c r="AJ193" s="128"/>
      <c r="AK193" s="128"/>
      <c r="AL193" s="128"/>
      <c r="AM193" s="128"/>
      <c r="AN193" s="128"/>
      <c r="AO193" s="128"/>
      <c r="AP193" s="128"/>
      <c r="AQ193" s="128"/>
      <c r="AR193" s="128"/>
      <c r="AS193" s="128"/>
      <c r="AT193" s="128"/>
      <c r="AU193" s="128"/>
      <c r="AV193" s="128"/>
      <c r="AW193" s="128"/>
      <c r="AX193" s="128"/>
      <c r="AY193" s="128"/>
      <c r="AZ193" s="128"/>
      <c r="BA193" s="128"/>
      <c r="BB193" s="128"/>
      <c r="BC193" s="128"/>
      <c r="BD193" s="128"/>
      <c r="BE193" s="128"/>
      <c r="BF193" s="128"/>
      <c r="BG193" s="128"/>
      <c r="BH193" s="128"/>
    </row>
    <row r="194" spans="1:60" outlineLevel="1" x14ac:dyDescent="0.2">
      <c r="A194" s="135"/>
      <c r="B194" s="136"/>
      <c r="C194" s="169" t="s">
        <v>595</v>
      </c>
      <c r="D194" s="167"/>
      <c r="E194" s="168">
        <v>2</v>
      </c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28"/>
      <c r="Z194" s="128"/>
      <c r="AA194" s="128"/>
      <c r="AB194" s="128"/>
      <c r="AC194" s="128"/>
      <c r="AD194" s="128"/>
      <c r="AE194" s="128"/>
      <c r="AF194" s="128"/>
      <c r="AG194" s="128" t="s">
        <v>568</v>
      </c>
      <c r="AH194" s="128">
        <v>0</v>
      </c>
      <c r="AI194" s="128"/>
      <c r="AJ194" s="128"/>
      <c r="AK194" s="128"/>
      <c r="AL194" s="128"/>
      <c r="AM194" s="128"/>
      <c r="AN194" s="128"/>
      <c r="AO194" s="128"/>
      <c r="AP194" s="128"/>
      <c r="AQ194" s="128"/>
      <c r="AR194" s="128"/>
      <c r="AS194" s="128"/>
      <c r="AT194" s="128"/>
      <c r="AU194" s="128"/>
      <c r="AV194" s="128"/>
      <c r="AW194" s="128"/>
      <c r="AX194" s="128"/>
      <c r="AY194" s="128"/>
      <c r="AZ194" s="128"/>
      <c r="BA194" s="128"/>
      <c r="BB194" s="128"/>
      <c r="BC194" s="128"/>
      <c r="BD194" s="128"/>
      <c r="BE194" s="128"/>
      <c r="BF194" s="128"/>
      <c r="BG194" s="128"/>
      <c r="BH194" s="128"/>
    </row>
    <row r="195" spans="1:60" x14ac:dyDescent="0.2">
      <c r="A195" s="139" t="s">
        <v>522</v>
      </c>
      <c r="B195" s="140" t="s">
        <v>494</v>
      </c>
      <c r="C195" s="161" t="s">
        <v>495</v>
      </c>
      <c r="D195" s="141"/>
      <c r="E195" s="142"/>
      <c r="F195" s="143"/>
      <c r="G195" s="143">
        <f>SUMIF(AG196:AG210,"&lt;&gt;NOR",G196:G210)</f>
        <v>0</v>
      </c>
      <c r="H195" s="143"/>
      <c r="I195" s="143">
        <f>SUM(I196:I210)</f>
        <v>0</v>
      </c>
      <c r="J195" s="143"/>
      <c r="K195" s="143">
        <f>SUM(K196:K210)</f>
        <v>10410.299999999999</v>
      </c>
      <c r="L195" s="143"/>
      <c r="M195" s="143">
        <f>SUM(M196:M210)</f>
        <v>0</v>
      </c>
      <c r="N195" s="143"/>
      <c r="O195" s="143">
        <f>SUM(O196:O210)</f>
        <v>0</v>
      </c>
      <c r="P195" s="143"/>
      <c r="Q195" s="143">
        <f>SUM(Q196:Q210)</f>
        <v>0</v>
      </c>
      <c r="R195" s="143"/>
      <c r="S195" s="143"/>
      <c r="T195" s="144"/>
      <c r="U195" s="138"/>
      <c r="V195" s="138">
        <f>SUM(V196:V210)</f>
        <v>0</v>
      </c>
      <c r="W195" s="138"/>
      <c r="X195" s="138"/>
      <c r="AG195" t="s">
        <v>523</v>
      </c>
    </row>
    <row r="196" spans="1:60" outlineLevel="1" x14ac:dyDescent="0.2">
      <c r="A196" s="145">
        <v>76</v>
      </c>
      <c r="B196" s="146" t="s">
        <v>192</v>
      </c>
      <c r="C196" s="162" t="s">
        <v>193</v>
      </c>
      <c r="D196" s="147" t="s">
        <v>569</v>
      </c>
      <c r="E196" s="148">
        <v>1</v>
      </c>
      <c r="F196" s="149"/>
      <c r="G196" s="150">
        <f>ROUND(E196*F196,2)</f>
        <v>0</v>
      </c>
      <c r="H196" s="149">
        <v>0</v>
      </c>
      <c r="I196" s="150">
        <f>ROUND(E196*H196,2)</f>
        <v>0</v>
      </c>
      <c r="J196" s="149">
        <v>2120</v>
      </c>
      <c r="K196" s="150">
        <f>ROUND(E196*J196,2)</f>
        <v>2120</v>
      </c>
      <c r="L196" s="150">
        <v>21</v>
      </c>
      <c r="M196" s="150">
        <f>G196*(1+L196/100)</f>
        <v>0</v>
      </c>
      <c r="N196" s="150">
        <v>0</v>
      </c>
      <c r="O196" s="150">
        <f>ROUND(E196*N196,2)</f>
        <v>0</v>
      </c>
      <c r="P196" s="150">
        <v>0</v>
      </c>
      <c r="Q196" s="150">
        <f>ROUND(E196*P196,2)</f>
        <v>0</v>
      </c>
      <c r="R196" s="150"/>
      <c r="S196" s="150" t="s">
        <v>527</v>
      </c>
      <c r="T196" s="151" t="s">
        <v>528</v>
      </c>
      <c r="U196" s="137">
        <v>0</v>
      </c>
      <c r="V196" s="137">
        <f>ROUND(E196*U196,2)</f>
        <v>0</v>
      </c>
      <c r="W196" s="137"/>
      <c r="X196" s="137" t="s">
        <v>529</v>
      </c>
      <c r="Y196" s="128"/>
      <c r="Z196" s="128"/>
      <c r="AA196" s="128"/>
      <c r="AB196" s="128"/>
      <c r="AC196" s="128"/>
      <c r="AD196" s="128"/>
      <c r="AE196" s="128"/>
      <c r="AF196" s="128"/>
      <c r="AG196" s="128" t="s">
        <v>530</v>
      </c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  <c r="BA196" s="128"/>
      <c r="BB196" s="128"/>
      <c r="BC196" s="128"/>
      <c r="BD196" s="128"/>
      <c r="BE196" s="128"/>
      <c r="BF196" s="128"/>
      <c r="BG196" s="128"/>
      <c r="BH196" s="128"/>
    </row>
    <row r="197" spans="1:60" outlineLevel="1" x14ac:dyDescent="0.2">
      <c r="A197" s="135"/>
      <c r="B197" s="136"/>
      <c r="C197" s="169" t="s">
        <v>196</v>
      </c>
      <c r="D197" s="167"/>
      <c r="E197" s="168">
        <v>1</v>
      </c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28"/>
      <c r="Z197" s="128"/>
      <c r="AA197" s="128"/>
      <c r="AB197" s="128"/>
      <c r="AC197" s="128"/>
      <c r="AD197" s="128"/>
      <c r="AE197" s="128"/>
      <c r="AF197" s="128"/>
      <c r="AG197" s="128" t="s">
        <v>568</v>
      </c>
      <c r="AH197" s="128">
        <v>0</v>
      </c>
      <c r="AI197" s="128"/>
      <c r="AJ197" s="128"/>
      <c r="AK197" s="128"/>
      <c r="AL197" s="128"/>
      <c r="AM197" s="128"/>
      <c r="AN197" s="128"/>
      <c r="AO197" s="128"/>
      <c r="AP197" s="128"/>
      <c r="AQ197" s="128"/>
      <c r="AR197" s="128"/>
      <c r="AS197" s="128"/>
      <c r="AT197" s="128"/>
      <c r="AU197" s="128"/>
      <c r="AV197" s="128"/>
      <c r="AW197" s="128"/>
      <c r="AX197" s="128"/>
      <c r="AY197" s="128"/>
      <c r="AZ197" s="128"/>
      <c r="BA197" s="128"/>
      <c r="BB197" s="128"/>
      <c r="BC197" s="128"/>
      <c r="BD197" s="128"/>
      <c r="BE197" s="128"/>
      <c r="BF197" s="128"/>
      <c r="BG197" s="128"/>
      <c r="BH197" s="128"/>
    </row>
    <row r="198" spans="1:60" outlineLevel="1" x14ac:dyDescent="0.2">
      <c r="A198" s="145">
        <v>77</v>
      </c>
      <c r="B198" s="146" t="s">
        <v>194</v>
      </c>
      <c r="C198" s="162" t="s">
        <v>195</v>
      </c>
      <c r="D198" s="147" t="s">
        <v>569</v>
      </c>
      <c r="E198" s="148">
        <v>1</v>
      </c>
      <c r="F198" s="149"/>
      <c r="G198" s="150">
        <f>ROUND(E198*F198,2)</f>
        <v>0</v>
      </c>
      <c r="H198" s="149">
        <v>0</v>
      </c>
      <c r="I198" s="150">
        <f>ROUND(E198*H198,2)</f>
        <v>0</v>
      </c>
      <c r="J198" s="149">
        <v>1630</v>
      </c>
      <c r="K198" s="150">
        <f>ROUND(E198*J198,2)</f>
        <v>1630</v>
      </c>
      <c r="L198" s="150">
        <v>21</v>
      </c>
      <c r="M198" s="150">
        <f>G198*(1+L198/100)</f>
        <v>0</v>
      </c>
      <c r="N198" s="150">
        <v>0</v>
      </c>
      <c r="O198" s="150">
        <f>ROUND(E198*N198,2)</f>
        <v>0</v>
      </c>
      <c r="P198" s="150">
        <v>0</v>
      </c>
      <c r="Q198" s="150">
        <f>ROUND(E198*P198,2)</f>
        <v>0</v>
      </c>
      <c r="R198" s="150"/>
      <c r="S198" s="150" t="s">
        <v>527</v>
      </c>
      <c r="T198" s="151" t="s">
        <v>528</v>
      </c>
      <c r="U198" s="137">
        <v>0</v>
      </c>
      <c r="V198" s="137">
        <f>ROUND(E198*U198,2)</f>
        <v>0</v>
      </c>
      <c r="W198" s="137"/>
      <c r="X198" s="137" t="s">
        <v>529</v>
      </c>
      <c r="Y198" s="128"/>
      <c r="Z198" s="128"/>
      <c r="AA198" s="128"/>
      <c r="AB198" s="128"/>
      <c r="AC198" s="128"/>
      <c r="AD198" s="128"/>
      <c r="AE198" s="128"/>
      <c r="AF198" s="128"/>
      <c r="AG198" s="128" t="s">
        <v>530</v>
      </c>
      <c r="AH198" s="128"/>
      <c r="AI198" s="128"/>
      <c r="AJ198" s="128"/>
      <c r="AK198" s="128"/>
      <c r="AL198" s="128"/>
      <c r="AM198" s="128"/>
      <c r="AN198" s="128"/>
      <c r="AO198" s="128"/>
      <c r="AP198" s="128"/>
      <c r="AQ198" s="128"/>
      <c r="AR198" s="128"/>
      <c r="AS198" s="128"/>
      <c r="AT198" s="128"/>
      <c r="AU198" s="128"/>
      <c r="AV198" s="128"/>
      <c r="AW198" s="128"/>
      <c r="AX198" s="128"/>
      <c r="AY198" s="128"/>
      <c r="AZ198" s="128"/>
      <c r="BA198" s="128"/>
      <c r="BB198" s="128"/>
      <c r="BC198" s="128"/>
      <c r="BD198" s="128"/>
      <c r="BE198" s="128"/>
      <c r="BF198" s="128"/>
      <c r="BG198" s="128"/>
      <c r="BH198" s="128"/>
    </row>
    <row r="199" spans="1:60" outlineLevel="1" x14ac:dyDescent="0.2">
      <c r="A199" s="135"/>
      <c r="B199" s="136"/>
      <c r="C199" s="169" t="s">
        <v>196</v>
      </c>
      <c r="D199" s="167"/>
      <c r="E199" s="168">
        <v>1</v>
      </c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28"/>
      <c r="Z199" s="128"/>
      <c r="AA199" s="128"/>
      <c r="AB199" s="128"/>
      <c r="AC199" s="128"/>
      <c r="AD199" s="128"/>
      <c r="AE199" s="128"/>
      <c r="AF199" s="128"/>
      <c r="AG199" s="128" t="s">
        <v>568</v>
      </c>
      <c r="AH199" s="128">
        <v>0</v>
      </c>
      <c r="AI199" s="128"/>
      <c r="AJ199" s="128"/>
      <c r="AK199" s="128"/>
      <c r="AL199" s="128"/>
      <c r="AM199" s="128"/>
      <c r="AN199" s="128"/>
      <c r="AO199" s="128"/>
      <c r="AP199" s="128"/>
      <c r="AQ199" s="128"/>
      <c r="AR199" s="128"/>
      <c r="AS199" s="128"/>
      <c r="AT199" s="128"/>
      <c r="AU199" s="128"/>
      <c r="AV199" s="128"/>
      <c r="AW199" s="128"/>
      <c r="AX199" s="128"/>
      <c r="AY199" s="128"/>
      <c r="AZ199" s="128"/>
      <c r="BA199" s="128"/>
      <c r="BB199" s="128"/>
      <c r="BC199" s="128"/>
      <c r="BD199" s="128"/>
      <c r="BE199" s="128"/>
      <c r="BF199" s="128"/>
      <c r="BG199" s="128"/>
      <c r="BH199" s="128"/>
    </row>
    <row r="200" spans="1:60" outlineLevel="1" x14ac:dyDescent="0.2">
      <c r="A200" s="145">
        <v>78</v>
      </c>
      <c r="B200" s="146" t="s">
        <v>197</v>
      </c>
      <c r="C200" s="162" t="s">
        <v>198</v>
      </c>
      <c r="D200" s="147" t="s">
        <v>569</v>
      </c>
      <c r="E200" s="148">
        <v>1</v>
      </c>
      <c r="F200" s="149"/>
      <c r="G200" s="150">
        <f>ROUND(E200*F200,2)</f>
        <v>0</v>
      </c>
      <c r="H200" s="149">
        <v>0</v>
      </c>
      <c r="I200" s="150">
        <f>ROUND(E200*H200,2)</f>
        <v>0</v>
      </c>
      <c r="J200" s="149">
        <v>1170</v>
      </c>
      <c r="K200" s="150">
        <f>ROUND(E200*J200,2)</f>
        <v>1170</v>
      </c>
      <c r="L200" s="150">
        <v>21</v>
      </c>
      <c r="M200" s="150">
        <f>G200*(1+L200/100)</f>
        <v>0</v>
      </c>
      <c r="N200" s="150">
        <v>0</v>
      </c>
      <c r="O200" s="150">
        <f>ROUND(E200*N200,2)</f>
        <v>0</v>
      </c>
      <c r="P200" s="150">
        <v>0</v>
      </c>
      <c r="Q200" s="150">
        <f>ROUND(E200*P200,2)</f>
        <v>0</v>
      </c>
      <c r="R200" s="150"/>
      <c r="S200" s="150" t="s">
        <v>527</v>
      </c>
      <c r="T200" s="151" t="s">
        <v>528</v>
      </c>
      <c r="U200" s="137">
        <v>0</v>
      </c>
      <c r="V200" s="137">
        <f>ROUND(E200*U200,2)</f>
        <v>0</v>
      </c>
      <c r="W200" s="137"/>
      <c r="X200" s="137" t="s">
        <v>529</v>
      </c>
      <c r="Y200" s="128"/>
      <c r="Z200" s="128"/>
      <c r="AA200" s="128"/>
      <c r="AB200" s="128"/>
      <c r="AC200" s="128"/>
      <c r="AD200" s="128"/>
      <c r="AE200" s="128"/>
      <c r="AF200" s="128"/>
      <c r="AG200" s="128" t="s">
        <v>530</v>
      </c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8"/>
      <c r="AR200" s="128"/>
      <c r="AS200" s="128"/>
      <c r="AT200" s="128"/>
      <c r="AU200" s="128"/>
      <c r="AV200" s="128"/>
      <c r="AW200" s="128"/>
      <c r="AX200" s="128"/>
      <c r="AY200" s="128"/>
      <c r="AZ200" s="128"/>
      <c r="BA200" s="128"/>
      <c r="BB200" s="128"/>
      <c r="BC200" s="128"/>
      <c r="BD200" s="128"/>
      <c r="BE200" s="128"/>
      <c r="BF200" s="128"/>
      <c r="BG200" s="128"/>
      <c r="BH200" s="128"/>
    </row>
    <row r="201" spans="1:60" outlineLevel="1" x14ac:dyDescent="0.2">
      <c r="A201" s="135"/>
      <c r="B201" s="136"/>
      <c r="C201" s="169" t="s">
        <v>196</v>
      </c>
      <c r="D201" s="167"/>
      <c r="E201" s="168">
        <v>1</v>
      </c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28"/>
      <c r="Z201" s="128"/>
      <c r="AA201" s="128"/>
      <c r="AB201" s="128"/>
      <c r="AC201" s="128"/>
      <c r="AD201" s="128"/>
      <c r="AE201" s="128"/>
      <c r="AF201" s="128"/>
      <c r="AG201" s="128" t="s">
        <v>568</v>
      </c>
      <c r="AH201" s="128">
        <v>0</v>
      </c>
      <c r="AI201" s="128"/>
      <c r="AJ201" s="128"/>
      <c r="AK201" s="128"/>
      <c r="AL201" s="128"/>
      <c r="AM201" s="128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</row>
    <row r="202" spans="1:60" outlineLevel="1" x14ac:dyDescent="0.2">
      <c r="A202" s="145">
        <v>79</v>
      </c>
      <c r="B202" s="146" t="s">
        <v>199</v>
      </c>
      <c r="C202" s="162" t="s">
        <v>200</v>
      </c>
      <c r="D202" s="147" t="s">
        <v>569</v>
      </c>
      <c r="E202" s="148">
        <v>1</v>
      </c>
      <c r="F202" s="149"/>
      <c r="G202" s="150">
        <f>ROUND(E202*F202,2)</f>
        <v>0</v>
      </c>
      <c r="H202" s="149">
        <v>0</v>
      </c>
      <c r="I202" s="150">
        <f>ROUND(E202*H202,2)</f>
        <v>0</v>
      </c>
      <c r="J202" s="149">
        <v>2160</v>
      </c>
      <c r="K202" s="150">
        <f>ROUND(E202*J202,2)</f>
        <v>2160</v>
      </c>
      <c r="L202" s="150">
        <v>21</v>
      </c>
      <c r="M202" s="150">
        <f>G202*(1+L202/100)</f>
        <v>0</v>
      </c>
      <c r="N202" s="150">
        <v>0</v>
      </c>
      <c r="O202" s="150">
        <f>ROUND(E202*N202,2)</f>
        <v>0</v>
      </c>
      <c r="P202" s="150">
        <v>0</v>
      </c>
      <c r="Q202" s="150">
        <f>ROUND(E202*P202,2)</f>
        <v>0</v>
      </c>
      <c r="R202" s="150"/>
      <c r="S202" s="150" t="s">
        <v>527</v>
      </c>
      <c r="T202" s="151" t="s">
        <v>528</v>
      </c>
      <c r="U202" s="137">
        <v>0</v>
      </c>
      <c r="V202" s="137">
        <f>ROUND(E202*U202,2)</f>
        <v>0</v>
      </c>
      <c r="W202" s="137"/>
      <c r="X202" s="137" t="s">
        <v>529</v>
      </c>
      <c r="Y202" s="128"/>
      <c r="Z202" s="128"/>
      <c r="AA202" s="128"/>
      <c r="AB202" s="128"/>
      <c r="AC202" s="128"/>
      <c r="AD202" s="128"/>
      <c r="AE202" s="128"/>
      <c r="AF202" s="128"/>
      <c r="AG202" s="128" t="s">
        <v>530</v>
      </c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8"/>
      <c r="AR202" s="128"/>
      <c r="AS202" s="128"/>
      <c r="AT202" s="128"/>
      <c r="AU202" s="128"/>
      <c r="AV202" s="128"/>
      <c r="AW202" s="128"/>
      <c r="AX202" s="128"/>
      <c r="AY202" s="128"/>
      <c r="AZ202" s="128"/>
      <c r="BA202" s="128"/>
      <c r="BB202" s="128"/>
      <c r="BC202" s="128"/>
      <c r="BD202" s="128"/>
      <c r="BE202" s="128"/>
      <c r="BF202" s="128"/>
      <c r="BG202" s="128"/>
      <c r="BH202" s="128"/>
    </row>
    <row r="203" spans="1:60" outlineLevel="1" x14ac:dyDescent="0.2">
      <c r="A203" s="135"/>
      <c r="B203" s="136"/>
      <c r="C203" s="169" t="s">
        <v>196</v>
      </c>
      <c r="D203" s="167"/>
      <c r="E203" s="168">
        <v>1</v>
      </c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28"/>
      <c r="Z203" s="128"/>
      <c r="AA203" s="128"/>
      <c r="AB203" s="128"/>
      <c r="AC203" s="128"/>
      <c r="AD203" s="128"/>
      <c r="AE203" s="128"/>
      <c r="AF203" s="128"/>
      <c r="AG203" s="128" t="s">
        <v>568</v>
      </c>
      <c r="AH203" s="128">
        <v>0</v>
      </c>
      <c r="AI203" s="128"/>
      <c r="AJ203" s="128"/>
      <c r="AK203" s="128"/>
      <c r="AL203" s="128"/>
      <c r="AM203" s="128"/>
      <c r="AN203" s="128"/>
      <c r="AO203" s="128"/>
      <c r="AP203" s="128"/>
      <c r="AQ203" s="128"/>
      <c r="AR203" s="128"/>
      <c r="AS203" s="128"/>
      <c r="AT203" s="128"/>
      <c r="AU203" s="128"/>
      <c r="AV203" s="128"/>
      <c r="AW203" s="128"/>
      <c r="AX203" s="128"/>
      <c r="AY203" s="128"/>
      <c r="AZ203" s="128"/>
      <c r="BA203" s="128"/>
      <c r="BB203" s="128"/>
      <c r="BC203" s="128"/>
      <c r="BD203" s="128"/>
      <c r="BE203" s="128"/>
      <c r="BF203" s="128"/>
      <c r="BG203" s="128"/>
      <c r="BH203" s="128"/>
    </row>
    <row r="204" spans="1:60" outlineLevel="1" x14ac:dyDescent="0.2">
      <c r="A204" s="145">
        <v>80</v>
      </c>
      <c r="B204" s="146" t="s">
        <v>201</v>
      </c>
      <c r="C204" s="162" t="s">
        <v>202</v>
      </c>
      <c r="D204" s="147" t="s">
        <v>569</v>
      </c>
      <c r="E204" s="148">
        <v>1</v>
      </c>
      <c r="F204" s="149"/>
      <c r="G204" s="150">
        <f>ROUND(E204*F204,2)</f>
        <v>0</v>
      </c>
      <c r="H204" s="149">
        <v>0</v>
      </c>
      <c r="I204" s="150">
        <f>ROUND(E204*H204,2)</f>
        <v>0</v>
      </c>
      <c r="J204" s="149">
        <v>1070</v>
      </c>
      <c r="K204" s="150">
        <f>ROUND(E204*J204,2)</f>
        <v>1070</v>
      </c>
      <c r="L204" s="150">
        <v>21</v>
      </c>
      <c r="M204" s="150">
        <f>G204*(1+L204/100)</f>
        <v>0</v>
      </c>
      <c r="N204" s="150">
        <v>0</v>
      </c>
      <c r="O204" s="150">
        <f>ROUND(E204*N204,2)</f>
        <v>0</v>
      </c>
      <c r="P204" s="150">
        <v>0</v>
      </c>
      <c r="Q204" s="150">
        <f>ROUND(E204*P204,2)</f>
        <v>0</v>
      </c>
      <c r="R204" s="150"/>
      <c r="S204" s="150" t="s">
        <v>527</v>
      </c>
      <c r="T204" s="151" t="s">
        <v>528</v>
      </c>
      <c r="U204" s="137">
        <v>0</v>
      </c>
      <c r="V204" s="137">
        <f>ROUND(E204*U204,2)</f>
        <v>0</v>
      </c>
      <c r="W204" s="137"/>
      <c r="X204" s="137" t="s">
        <v>529</v>
      </c>
      <c r="Y204" s="128"/>
      <c r="Z204" s="128"/>
      <c r="AA204" s="128"/>
      <c r="AB204" s="128"/>
      <c r="AC204" s="128"/>
      <c r="AD204" s="128"/>
      <c r="AE204" s="128"/>
      <c r="AF204" s="128"/>
      <c r="AG204" s="128" t="s">
        <v>530</v>
      </c>
      <c r="AH204" s="128"/>
      <c r="AI204" s="128"/>
      <c r="AJ204" s="128"/>
      <c r="AK204" s="128"/>
      <c r="AL204" s="128"/>
      <c r="AM204" s="128"/>
      <c r="AN204" s="128"/>
      <c r="AO204" s="128"/>
      <c r="AP204" s="128"/>
      <c r="AQ204" s="128"/>
      <c r="AR204" s="128"/>
      <c r="AS204" s="128"/>
      <c r="AT204" s="128"/>
      <c r="AU204" s="128"/>
      <c r="AV204" s="128"/>
      <c r="AW204" s="128"/>
      <c r="AX204" s="128"/>
      <c r="AY204" s="128"/>
      <c r="AZ204" s="128"/>
      <c r="BA204" s="128"/>
      <c r="BB204" s="128"/>
      <c r="BC204" s="128"/>
      <c r="BD204" s="128"/>
      <c r="BE204" s="128"/>
      <c r="BF204" s="128"/>
      <c r="BG204" s="128"/>
      <c r="BH204" s="128"/>
    </row>
    <row r="205" spans="1:60" outlineLevel="1" x14ac:dyDescent="0.2">
      <c r="A205" s="135"/>
      <c r="B205" s="136"/>
      <c r="C205" s="169" t="s">
        <v>196</v>
      </c>
      <c r="D205" s="167"/>
      <c r="E205" s="168">
        <v>1</v>
      </c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28"/>
      <c r="Z205" s="128"/>
      <c r="AA205" s="128"/>
      <c r="AB205" s="128"/>
      <c r="AC205" s="128"/>
      <c r="AD205" s="128"/>
      <c r="AE205" s="128"/>
      <c r="AF205" s="128"/>
      <c r="AG205" s="128" t="s">
        <v>568</v>
      </c>
      <c r="AH205" s="128">
        <v>0</v>
      </c>
      <c r="AI205" s="128"/>
      <c r="AJ205" s="128"/>
      <c r="AK205" s="128"/>
      <c r="AL205" s="128"/>
      <c r="AM205" s="128"/>
      <c r="AN205" s="128"/>
      <c r="AO205" s="128"/>
      <c r="AP205" s="128"/>
      <c r="AQ205" s="128"/>
      <c r="AR205" s="128"/>
      <c r="AS205" s="128"/>
      <c r="AT205" s="128"/>
      <c r="AU205" s="128"/>
      <c r="AV205" s="128"/>
      <c r="AW205" s="128"/>
      <c r="AX205" s="128"/>
      <c r="AY205" s="128"/>
      <c r="AZ205" s="128"/>
      <c r="BA205" s="128"/>
      <c r="BB205" s="128"/>
      <c r="BC205" s="128"/>
      <c r="BD205" s="128"/>
      <c r="BE205" s="128"/>
      <c r="BF205" s="128"/>
      <c r="BG205" s="128"/>
      <c r="BH205" s="128"/>
    </row>
    <row r="206" spans="1:60" outlineLevel="1" x14ac:dyDescent="0.2">
      <c r="A206" s="145">
        <v>81</v>
      </c>
      <c r="B206" s="146" t="s">
        <v>203</v>
      </c>
      <c r="C206" s="162" t="s">
        <v>204</v>
      </c>
      <c r="D206" s="147" t="s">
        <v>569</v>
      </c>
      <c r="E206" s="148">
        <v>1</v>
      </c>
      <c r="F206" s="149"/>
      <c r="G206" s="150">
        <f>ROUND(E206*F206,2)</f>
        <v>0</v>
      </c>
      <c r="H206" s="149">
        <v>0</v>
      </c>
      <c r="I206" s="150">
        <f>ROUND(E206*H206,2)</f>
        <v>0</v>
      </c>
      <c r="J206" s="149">
        <v>640</v>
      </c>
      <c r="K206" s="150">
        <f>ROUND(E206*J206,2)</f>
        <v>640</v>
      </c>
      <c r="L206" s="150">
        <v>21</v>
      </c>
      <c r="M206" s="150">
        <f>G206*(1+L206/100)</f>
        <v>0</v>
      </c>
      <c r="N206" s="150">
        <v>0</v>
      </c>
      <c r="O206" s="150">
        <f>ROUND(E206*N206,2)</f>
        <v>0</v>
      </c>
      <c r="P206" s="150">
        <v>0</v>
      </c>
      <c r="Q206" s="150">
        <f>ROUND(E206*P206,2)</f>
        <v>0</v>
      </c>
      <c r="R206" s="150"/>
      <c r="S206" s="150" t="s">
        <v>527</v>
      </c>
      <c r="T206" s="151" t="s">
        <v>528</v>
      </c>
      <c r="U206" s="137">
        <v>0</v>
      </c>
      <c r="V206" s="137">
        <f>ROUND(E206*U206,2)</f>
        <v>0</v>
      </c>
      <c r="W206" s="137"/>
      <c r="X206" s="137" t="s">
        <v>529</v>
      </c>
      <c r="Y206" s="128"/>
      <c r="Z206" s="128"/>
      <c r="AA206" s="128"/>
      <c r="AB206" s="128"/>
      <c r="AC206" s="128"/>
      <c r="AD206" s="128"/>
      <c r="AE206" s="128"/>
      <c r="AF206" s="128"/>
      <c r="AG206" s="128" t="s">
        <v>530</v>
      </c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8"/>
      <c r="AR206" s="128"/>
      <c r="AS206" s="128"/>
      <c r="AT206" s="128"/>
      <c r="AU206" s="128"/>
      <c r="AV206" s="128"/>
      <c r="AW206" s="128"/>
      <c r="AX206" s="128"/>
      <c r="AY206" s="128"/>
      <c r="AZ206" s="128"/>
      <c r="BA206" s="128"/>
      <c r="BB206" s="128"/>
      <c r="BC206" s="128"/>
      <c r="BD206" s="128"/>
      <c r="BE206" s="128"/>
      <c r="BF206" s="128"/>
      <c r="BG206" s="128"/>
      <c r="BH206" s="128"/>
    </row>
    <row r="207" spans="1:60" outlineLevel="1" x14ac:dyDescent="0.2">
      <c r="A207" s="135"/>
      <c r="B207" s="136"/>
      <c r="C207" s="169" t="s">
        <v>196</v>
      </c>
      <c r="D207" s="167"/>
      <c r="E207" s="168">
        <v>1</v>
      </c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28"/>
      <c r="Z207" s="128"/>
      <c r="AA207" s="128"/>
      <c r="AB207" s="128"/>
      <c r="AC207" s="128"/>
      <c r="AD207" s="128"/>
      <c r="AE207" s="128"/>
      <c r="AF207" s="128"/>
      <c r="AG207" s="128" t="s">
        <v>568</v>
      </c>
      <c r="AH207" s="128">
        <v>0</v>
      </c>
      <c r="AI207" s="128"/>
      <c r="AJ207" s="128"/>
      <c r="AK207" s="128"/>
      <c r="AL207" s="128"/>
      <c r="AM207" s="128"/>
      <c r="AN207" s="128"/>
      <c r="AO207" s="128"/>
      <c r="AP207" s="128"/>
      <c r="AQ207" s="128"/>
      <c r="AR207" s="128"/>
      <c r="AS207" s="128"/>
      <c r="AT207" s="128"/>
      <c r="AU207" s="128"/>
      <c r="AV207" s="128"/>
      <c r="AW207" s="128"/>
      <c r="AX207" s="128"/>
      <c r="AY207" s="128"/>
      <c r="AZ207" s="128"/>
      <c r="BA207" s="128"/>
      <c r="BB207" s="128"/>
      <c r="BC207" s="128"/>
      <c r="BD207" s="128"/>
      <c r="BE207" s="128"/>
      <c r="BF207" s="128"/>
      <c r="BG207" s="128"/>
      <c r="BH207" s="128"/>
    </row>
    <row r="208" spans="1:60" outlineLevel="1" x14ac:dyDescent="0.2">
      <c r="A208" s="145">
        <v>82</v>
      </c>
      <c r="B208" s="146" t="s">
        <v>205</v>
      </c>
      <c r="C208" s="162" t="s">
        <v>206</v>
      </c>
      <c r="D208" s="147" t="s">
        <v>569</v>
      </c>
      <c r="E208" s="148">
        <v>1</v>
      </c>
      <c r="F208" s="149"/>
      <c r="G208" s="150">
        <f>ROUND(E208*F208,2)</f>
        <v>0</v>
      </c>
      <c r="H208" s="149">
        <v>0</v>
      </c>
      <c r="I208" s="150">
        <f>ROUND(E208*H208,2)</f>
        <v>0</v>
      </c>
      <c r="J208" s="149">
        <v>1620</v>
      </c>
      <c r="K208" s="150">
        <f>ROUND(E208*J208,2)</f>
        <v>1620</v>
      </c>
      <c r="L208" s="150">
        <v>21</v>
      </c>
      <c r="M208" s="150">
        <f>G208*(1+L208/100)</f>
        <v>0</v>
      </c>
      <c r="N208" s="150">
        <v>0</v>
      </c>
      <c r="O208" s="150">
        <f>ROUND(E208*N208,2)</f>
        <v>0</v>
      </c>
      <c r="P208" s="150">
        <v>0</v>
      </c>
      <c r="Q208" s="150">
        <f>ROUND(E208*P208,2)</f>
        <v>0</v>
      </c>
      <c r="R208" s="150"/>
      <c r="S208" s="150" t="s">
        <v>527</v>
      </c>
      <c r="T208" s="151" t="s">
        <v>528</v>
      </c>
      <c r="U208" s="137">
        <v>0</v>
      </c>
      <c r="V208" s="137">
        <f>ROUND(E208*U208,2)</f>
        <v>0</v>
      </c>
      <c r="W208" s="137"/>
      <c r="X208" s="137" t="s">
        <v>529</v>
      </c>
      <c r="Y208" s="128"/>
      <c r="Z208" s="128"/>
      <c r="AA208" s="128"/>
      <c r="AB208" s="128"/>
      <c r="AC208" s="128"/>
      <c r="AD208" s="128"/>
      <c r="AE208" s="128"/>
      <c r="AF208" s="128"/>
      <c r="AG208" s="128" t="s">
        <v>530</v>
      </c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8"/>
      <c r="AR208" s="128"/>
      <c r="AS208" s="128"/>
      <c r="AT208" s="128"/>
      <c r="AU208" s="128"/>
      <c r="AV208" s="128"/>
      <c r="AW208" s="128"/>
      <c r="AX208" s="128"/>
      <c r="AY208" s="128"/>
      <c r="AZ208" s="128"/>
      <c r="BA208" s="128"/>
      <c r="BB208" s="128"/>
      <c r="BC208" s="128"/>
      <c r="BD208" s="128"/>
      <c r="BE208" s="128"/>
      <c r="BF208" s="128"/>
      <c r="BG208" s="128"/>
      <c r="BH208" s="128"/>
    </row>
    <row r="209" spans="1:60" outlineLevel="1" x14ac:dyDescent="0.2">
      <c r="A209" s="135"/>
      <c r="B209" s="136"/>
      <c r="C209" s="169" t="s">
        <v>196</v>
      </c>
      <c r="D209" s="167"/>
      <c r="E209" s="168">
        <v>1</v>
      </c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28"/>
      <c r="Z209" s="128"/>
      <c r="AA209" s="128"/>
      <c r="AB209" s="128"/>
      <c r="AC209" s="128"/>
      <c r="AD209" s="128"/>
      <c r="AE209" s="128"/>
      <c r="AF209" s="128"/>
      <c r="AG209" s="128" t="s">
        <v>568</v>
      </c>
      <c r="AH209" s="128">
        <v>0</v>
      </c>
      <c r="AI209" s="128"/>
      <c r="AJ209" s="128"/>
      <c r="AK209" s="128"/>
      <c r="AL209" s="128"/>
      <c r="AM209" s="128"/>
      <c r="AN209" s="128"/>
      <c r="AO209" s="128"/>
      <c r="AP209" s="128"/>
      <c r="AQ209" s="128"/>
      <c r="AR209" s="128"/>
      <c r="AS209" s="128"/>
      <c r="AT209" s="128"/>
      <c r="AU209" s="128"/>
      <c r="AV209" s="128"/>
      <c r="AW209" s="128"/>
      <c r="AX209" s="128"/>
      <c r="AY209" s="128"/>
      <c r="AZ209" s="128"/>
      <c r="BA209" s="128"/>
      <c r="BB209" s="128"/>
      <c r="BC209" s="128"/>
      <c r="BD209" s="128"/>
      <c r="BE209" s="128"/>
      <c r="BF209" s="128"/>
      <c r="BG209" s="128"/>
      <c r="BH209" s="128"/>
    </row>
    <row r="210" spans="1:60" outlineLevel="1" x14ac:dyDescent="0.2">
      <c r="A210" s="145">
        <v>83</v>
      </c>
      <c r="B210" s="146" t="s">
        <v>207</v>
      </c>
      <c r="C210" s="162" t="s">
        <v>208</v>
      </c>
      <c r="D210" s="147" t="s">
        <v>408</v>
      </c>
      <c r="E210" s="148">
        <v>1</v>
      </c>
      <c r="F210" s="149"/>
      <c r="G210" s="150">
        <f>ROUND(E210*F210,2)</f>
        <v>0</v>
      </c>
      <c r="H210" s="149">
        <v>0</v>
      </c>
      <c r="I210" s="150">
        <f>ROUND(E210*H210,2)</f>
        <v>0</v>
      </c>
      <c r="J210" s="149">
        <v>0.3</v>
      </c>
      <c r="K210" s="150">
        <f>ROUND(E210*J210,2)</f>
        <v>0.3</v>
      </c>
      <c r="L210" s="150">
        <v>21</v>
      </c>
      <c r="M210" s="150">
        <f>G210*(1+L210/100)</f>
        <v>0</v>
      </c>
      <c r="N210" s="150">
        <v>0</v>
      </c>
      <c r="O210" s="150">
        <f>ROUND(E210*N210,2)</f>
        <v>0</v>
      </c>
      <c r="P210" s="150">
        <v>0</v>
      </c>
      <c r="Q210" s="150">
        <f>ROUND(E210*P210,2)</f>
        <v>0</v>
      </c>
      <c r="R210" s="150"/>
      <c r="S210" s="150" t="s">
        <v>527</v>
      </c>
      <c r="T210" s="151" t="s">
        <v>528</v>
      </c>
      <c r="U210" s="137">
        <v>0</v>
      </c>
      <c r="V210" s="137">
        <f>ROUND(E210*U210,2)</f>
        <v>0</v>
      </c>
      <c r="W210" s="137"/>
      <c r="X210" s="137" t="s">
        <v>529</v>
      </c>
      <c r="Y210" s="128"/>
      <c r="Z210" s="128"/>
      <c r="AA210" s="128"/>
      <c r="AB210" s="128"/>
      <c r="AC210" s="128"/>
      <c r="AD210" s="128"/>
      <c r="AE210" s="128"/>
      <c r="AF210" s="128"/>
      <c r="AG210" s="128" t="s">
        <v>530</v>
      </c>
      <c r="AH210" s="128"/>
      <c r="AI210" s="128"/>
      <c r="AJ210" s="128"/>
      <c r="AK210" s="128"/>
      <c r="AL210" s="128"/>
      <c r="AM210" s="128"/>
      <c r="AN210" s="128"/>
      <c r="AO210" s="128"/>
      <c r="AP210" s="128"/>
      <c r="AQ210" s="128"/>
      <c r="AR210" s="128"/>
      <c r="AS210" s="128"/>
      <c r="AT210" s="128"/>
      <c r="AU210" s="128"/>
      <c r="AV210" s="128"/>
      <c r="AW210" s="128"/>
      <c r="AX210" s="128"/>
      <c r="AY210" s="128"/>
      <c r="AZ210" s="128"/>
      <c r="BA210" s="128"/>
      <c r="BB210" s="128"/>
      <c r="BC210" s="128"/>
      <c r="BD210" s="128"/>
      <c r="BE210" s="128"/>
      <c r="BF210" s="128"/>
      <c r="BG210" s="128"/>
      <c r="BH210" s="128"/>
    </row>
    <row r="211" spans="1:60" x14ac:dyDescent="0.2">
      <c r="A211" s="3"/>
      <c r="B211" s="4"/>
      <c r="C211" s="164"/>
      <c r="D211" s="6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AE211">
        <v>15</v>
      </c>
      <c r="AF211">
        <v>21</v>
      </c>
      <c r="AG211" t="s">
        <v>509</v>
      </c>
    </row>
    <row r="212" spans="1:60" x14ac:dyDescent="0.2">
      <c r="A212" s="131"/>
      <c r="B212" s="132" t="s">
        <v>435</v>
      </c>
      <c r="C212" s="165"/>
      <c r="D212" s="133"/>
      <c r="E212" s="134"/>
      <c r="F212" s="134"/>
      <c r="G212" s="160">
        <f>G8+G28+G37+G66+G73+G76+G94+G123+G125+G139+G152+G158+G172+G184+G188+G195</f>
        <v>0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AE212">
        <f>SUMIF(L7:L210,AE211,G7:G210)</f>
        <v>0</v>
      </c>
      <c r="AF212">
        <f>SUMIF(L7:L210,AF211,G7:G210)</f>
        <v>0</v>
      </c>
      <c r="AG212" t="s">
        <v>560</v>
      </c>
    </row>
    <row r="213" spans="1:60" x14ac:dyDescent="0.2">
      <c r="C213" s="166"/>
      <c r="D213" s="10"/>
      <c r="AG213" t="s">
        <v>561</v>
      </c>
    </row>
    <row r="214" spans="1:60" x14ac:dyDescent="0.2">
      <c r="D214" s="10"/>
    </row>
    <row r="215" spans="1:60" x14ac:dyDescent="0.2">
      <c r="D215" s="10"/>
    </row>
    <row r="216" spans="1:60" x14ac:dyDescent="0.2">
      <c r="D216" s="10"/>
    </row>
    <row r="217" spans="1:60" x14ac:dyDescent="0.2">
      <c r="D217" s="10"/>
    </row>
    <row r="218" spans="1:60" x14ac:dyDescent="0.2">
      <c r="D218" s="10"/>
    </row>
    <row r="219" spans="1:60" x14ac:dyDescent="0.2">
      <c r="D219" s="10"/>
    </row>
    <row r="220" spans="1:60" x14ac:dyDescent="0.2">
      <c r="D220" s="10"/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</sheetData>
  <mergeCells count="25">
    <mergeCell ref="C92:G92"/>
    <mergeCell ref="C43:G43"/>
    <mergeCell ref="C88:G88"/>
    <mergeCell ref="C190:G190"/>
    <mergeCell ref="C113:G113"/>
    <mergeCell ref="C129:G129"/>
    <mergeCell ref="C144:G144"/>
    <mergeCell ref="C145:G145"/>
    <mergeCell ref="C110:G110"/>
    <mergeCell ref="C46:G46"/>
    <mergeCell ref="C85:G85"/>
    <mergeCell ref="C91:G91"/>
    <mergeCell ref="C62:G62"/>
    <mergeCell ref="C68:G68"/>
    <mergeCell ref="C71:G71"/>
    <mergeCell ref="C61:G61"/>
    <mergeCell ref="C21:G21"/>
    <mergeCell ref="C30:G30"/>
    <mergeCell ref="C18:G18"/>
    <mergeCell ref="C31:G31"/>
    <mergeCell ref="A1:G1"/>
    <mergeCell ref="C2:G2"/>
    <mergeCell ref="C3:G3"/>
    <mergeCell ref="C4:G4"/>
    <mergeCell ref="C10:G10"/>
  </mergeCells>
  <phoneticPr fontId="17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fitToPage="1"/>
  </sheetPr>
  <dimension ref="A1:Z974"/>
  <sheetViews>
    <sheetView workbookViewId="0"/>
  </sheetViews>
  <sheetFormatPr defaultColWidth="14.42578125" defaultRowHeight="15" customHeight="1" x14ac:dyDescent="0.2"/>
  <cols>
    <col min="1" max="3" width="4.42578125" style="204" customWidth="1"/>
    <col min="4" max="4" width="45.140625" style="204" customWidth="1"/>
    <col min="5" max="5" width="10.140625" style="204" customWidth="1"/>
    <col min="6" max="6" width="3.7109375" style="204" customWidth="1"/>
    <col min="7" max="7" width="13.5703125" style="204" customWidth="1"/>
    <col min="8" max="8" width="10.140625" style="204" customWidth="1"/>
    <col min="9" max="9" width="19.85546875" style="204" customWidth="1"/>
    <col min="10" max="16384" width="14.42578125" style="204"/>
  </cols>
  <sheetData>
    <row r="1" spans="1:26" ht="15.75" customHeight="1" x14ac:dyDescent="0.2">
      <c r="A1" s="199" t="s">
        <v>615</v>
      </c>
      <c r="B1" s="200"/>
      <c r="C1" s="200"/>
      <c r="D1" s="200"/>
      <c r="E1" s="200"/>
      <c r="F1" s="201"/>
      <c r="G1" s="201"/>
      <c r="H1" s="200"/>
      <c r="I1" s="202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</row>
    <row r="2" spans="1:26" ht="15.75" customHeight="1" x14ac:dyDescent="0.2">
      <c r="A2" s="763"/>
      <c r="B2" s="764"/>
      <c r="C2" s="764"/>
      <c r="D2" s="764"/>
      <c r="E2" s="764"/>
      <c r="F2" s="764"/>
      <c r="G2" s="764"/>
      <c r="H2" s="764"/>
      <c r="I2" s="765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</row>
    <row r="3" spans="1:26" ht="15.75" customHeight="1" x14ac:dyDescent="0.2">
      <c r="A3" s="206"/>
      <c r="B3" s="207"/>
      <c r="C3" s="207"/>
      <c r="D3" s="208"/>
      <c r="E3" s="208"/>
      <c r="F3" s="207" t="s">
        <v>504</v>
      </c>
      <c r="G3" s="209" t="s">
        <v>221</v>
      </c>
      <c r="H3" s="207" t="s">
        <v>222</v>
      </c>
      <c r="I3" s="210" t="s">
        <v>223</v>
      </c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 ht="15.75" customHeight="1" x14ac:dyDescent="0.2">
      <c r="A4" s="211"/>
      <c r="B4" s="212" t="s">
        <v>224</v>
      </c>
      <c r="C4" s="212"/>
      <c r="D4" s="213"/>
      <c r="E4" s="213"/>
      <c r="F4" s="213"/>
      <c r="G4" s="214"/>
      <c r="H4" s="213"/>
      <c r="I4" s="215">
        <f>SUM(I5:I18)</f>
        <v>0</v>
      </c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</row>
    <row r="5" spans="1:26" ht="15.75" hidden="1" customHeight="1" x14ac:dyDescent="0.2">
      <c r="A5" s="225"/>
      <c r="B5" s="217"/>
      <c r="C5" s="218"/>
      <c r="D5" s="218"/>
      <c r="E5" s="218"/>
      <c r="F5" s="218"/>
      <c r="G5" s="218"/>
      <c r="H5" s="218"/>
      <c r="I5" s="219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</row>
    <row r="6" spans="1:26" ht="15.75" hidden="1" customHeight="1" x14ac:dyDescent="0.2">
      <c r="A6" s="220"/>
      <c r="B6" s="221"/>
      <c r="C6" s="221"/>
      <c r="D6" s="220"/>
      <c r="E6" s="220"/>
      <c r="F6" s="220"/>
      <c r="G6" s="222"/>
      <c r="H6" s="220"/>
      <c r="I6" s="222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</row>
    <row r="7" spans="1:26" ht="15.75" customHeight="1" x14ac:dyDescent="0.2">
      <c r="A7" s="225"/>
      <c r="B7" s="217" t="s">
        <v>226</v>
      </c>
      <c r="C7" s="218"/>
      <c r="D7" s="218"/>
      <c r="E7" s="218"/>
      <c r="F7" s="218"/>
      <c r="G7" s="218"/>
      <c r="H7" s="218"/>
      <c r="I7" s="219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</row>
    <row r="8" spans="1:26" ht="15.75" customHeight="1" x14ac:dyDescent="0.2">
      <c r="A8" s="220"/>
      <c r="B8" s="221"/>
      <c r="C8" s="221"/>
      <c r="D8" s="220" t="s">
        <v>227</v>
      </c>
      <c r="E8" s="223">
        <v>15</v>
      </c>
      <c r="F8" s="220" t="s">
        <v>3</v>
      </c>
      <c r="G8" s="226"/>
      <c r="H8" s="220"/>
      <c r="I8" s="222">
        <f>E8*G8</f>
        <v>0</v>
      </c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</row>
    <row r="9" spans="1:26" ht="15.75" customHeight="1" x14ac:dyDescent="0.2">
      <c r="A9" s="220"/>
      <c r="B9" s="221"/>
      <c r="C9" s="221"/>
      <c r="D9" s="223" t="s">
        <v>228</v>
      </c>
      <c r="E9" s="223">
        <v>20</v>
      </c>
      <c r="F9" s="220" t="s">
        <v>3</v>
      </c>
      <c r="G9" s="224"/>
      <c r="H9" s="220"/>
      <c r="I9" s="222">
        <f>E9*G9</f>
        <v>0</v>
      </c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</row>
    <row r="10" spans="1:26" ht="15.75" customHeight="1" x14ac:dyDescent="0.2">
      <c r="A10" s="220"/>
      <c r="B10" s="221"/>
      <c r="C10" s="221"/>
      <c r="D10" s="223" t="s">
        <v>616</v>
      </c>
      <c r="E10" s="223">
        <v>25</v>
      </c>
      <c r="F10" s="220" t="s">
        <v>3</v>
      </c>
      <c r="G10" s="224"/>
      <c r="H10" s="220"/>
      <c r="I10" s="222">
        <f>E10*G10</f>
        <v>0</v>
      </c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</row>
    <row r="11" spans="1:26" ht="15.75" customHeight="1" x14ac:dyDescent="0.2">
      <c r="A11" s="225"/>
      <c r="B11" s="227" t="s">
        <v>229</v>
      </c>
      <c r="C11" s="218"/>
      <c r="D11" s="218"/>
      <c r="E11" s="218"/>
      <c r="F11" s="218"/>
      <c r="G11" s="218"/>
      <c r="H11" s="218"/>
      <c r="I11" s="219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</row>
    <row r="12" spans="1:26" ht="15.75" customHeight="1" x14ac:dyDescent="0.2">
      <c r="A12" s="216"/>
      <c r="B12" s="228"/>
      <c r="C12" s="228"/>
      <c r="D12" s="229" t="s">
        <v>230</v>
      </c>
      <c r="E12" s="229">
        <v>1</v>
      </c>
      <c r="F12" s="216" t="s">
        <v>225</v>
      </c>
      <c r="G12" s="230"/>
      <c r="H12" s="216"/>
      <c r="I12" s="231">
        <f>E12*G12</f>
        <v>0</v>
      </c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</row>
    <row r="13" spans="1:26" ht="15.75" customHeight="1" x14ac:dyDescent="0.2">
      <c r="A13" s="216"/>
      <c r="B13" s="228"/>
      <c r="C13" s="228"/>
      <c r="D13" s="229" t="s">
        <v>617</v>
      </c>
      <c r="E13" s="229">
        <v>1</v>
      </c>
      <c r="F13" s="216" t="s">
        <v>225</v>
      </c>
      <c r="G13" s="230"/>
      <c r="H13" s="216"/>
      <c r="I13" s="231">
        <f>E13*G13</f>
        <v>0</v>
      </c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</row>
    <row r="14" spans="1:26" ht="15.75" customHeight="1" x14ac:dyDescent="0.2">
      <c r="A14" s="225"/>
      <c r="B14" s="217" t="s">
        <v>231</v>
      </c>
      <c r="C14" s="218"/>
      <c r="D14" s="232"/>
      <c r="E14" s="232"/>
      <c r="F14" s="232"/>
      <c r="G14" s="232"/>
      <c r="H14" s="232"/>
      <c r="I14" s="23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</row>
    <row r="15" spans="1:26" ht="15.75" customHeight="1" x14ac:dyDescent="0.2">
      <c r="A15" s="216"/>
      <c r="B15" s="234"/>
      <c r="C15" s="235"/>
      <c r="D15" s="236" t="s">
        <v>618</v>
      </c>
      <c r="E15" s="237">
        <v>1</v>
      </c>
      <c r="F15" s="238" t="s">
        <v>225</v>
      </c>
      <c r="G15" s="239"/>
      <c r="H15" s="238"/>
      <c r="I15" s="240">
        <f>E15*G15</f>
        <v>0</v>
      </c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</row>
    <row r="16" spans="1:26" ht="25.5" x14ac:dyDescent="0.2">
      <c r="A16" s="241"/>
      <c r="B16" s="242"/>
      <c r="C16" s="242"/>
      <c r="D16" s="243" t="s">
        <v>619</v>
      </c>
      <c r="E16" s="244">
        <v>1</v>
      </c>
      <c r="F16" s="245" t="s">
        <v>232</v>
      </c>
      <c r="G16" s="246"/>
      <c r="H16" s="245"/>
      <c r="I16" s="247">
        <f>E16*G16</f>
        <v>0</v>
      </c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</row>
    <row r="17" spans="1:26" ht="12.75" x14ac:dyDescent="0.2">
      <c r="A17" s="241"/>
      <c r="B17" s="242"/>
      <c r="C17" s="242"/>
      <c r="D17" s="243"/>
      <c r="E17" s="244"/>
      <c r="F17" s="245"/>
      <c r="G17" s="247"/>
      <c r="H17" s="245"/>
      <c r="I17" s="247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</row>
    <row r="18" spans="1:26" ht="12.75" x14ac:dyDescent="0.2">
      <c r="A18" s="216"/>
      <c r="B18" s="248"/>
      <c r="C18" s="248"/>
      <c r="D18" s="249"/>
      <c r="E18" s="250"/>
      <c r="F18" s="251"/>
      <c r="G18" s="252"/>
      <c r="H18" s="251"/>
      <c r="I18" s="252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</row>
    <row r="19" spans="1:26" ht="15.75" customHeight="1" x14ac:dyDescent="0.2">
      <c r="A19" s="211"/>
      <c r="B19" s="212" t="s">
        <v>233</v>
      </c>
      <c r="C19" s="212"/>
      <c r="D19" s="213"/>
      <c r="E19" s="213"/>
      <c r="F19" s="213"/>
      <c r="G19" s="214"/>
      <c r="H19" s="213"/>
      <c r="I19" s="215">
        <f>SUM(I20:I33)</f>
        <v>0</v>
      </c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</row>
    <row r="20" spans="1:26" ht="15.75" customHeight="1" x14ac:dyDescent="0.2">
      <c r="A20" s="225"/>
      <c r="B20" s="217" t="s">
        <v>234</v>
      </c>
      <c r="C20" s="218"/>
      <c r="D20" s="218"/>
      <c r="E20" s="218"/>
      <c r="F20" s="218"/>
      <c r="G20" s="218"/>
      <c r="H20" s="218"/>
      <c r="I20" s="219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</row>
    <row r="21" spans="1:26" ht="15.75" customHeight="1" x14ac:dyDescent="0.2">
      <c r="A21" s="216"/>
      <c r="B21" s="228"/>
      <c r="C21" s="228"/>
      <c r="D21" s="216" t="s">
        <v>235</v>
      </c>
      <c r="E21" s="216">
        <v>25</v>
      </c>
      <c r="F21" s="216" t="s">
        <v>236</v>
      </c>
      <c r="G21" s="253"/>
      <c r="H21" s="216"/>
      <c r="I21" s="231">
        <f>E21*G21</f>
        <v>0</v>
      </c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</row>
    <row r="22" spans="1:26" ht="15.75" hidden="1" customHeight="1" x14ac:dyDescent="0.2">
      <c r="A22" s="216"/>
      <c r="B22" s="228"/>
      <c r="C22" s="228"/>
      <c r="D22" s="216" t="s">
        <v>237</v>
      </c>
      <c r="E22" s="229">
        <v>0</v>
      </c>
      <c r="F22" s="216" t="s">
        <v>236</v>
      </c>
      <c r="G22" s="253">
        <v>55</v>
      </c>
      <c r="H22" s="216"/>
      <c r="I22" s="231">
        <f>E22*G22</f>
        <v>0</v>
      </c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</row>
    <row r="23" spans="1:26" ht="15.75" hidden="1" customHeight="1" x14ac:dyDescent="0.2">
      <c r="A23" s="225"/>
      <c r="B23" s="217" t="s">
        <v>238</v>
      </c>
      <c r="C23" s="218"/>
      <c r="D23" s="218"/>
      <c r="E23" s="218"/>
      <c r="F23" s="218"/>
      <c r="G23" s="218"/>
      <c r="H23" s="218"/>
      <c r="I23" s="219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</row>
    <row r="24" spans="1:26" ht="15.75" hidden="1" customHeight="1" x14ac:dyDescent="0.2">
      <c r="A24" s="216"/>
      <c r="B24" s="228"/>
      <c r="C24" s="228"/>
      <c r="D24" s="216" t="s">
        <v>239</v>
      </c>
      <c r="E24" s="216">
        <v>0</v>
      </c>
      <c r="F24" s="216" t="s">
        <v>236</v>
      </c>
      <c r="G24" s="231">
        <v>110</v>
      </c>
      <c r="H24" s="216"/>
      <c r="I24" s="231">
        <f>E24*G24</f>
        <v>0</v>
      </c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203"/>
      <c r="X24" s="203"/>
      <c r="Y24" s="203"/>
      <c r="Z24" s="203"/>
    </row>
    <row r="25" spans="1:26" ht="15.75" customHeight="1" x14ac:dyDescent="0.2">
      <c r="A25" s="225"/>
      <c r="B25" s="217" t="s">
        <v>240</v>
      </c>
      <c r="C25" s="218"/>
      <c r="D25" s="218"/>
      <c r="E25" s="218"/>
      <c r="F25" s="218"/>
      <c r="G25" s="218"/>
      <c r="H25" s="218"/>
      <c r="I25" s="219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</row>
    <row r="26" spans="1:26" ht="15.75" customHeight="1" x14ac:dyDescent="0.2">
      <c r="A26" s="216"/>
      <c r="B26" s="228"/>
      <c r="C26" s="228"/>
      <c r="D26" s="216" t="s">
        <v>241</v>
      </c>
      <c r="E26" s="216">
        <v>35</v>
      </c>
      <c r="F26" s="216" t="s">
        <v>236</v>
      </c>
      <c r="G26" s="253"/>
      <c r="H26" s="216"/>
      <c r="I26" s="231">
        <f>E26*G26</f>
        <v>0</v>
      </c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</row>
    <row r="27" spans="1:26" ht="15.75" customHeight="1" x14ac:dyDescent="0.2">
      <c r="A27" s="225"/>
      <c r="B27" s="254" t="s">
        <v>242</v>
      </c>
      <c r="C27" s="232"/>
      <c r="D27" s="232"/>
      <c r="E27" s="232"/>
      <c r="F27" s="232"/>
      <c r="G27" s="232"/>
      <c r="H27" s="232"/>
      <c r="I27" s="23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</row>
    <row r="28" spans="1:26" ht="15.75" customHeight="1" x14ac:dyDescent="0.2">
      <c r="A28" s="241"/>
      <c r="B28" s="242"/>
      <c r="C28" s="242"/>
      <c r="D28" s="237" t="s">
        <v>620</v>
      </c>
      <c r="E28" s="238">
        <v>1</v>
      </c>
      <c r="F28" s="238" t="s">
        <v>232</v>
      </c>
      <c r="G28" s="255"/>
      <c r="H28" s="238"/>
      <c r="I28" s="240">
        <f>E28*G28</f>
        <v>0</v>
      </c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</row>
    <row r="29" spans="1:26" ht="15.75" customHeight="1" x14ac:dyDescent="0.2">
      <c r="A29" s="241"/>
      <c r="B29" s="242"/>
      <c r="C29" s="242"/>
      <c r="D29" s="237" t="s">
        <v>243</v>
      </c>
      <c r="E29" s="238">
        <v>1</v>
      </c>
      <c r="F29" s="238" t="s">
        <v>232</v>
      </c>
      <c r="G29" s="255"/>
      <c r="H29" s="238"/>
      <c r="I29" s="240">
        <f>E29*G29</f>
        <v>0</v>
      </c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</row>
    <row r="30" spans="1:26" ht="15.75" customHeight="1" x14ac:dyDescent="0.2">
      <c r="A30" s="225"/>
      <c r="B30" s="256" t="s">
        <v>244</v>
      </c>
      <c r="C30" s="257"/>
      <c r="D30" s="257"/>
      <c r="E30" s="257"/>
      <c r="F30" s="257"/>
      <c r="G30" s="257"/>
      <c r="H30" s="257"/>
      <c r="I30" s="258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</row>
    <row r="31" spans="1:26" ht="28.5" customHeight="1" x14ac:dyDescent="0.2">
      <c r="A31" s="216"/>
      <c r="B31" s="228"/>
      <c r="C31" s="228"/>
      <c r="D31" s="692" t="s">
        <v>621</v>
      </c>
      <c r="E31" s="216">
        <v>7</v>
      </c>
      <c r="F31" s="216" t="s">
        <v>225</v>
      </c>
      <c r="G31" s="253"/>
      <c r="H31" s="216"/>
      <c r="I31" s="231">
        <f>E31*G31</f>
        <v>0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</row>
    <row r="32" spans="1:26" ht="15.75" customHeight="1" x14ac:dyDescent="0.2">
      <c r="A32" s="225"/>
      <c r="B32" s="217" t="s">
        <v>245</v>
      </c>
      <c r="C32" s="218"/>
      <c r="D32" s="218"/>
      <c r="E32" s="218"/>
      <c r="F32" s="218"/>
      <c r="G32" s="218"/>
      <c r="H32" s="218"/>
      <c r="I32" s="219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203"/>
      <c r="V32" s="203"/>
      <c r="W32" s="203"/>
      <c r="X32" s="203"/>
      <c r="Y32" s="203"/>
      <c r="Z32" s="203"/>
    </row>
    <row r="33" spans="1:26" ht="15.75" customHeight="1" x14ac:dyDescent="0.2">
      <c r="A33" s="216"/>
      <c r="B33" s="228"/>
      <c r="C33" s="228"/>
      <c r="D33" s="216" t="s">
        <v>246</v>
      </c>
      <c r="E33" s="216">
        <v>1</v>
      </c>
      <c r="F33" s="216" t="s">
        <v>232</v>
      </c>
      <c r="G33" s="253"/>
      <c r="H33" s="216"/>
      <c r="I33" s="231">
        <f>E33*G33</f>
        <v>0</v>
      </c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</row>
    <row r="34" spans="1:26" ht="15.75" customHeight="1" x14ac:dyDescent="0.2">
      <c r="A34" s="206"/>
      <c r="B34" s="259"/>
      <c r="C34" s="259"/>
      <c r="D34" s="205" t="s">
        <v>247</v>
      </c>
      <c r="E34" s="205">
        <v>1</v>
      </c>
      <c r="F34" s="205" t="s">
        <v>232</v>
      </c>
      <c r="G34" s="260"/>
      <c r="H34" s="205"/>
      <c r="I34" s="261">
        <f>G34</f>
        <v>0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</row>
    <row r="35" spans="1:26" ht="15.75" customHeight="1" x14ac:dyDescent="0.2">
      <c r="A35" s="211"/>
      <c r="B35" s="212" t="s">
        <v>248</v>
      </c>
      <c r="C35" s="212"/>
      <c r="D35" s="213"/>
      <c r="E35" s="213"/>
      <c r="F35" s="213"/>
      <c r="G35" s="214"/>
      <c r="H35" s="213"/>
      <c r="I35" s="215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</row>
    <row r="36" spans="1:26" ht="15.75" customHeight="1" x14ac:dyDescent="0.2">
      <c r="A36" s="262"/>
      <c r="B36" s="263"/>
      <c r="C36" s="263"/>
      <c r="D36" s="264"/>
      <c r="E36" s="264"/>
      <c r="F36" s="264"/>
      <c r="G36" s="265"/>
      <c r="H36" s="264"/>
      <c r="I36" s="266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</row>
    <row r="37" spans="1:26" ht="15.75" customHeight="1" x14ac:dyDescent="0.2">
      <c r="A37" s="208"/>
      <c r="B37" s="207"/>
      <c r="C37" s="207"/>
      <c r="D37" s="267" t="s">
        <v>249</v>
      </c>
      <c r="E37" s="766">
        <f>I19+I4</f>
        <v>0</v>
      </c>
      <c r="F37" s="767"/>
      <c r="G37" s="767"/>
      <c r="H37" s="267" t="s">
        <v>250</v>
      </c>
      <c r="I37" s="268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</row>
    <row r="38" spans="1:26" ht="15.75" customHeight="1" x14ac:dyDescent="0.2">
      <c r="A38" s="208"/>
      <c r="B38" s="207"/>
      <c r="C38" s="207"/>
      <c r="D38" s="205"/>
      <c r="E38" s="205"/>
      <c r="F38" s="205"/>
      <c r="G38" s="269"/>
      <c r="H38" s="208"/>
      <c r="I38" s="268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</row>
    <row r="39" spans="1:26" ht="15.75" customHeight="1" x14ac:dyDescent="0.2">
      <c r="A39" s="208"/>
      <c r="B39" s="207"/>
      <c r="C39" s="207"/>
      <c r="D39" s="208"/>
      <c r="E39" s="208"/>
      <c r="F39" s="208"/>
      <c r="G39" s="268"/>
      <c r="H39" s="208"/>
      <c r="I39" s="268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</row>
    <row r="40" spans="1:26" ht="15.75" customHeight="1" x14ac:dyDescent="0.2">
      <c r="A40" s="208"/>
      <c r="B40" s="207"/>
      <c r="C40" s="207"/>
      <c r="D40" s="208"/>
      <c r="E40" s="208"/>
      <c r="F40" s="208"/>
      <c r="G40" s="268"/>
      <c r="H40" s="208"/>
      <c r="I40" s="268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</row>
    <row r="41" spans="1:26" ht="15.75" customHeight="1" x14ac:dyDescent="0.2">
      <c r="A41" s="208"/>
      <c r="B41" s="207"/>
      <c r="C41" s="207"/>
      <c r="D41" s="208"/>
      <c r="E41" s="208"/>
      <c r="F41" s="208"/>
      <c r="G41" s="268"/>
      <c r="H41" s="208"/>
      <c r="I41" s="268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203"/>
    </row>
    <row r="42" spans="1:26" ht="15.75" customHeight="1" x14ac:dyDescent="0.2">
      <c r="A42" s="208"/>
      <c r="B42" s="207"/>
      <c r="C42" s="207"/>
      <c r="D42" s="208"/>
      <c r="E42" s="208"/>
      <c r="F42" s="208"/>
      <c r="G42" s="268"/>
      <c r="H42" s="208"/>
      <c r="I42" s="268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3"/>
      <c r="Z42" s="203"/>
    </row>
    <row r="43" spans="1:26" ht="15.75" customHeight="1" x14ac:dyDescent="0.2">
      <c r="A43" s="208"/>
      <c r="B43" s="207"/>
      <c r="C43" s="207"/>
      <c r="D43" s="208"/>
      <c r="E43" s="208"/>
      <c r="F43" s="208"/>
      <c r="G43" s="268"/>
      <c r="H43" s="208"/>
      <c r="I43" s="268"/>
      <c r="J43" s="203"/>
      <c r="K43" s="203"/>
      <c r="L43" s="203"/>
      <c r="M43" s="203"/>
      <c r="N43" s="203"/>
      <c r="O43" s="203"/>
      <c r="P43" s="203"/>
      <c r="Q43" s="203"/>
      <c r="R43" s="203"/>
      <c r="S43" s="203"/>
      <c r="T43" s="203"/>
      <c r="U43" s="203"/>
      <c r="V43" s="203"/>
      <c r="W43" s="203"/>
      <c r="X43" s="203"/>
      <c r="Y43" s="203"/>
      <c r="Z43" s="203"/>
    </row>
    <row r="44" spans="1:26" ht="15.75" customHeight="1" x14ac:dyDescent="0.2">
      <c r="A44" s="208"/>
      <c r="B44" s="207"/>
      <c r="C44" s="207"/>
      <c r="D44" s="208"/>
      <c r="E44" s="208"/>
      <c r="F44" s="208"/>
      <c r="G44" s="268"/>
      <c r="H44" s="208"/>
      <c r="I44" s="268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</row>
    <row r="45" spans="1:26" ht="15.75" customHeight="1" x14ac:dyDescent="0.2">
      <c r="A45" s="208"/>
      <c r="B45" s="207"/>
      <c r="C45" s="207"/>
      <c r="D45" s="208"/>
      <c r="E45" s="208"/>
      <c r="F45" s="208"/>
      <c r="G45" s="268"/>
      <c r="H45" s="208"/>
      <c r="I45" s="268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</row>
    <row r="46" spans="1:26" ht="15.75" customHeight="1" x14ac:dyDescent="0.2">
      <c r="A46" s="208"/>
      <c r="B46" s="207"/>
      <c r="C46" s="207"/>
      <c r="D46" s="208"/>
      <c r="E46" s="208"/>
      <c r="F46" s="208"/>
      <c r="G46" s="268"/>
      <c r="H46" s="208"/>
      <c r="I46" s="268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</row>
    <row r="47" spans="1:26" ht="15.75" customHeight="1" x14ac:dyDescent="0.2">
      <c r="A47" s="208"/>
      <c r="B47" s="207"/>
      <c r="C47" s="207"/>
      <c r="D47" s="208"/>
      <c r="E47" s="208"/>
      <c r="F47" s="208"/>
      <c r="G47" s="268"/>
      <c r="H47" s="208"/>
      <c r="I47" s="268"/>
      <c r="J47" s="203"/>
      <c r="K47" s="203"/>
      <c r="L47" s="203"/>
      <c r="M47" s="203"/>
      <c r="N47" s="203"/>
      <c r="O47" s="203"/>
      <c r="P47" s="203"/>
      <c r="Q47" s="203"/>
      <c r="R47" s="203"/>
      <c r="S47" s="203"/>
      <c r="T47" s="203"/>
      <c r="U47" s="203"/>
      <c r="V47" s="203"/>
      <c r="W47" s="203"/>
      <c r="X47" s="203"/>
      <c r="Y47" s="203"/>
      <c r="Z47" s="203"/>
    </row>
    <row r="48" spans="1:26" ht="15.75" customHeight="1" x14ac:dyDescent="0.2">
      <c r="A48" s="208"/>
      <c r="B48" s="207"/>
      <c r="C48" s="207"/>
      <c r="D48" s="208"/>
      <c r="E48" s="208"/>
      <c r="F48" s="208"/>
      <c r="G48" s="268"/>
      <c r="H48" s="208"/>
      <c r="I48" s="268"/>
      <c r="J48" s="203"/>
      <c r="K48" s="203"/>
      <c r="L48" s="203"/>
      <c r="M48" s="203"/>
      <c r="N48" s="203"/>
      <c r="O48" s="203"/>
      <c r="P48" s="203"/>
      <c r="Q48" s="203"/>
      <c r="R48" s="203"/>
      <c r="S48" s="203"/>
      <c r="T48" s="203"/>
      <c r="U48" s="203"/>
      <c r="V48" s="203"/>
      <c r="W48" s="203"/>
      <c r="X48" s="203"/>
      <c r="Y48" s="203"/>
      <c r="Z48" s="203"/>
    </row>
    <row r="49" spans="1:26" ht="15.75" customHeight="1" x14ac:dyDescent="0.2">
      <c r="A49" s="208"/>
      <c r="B49" s="207"/>
      <c r="C49" s="207"/>
      <c r="D49" s="208"/>
      <c r="E49" s="208"/>
      <c r="F49" s="208"/>
      <c r="G49" s="268"/>
      <c r="H49" s="208"/>
      <c r="I49" s="268"/>
      <c r="J49" s="203"/>
      <c r="K49" s="203"/>
      <c r="L49" s="203"/>
      <c r="M49" s="203"/>
      <c r="N49" s="203"/>
      <c r="O49" s="203"/>
      <c r="P49" s="203"/>
      <c r="Q49" s="203"/>
      <c r="R49" s="203"/>
      <c r="S49" s="203"/>
      <c r="T49" s="203"/>
      <c r="U49" s="203"/>
      <c r="V49" s="203"/>
      <c r="W49" s="203"/>
      <c r="X49" s="203"/>
      <c r="Y49" s="203"/>
      <c r="Z49" s="203"/>
    </row>
    <row r="50" spans="1:26" ht="15.75" customHeight="1" x14ac:dyDescent="0.2">
      <c r="A50" s="208"/>
      <c r="B50" s="207"/>
      <c r="C50" s="207"/>
      <c r="D50" s="208"/>
      <c r="E50" s="208"/>
      <c r="F50" s="208"/>
      <c r="G50" s="268"/>
      <c r="H50" s="208"/>
      <c r="I50" s="268"/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3"/>
      <c r="X50" s="203"/>
      <c r="Y50" s="203"/>
      <c r="Z50" s="203"/>
    </row>
    <row r="51" spans="1:26" ht="15.75" customHeight="1" x14ac:dyDescent="0.2">
      <c r="A51" s="208"/>
      <c r="B51" s="207"/>
      <c r="C51" s="207"/>
      <c r="D51" s="208"/>
      <c r="E51" s="208"/>
      <c r="F51" s="208"/>
      <c r="G51" s="268"/>
      <c r="H51" s="208"/>
      <c r="I51" s="268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</row>
    <row r="52" spans="1:26" ht="15.75" customHeight="1" x14ac:dyDescent="0.2">
      <c r="A52" s="208"/>
      <c r="B52" s="207"/>
      <c r="C52" s="207"/>
      <c r="D52" s="208"/>
      <c r="E52" s="208"/>
      <c r="F52" s="208"/>
      <c r="G52" s="268"/>
      <c r="H52" s="208"/>
      <c r="I52" s="268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</row>
    <row r="53" spans="1:26" ht="15.75" customHeight="1" x14ac:dyDescent="0.2">
      <c r="A53" s="208"/>
      <c r="B53" s="207"/>
      <c r="C53" s="207"/>
      <c r="D53" s="208"/>
      <c r="E53" s="208"/>
      <c r="F53" s="208"/>
      <c r="G53" s="268"/>
      <c r="H53" s="208"/>
      <c r="I53" s="268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</row>
    <row r="54" spans="1:26" ht="15.75" customHeight="1" x14ac:dyDescent="0.2">
      <c r="A54" s="208"/>
      <c r="B54" s="207"/>
      <c r="C54" s="207"/>
      <c r="D54" s="208"/>
      <c r="E54" s="208"/>
      <c r="F54" s="208"/>
      <c r="G54" s="268"/>
      <c r="H54" s="208"/>
      <c r="I54" s="268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</row>
    <row r="55" spans="1:26" ht="15.75" customHeight="1" x14ac:dyDescent="0.2">
      <c r="A55" s="208"/>
      <c r="B55" s="207"/>
      <c r="C55" s="207"/>
      <c r="D55" s="208"/>
      <c r="E55" s="208"/>
      <c r="F55" s="208"/>
      <c r="G55" s="268"/>
      <c r="H55" s="208"/>
      <c r="I55" s="268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</row>
    <row r="56" spans="1:26" ht="15.75" customHeight="1" x14ac:dyDescent="0.2">
      <c r="A56" s="208"/>
      <c r="B56" s="207"/>
      <c r="C56" s="207"/>
      <c r="D56" s="208"/>
      <c r="E56" s="208"/>
      <c r="F56" s="208"/>
      <c r="G56" s="268"/>
      <c r="H56" s="208"/>
      <c r="I56" s="268"/>
      <c r="J56" s="203"/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203"/>
      <c r="V56" s="203"/>
      <c r="W56" s="203"/>
      <c r="X56" s="203"/>
      <c r="Y56" s="203"/>
      <c r="Z56" s="203"/>
    </row>
    <row r="57" spans="1:26" ht="15.75" customHeight="1" x14ac:dyDescent="0.2">
      <c r="A57" s="208"/>
      <c r="B57" s="207"/>
      <c r="C57" s="207"/>
      <c r="D57" s="208"/>
      <c r="E57" s="208"/>
      <c r="F57" s="208"/>
      <c r="G57" s="268"/>
      <c r="H57" s="208"/>
      <c r="I57" s="268"/>
      <c r="J57" s="203"/>
      <c r="K57" s="203"/>
      <c r="L57" s="203"/>
      <c r="M57" s="203"/>
      <c r="N57" s="203"/>
      <c r="O57" s="203"/>
      <c r="P57" s="203"/>
      <c r="Q57" s="203"/>
      <c r="R57" s="203"/>
      <c r="S57" s="203"/>
      <c r="T57" s="203"/>
      <c r="U57" s="203"/>
      <c r="V57" s="203"/>
      <c r="W57" s="203"/>
      <c r="X57" s="203"/>
      <c r="Y57" s="203"/>
      <c r="Z57" s="203"/>
    </row>
    <row r="58" spans="1:26" ht="15.75" customHeight="1" x14ac:dyDescent="0.2">
      <c r="A58" s="208"/>
      <c r="B58" s="207"/>
      <c r="C58" s="207"/>
      <c r="D58" s="208"/>
      <c r="E58" s="208"/>
      <c r="F58" s="208"/>
      <c r="G58" s="268"/>
      <c r="H58" s="208"/>
      <c r="I58" s="268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</row>
    <row r="59" spans="1:26" ht="15.75" customHeight="1" x14ac:dyDescent="0.2">
      <c r="A59" s="208"/>
      <c r="B59" s="207"/>
      <c r="C59" s="207"/>
      <c r="D59" s="208"/>
      <c r="E59" s="208"/>
      <c r="F59" s="208"/>
      <c r="G59" s="268"/>
      <c r="H59" s="208"/>
      <c r="I59" s="268"/>
      <c r="J59" s="203"/>
      <c r="K59" s="203"/>
      <c r="L59" s="203"/>
      <c r="M59" s="203"/>
      <c r="N59" s="203"/>
      <c r="O59" s="203"/>
      <c r="P59" s="203"/>
      <c r="Q59" s="203"/>
      <c r="R59" s="203"/>
      <c r="S59" s="203"/>
      <c r="T59" s="203"/>
      <c r="U59" s="203"/>
      <c r="V59" s="203"/>
      <c r="W59" s="203"/>
      <c r="X59" s="203"/>
      <c r="Y59" s="203"/>
      <c r="Z59" s="203"/>
    </row>
    <row r="60" spans="1:26" ht="15.75" customHeight="1" x14ac:dyDescent="0.2">
      <c r="A60" s="208"/>
      <c r="B60" s="207"/>
      <c r="C60" s="207"/>
      <c r="D60" s="208"/>
      <c r="E60" s="208"/>
      <c r="F60" s="208"/>
      <c r="G60" s="268"/>
      <c r="H60" s="208"/>
      <c r="I60" s="268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</row>
    <row r="61" spans="1:26" ht="15.75" customHeight="1" x14ac:dyDescent="0.2">
      <c r="A61" s="208"/>
      <c r="B61" s="207"/>
      <c r="C61" s="207"/>
      <c r="D61" s="208"/>
      <c r="E61" s="208"/>
      <c r="F61" s="208"/>
      <c r="G61" s="268"/>
      <c r="H61" s="208"/>
      <c r="I61" s="268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</row>
    <row r="62" spans="1:26" ht="15.75" customHeight="1" x14ac:dyDescent="0.2">
      <c r="A62" s="208"/>
      <c r="B62" s="207"/>
      <c r="C62" s="207"/>
      <c r="D62" s="208"/>
      <c r="E62" s="208"/>
      <c r="F62" s="208"/>
      <c r="G62" s="268"/>
      <c r="H62" s="208"/>
      <c r="I62" s="268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</row>
    <row r="63" spans="1:26" ht="15.75" customHeight="1" x14ac:dyDescent="0.2">
      <c r="A63" s="208"/>
      <c r="B63" s="207"/>
      <c r="C63" s="207"/>
      <c r="D63" s="208"/>
      <c r="E63" s="208"/>
      <c r="F63" s="208"/>
      <c r="G63" s="268"/>
      <c r="H63" s="208"/>
      <c r="I63" s="268"/>
      <c r="J63" s="203"/>
      <c r="K63" s="203"/>
      <c r="L63" s="203"/>
      <c r="M63" s="203"/>
      <c r="N63" s="203"/>
      <c r="O63" s="203"/>
      <c r="P63" s="203"/>
      <c r="Q63" s="203"/>
      <c r="R63" s="203"/>
      <c r="S63" s="203"/>
      <c r="T63" s="203"/>
      <c r="U63" s="203"/>
      <c r="V63" s="203"/>
      <c r="W63" s="203"/>
      <c r="X63" s="203"/>
      <c r="Y63" s="203"/>
      <c r="Z63" s="203"/>
    </row>
    <row r="64" spans="1:26" ht="15.75" customHeight="1" x14ac:dyDescent="0.2">
      <c r="A64" s="208"/>
      <c r="B64" s="207"/>
      <c r="C64" s="207"/>
      <c r="D64" s="208"/>
      <c r="E64" s="208"/>
      <c r="F64" s="208"/>
      <c r="G64" s="268"/>
      <c r="H64" s="208"/>
      <c r="I64" s="268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3"/>
      <c r="Y64" s="203"/>
      <c r="Z64" s="203"/>
    </row>
    <row r="65" spans="1:26" ht="15.75" customHeight="1" x14ac:dyDescent="0.2">
      <c r="A65" s="208"/>
      <c r="B65" s="207"/>
      <c r="C65" s="207"/>
      <c r="D65" s="208"/>
      <c r="E65" s="208"/>
      <c r="F65" s="208"/>
      <c r="G65" s="268"/>
      <c r="H65" s="208"/>
      <c r="I65" s="268"/>
      <c r="J65" s="203"/>
      <c r="K65" s="203"/>
      <c r="L65" s="203"/>
      <c r="M65" s="203"/>
      <c r="N65" s="203"/>
      <c r="O65" s="203"/>
      <c r="P65" s="203"/>
      <c r="Q65" s="203"/>
      <c r="R65" s="203"/>
      <c r="S65" s="203"/>
      <c r="T65" s="203"/>
      <c r="U65" s="203"/>
      <c r="V65" s="203"/>
      <c r="W65" s="203"/>
      <c r="X65" s="203"/>
      <c r="Y65" s="203"/>
      <c r="Z65" s="203"/>
    </row>
    <row r="66" spans="1:26" ht="15.75" customHeight="1" x14ac:dyDescent="0.2">
      <c r="A66" s="208"/>
      <c r="B66" s="207"/>
      <c r="C66" s="207"/>
      <c r="D66" s="208"/>
      <c r="E66" s="208"/>
      <c r="F66" s="208"/>
      <c r="G66" s="268"/>
      <c r="H66" s="208"/>
      <c r="I66" s="268"/>
      <c r="J66" s="203"/>
      <c r="K66" s="203"/>
      <c r="L66" s="203"/>
      <c r="M66" s="203"/>
      <c r="N66" s="203"/>
      <c r="O66" s="203"/>
      <c r="P66" s="203"/>
      <c r="Q66" s="203"/>
      <c r="R66" s="203"/>
      <c r="S66" s="203"/>
      <c r="T66" s="203"/>
      <c r="U66" s="203"/>
      <c r="V66" s="203"/>
      <c r="W66" s="203"/>
      <c r="X66" s="203"/>
      <c r="Y66" s="203"/>
      <c r="Z66" s="203"/>
    </row>
    <row r="67" spans="1:26" ht="15.75" customHeight="1" x14ac:dyDescent="0.2">
      <c r="A67" s="208"/>
      <c r="B67" s="207"/>
      <c r="C67" s="207"/>
      <c r="D67" s="208"/>
      <c r="E67" s="208"/>
      <c r="F67" s="208"/>
      <c r="G67" s="268"/>
      <c r="H67" s="208"/>
      <c r="I67" s="268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3"/>
    </row>
    <row r="68" spans="1:26" ht="15.75" customHeight="1" x14ac:dyDescent="0.2">
      <c r="A68" s="208"/>
      <c r="B68" s="207"/>
      <c r="C68" s="207"/>
      <c r="D68" s="208"/>
      <c r="E68" s="208"/>
      <c r="F68" s="208"/>
      <c r="G68" s="268"/>
      <c r="H68" s="208"/>
      <c r="I68" s="268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3"/>
    </row>
    <row r="69" spans="1:26" ht="15.75" customHeight="1" x14ac:dyDescent="0.2">
      <c r="A69" s="208"/>
      <c r="B69" s="207"/>
      <c r="C69" s="207"/>
      <c r="D69" s="208"/>
      <c r="E69" s="208"/>
      <c r="F69" s="208"/>
      <c r="G69" s="268"/>
      <c r="H69" s="208"/>
      <c r="I69" s="268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3"/>
    </row>
    <row r="70" spans="1:26" ht="15.75" customHeight="1" x14ac:dyDescent="0.2">
      <c r="A70" s="208"/>
      <c r="B70" s="207"/>
      <c r="C70" s="207"/>
      <c r="D70" s="208"/>
      <c r="E70" s="208"/>
      <c r="F70" s="208"/>
      <c r="G70" s="268"/>
      <c r="H70" s="208"/>
      <c r="I70" s="268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</row>
    <row r="71" spans="1:26" ht="15.75" customHeight="1" x14ac:dyDescent="0.2">
      <c r="A71" s="208"/>
      <c r="B71" s="207"/>
      <c r="C71" s="207"/>
      <c r="D71" s="208"/>
      <c r="E71" s="208"/>
      <c r="F71" s="208"/>
      <c r="G71" s="268"/>
      <c r="H71" s="208"/>
      <c r="I71" s="268"/>
      <c r="J71" s="203"/>
      <c r="K71" s="203"/>
      <c r="L71" s="203"/>
      <c r="M71" s="203"/>
      <c r="N71" s="203"/>
      <c r="O71" s="203"/>
      <c r="P71" s="203"/>
      <c r="Q71" s="203"/>
      <c r="R71" s="203"/>
      <c r="S71" s="203"/>
      <c r="T71" s="203"/>
      <c r="U71" s="203"/>
      <c r="V71" s="203"/>
      <c r="W71" s="203"/>
      <c r="X71" s="203"/>
      <c r="Y71" s="203"/>
      <c r="Z71" s="203"/>
    </row>
    <row r="72" spans="1:26" ht="15.75" customHeight="1" x14ac:dyDescent="0.2">
      <c r="A72" s="208"/>
      <c r="B72" s="207"/>
      <c r="C72" s="207"/>
      <c r="D72" s="208"/>
      <c r="E72" s="208"/>
      <c r="F72" s="208"/>
      <c r="G72" s="268"/>
      <c r="H72" s="208"/>
      <c r="I72" s="268"/>
      <c r="J72" s="203"/>
      <c r="K72" s="203"/>
      <c r="L72" s="203"/>
      <c r="M72" s="203"/>
      <c r="N72" s="203"/>
      <c r="O72" s="203"/>
      <c r="P72" s="203"/>
      <c r="Q72" s="203"/>
      <c r="R72" s="203"/>
      <c r="S72" s="203"/>
      <c r="T72" s="203"/>
      <c r="U72" s="203"/>
      <c r="V72" s="203"/>
      <c r="W72" s="203"/>
      <c r="X72" s="203"/>
      <c r="Y72" s="203"/>
      <c r="Z72" s="203"/>
    </row>
    <row r="73" spans="1:26" ht="15.75" customHeight="1" x14ac:dyDescent="0.2">
      <c r="A73" s="208"/>
      <c r="B73" s="207"/>
      <c r="C73" s="207"/>
      <c r="D73" s="208"/>
      <c r="E73" s="208"/>
      <c r="F73" s="208"/>
      <c r="G73" s="268"/>
      <c r="H73" s="208"/>
      <c r="I73" s="268"/>
      <c r="J73" s="203"/>
      <c r="K73" s="203"/>
      <c r="L73" s="203"/>
      <c r="M73" s="203"/>
      <c r="N73" s="203"/>
      <c r="O73" s="203"/>
      <c r="P73" s="203"/>
      <c r="Q73" s="203"/>
      <c r="R73" s="203"/>
      <c r="S73" s="203"/>
      <c r="T73" s="203"/>
      <c r="U73" s="203"/>
      <c r="V73" s="203"/>
      <c r="W73" s="203"/>
      <c r="X73" s="203"/>
      <c r="Y73" s="203"/>
      <c r="Z73" s="203"/>
    </row>
    <row r="74" spans="1:26" ht="15.75" customHeight="1" x14ac:dyDescent="0.2">
      <c r="A74" s="208"/>
      <c r="B74" s="207"/>
      <c r="C74" s="207"/>
      <c r="D74" s="208"/>
      <c r="E74" s="208"/>
      <c r="F74" s="208"/>
      <c r="G74" s="268"/>
      <c r="H74" s="208"/>
      <c r="I74" s="268"/>
      <c r="J74" s="203"/>
      <c r="K74" s="203"/>
      <c r="L74" s="203"/>
      <c r="M74" s="203"/>
      <c r="N74" s="203"/>
      <c r="O74" s="203"/>
      <c r="P74" s="203"/>
      <c r="Q74" s="203"/>
      <c r="R74" s="203"/>
      <c r="S74" s="203"/>
      <c r="T74" s="203"/>
      <c r="U74" s="203"/>
      <c r="V74" s="203"/>
      <c r="W74" s="203"/>
      <c r="X74" s="203"/>
      <c r="Y74" s="203"/>
      <c r="Z74" s="203"/>
    </row>
    <row r="75" spans="1:26" ht="15.75" customHeight="1" x14ac:dyDescent="0.2">
      <c r="A75" s="208"/>
      <c r="B75" s="207"/>
      <c r="C75" s="207"/>
      <c r="D75" s="208"/>
      <c r="E75" s="208"/>
      <c r="F75" s="208"/>
      <c r="G75" s="268"/>
      <c r="H75" s="208"/>
      <c r="I75" s="268"/>
      <c r="J75" s="203"/>
      <c r="K75" s="203"/>
      <c r="L75" s="203"/>
      <c r="M75" s="203"/>
      <c r="N75" s="203"/>
      <c r="O75" s="203"/>
      <c r="P75" s="203"/>
      <c r="Q75" s="203"/>
      <c r="R75" s="203"/>
      <c r="S75" s="203"/>
      <c r="T75" s="203"/>
      <c r="U75" s="203"/>
      <c r="V75" s="203"/>
      <c r="W75" s="203"/>
      <c r="X75" s="203"/>
      <c r="Y75" s="203"/>
      <c r="Z75" s="203"/>
    </row>
    <row r="76" spans="1:26" ht="15.75" customHeight="1" x14ac:dyDescent="0.2">
      <c r="A76" s="208"/>
      <c r="B76" s="207"/>
      <c r="C76" s="207"/>
      <c r="D76" s="208"/>
      <c r="E76" s="208"/>
      <c r="F76" s="208"/>
      <c r="G76" s="268"/>
      <c r="H76" s="208"/>
      <c r="I76" s="268"/>
      <c r="J76" s="203"/>
      <c r="K76" s="203"/>
      <c r="L76" s="203"/>
      <c r="M76" s="203"/>
      <c r="N76" s="203"/>
      <c r="O76" s="203"/>
      <c r="P76" s="203"/>
      <c r="Q76" s="203"/>
      <c r="R76" s="203"/>
      <c r="S76" s="203"/>
      <c r="T76" s="203"/>
      <c r="U76" s="203"/>
      <c r="V76" s="203"/>
      <c r="W76" s="203"/>
      <c r="X76" s="203"/>
      <c r="Y76" s="203"/>
      <c r="Z76" s="203"/>
    </row>
    <row r="77" spans="1:26" ht="15.75" customHeight="1" x14ac:dyDescent="0.2">
      <c r="A77" s="208"/>
      <c r="B77" s="207"/>
      <c r="C77" s="207"/>
      <c r="D77" s="208"/>
      <c r="E77" s="208"/>
      <c r="F77" s="208"/>
      <c r="G77" s="268"/>
      <c r="H77" s="208"/>
      <c r="I77" s="268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</row>
    <row r="78" spans="1:26" ht="15.75" customHeight="1" x14ac:dyDescent="0.2">
      <c r="A78" s="208"/>
      <c r="B78" s="207"/>
      <c r="C78" s="207"/>
      <c r="D78" s="208"/>
      <c r="E78" s="208"/>
      <c r="F78" s="208"/>
      <c r="G78" s="268"/>
      <c r="H78" s="208"/>
      <c r="I78" s="268"/>
      <c r="J78" s="203"/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</row>
    <row r="79" spans="1:26" ht="15.75" customHeight="1" x14ac:dyDescent="0.2">
      <c r="A79" s="208"/>
      <c r="B79" s="207"/>
      <c r="C79" s="207"/>
      <c r="D79" s="208"/>
      <c r="E79" s="208"/>
      <c r="F79" s="208"/>
      <c r="G79" s="268"/>
      <c r="H79" s="208"/>
      <c r="I79" s="268"/>
      <c r="J79" s="203"/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</row>
    <row r="80" spans="1:26" ht="15.75" customHeight="1" x14ac:dyDescent="0.2">
      <c r="A80" s="208"/>
      <c r="B80" s="207"/>
      <c r="C80" s="207"/>
      <c r="D80" s="208"/>
      <c r="E80" s="208"/>
      <c r="F80" s="208"/>
      <c r="G80" s="268"/>
      <c r="H80" s="208"/>
      <c r="I80" s="268"/>
      <c r="J80" s="203"/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</row>
    <row r="81" spans="1:26" ht="15.75" customHeight="1" x14ac:dyDescent="0.2">
      <c r="A81" s="208"/>
      <c r="B81" s="207"/>
      <c r="C81" s="207"/>
      <c r="D81" s="208"/>
      <c r="E81" s="208"/>
      <c r="F81" s="208"/>
      <c r="G81" s="268"/>
      <c r="H81" s="208"/>
      <c r="I81" s="268"/>
      <c r="J81" s="203"/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</row>
    <row r="82" spans="1:26" ht="15.75" customHeight="1" x14ac:dyDescent="0.2">
      <c r="A82" s="208"/>
      <c r="B82" s="207"/>
      <c r="C82" s="207"/>
      <c r="D82" s="208"/>
      <c r="E82" s="208"/>
      <c r="F82" s="208"/>
      <c r="G82" s="268"/>
      <c r="H82" s="208"/>
      <c r="I82" s="268"/>
      <c r="J82" s="203"/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</row>
    <row r="83" spans="1:26" ht="15.75" customHeight="1" x14ac:dyDescent="0.2">
      <c r="A83" s="208"/>
      <c r="B83" s="207"/>
      <c r="C83" s="207"/>
      <c r="D83" s="208"/>
      <c r="E83" s="208"/>
      <c r="F83" s="208"/>
      <c r="G83" s="268"/>
      <c r="H83" s="208"/>
      <c r="I83" s="268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</row>
    <row r="84" spans="1:26" ht="15.75" customHeight="1" x14ac:dyDescent="0.2">
      <c r="A84" s="208"/>
      <c r="B84" s="207"/>
      <c r="C84" s="207"/>
      <c r="D84" s="208"/>
      <c r="E84" s="208"/>
      <c r="F84" s="208"/>
      <c r="G84" s="268"/>
      <c r="H84" s="208"/>
      <c r="I84" s="268"/>
      <c r="J84" s="203"/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</row>
    <row r="85" spans="1:26" ht="15.75" customHeight="1" x14ac:dyDescent="0.2">
      <c r="A85" s="208"/>
      <c r="B85" s="207"/>
      <c r="C85" s="207"/>
      <c r="D85" s="208"/>
      <c r="E85" s="208"/>
      <c r="F85" s="208"/>
      <c r="G85" s="268"/>
      <c r="H85" s="208"/>
      <c r="I85" s="268"/>
      <c r="J85" s="203"/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</row>
    <row r="86" spans="1:26" ht="15.75" customHeight="1" x14ac:dyDescent="0.2">
      <c r="A86" s="208"/>
      <c r="B86" s="207"/>
      <c r="C86" s="207"/>
      <c r="D86" s="208"/>
      <c r="E86" s="208"/>
      <c r="F86" s="208"/>
      <c r="G86" s="268"/>
      <c r="H86" s="208"/>
      <c r="I86" s="268"/>
      <c r="J86" s="203"/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</row>
    <row r="87" spans="1:26" ht="15.75" customHeight="1" x14ac:dyDescent="0.2">
      <c r="A87" s="208"/>
      <c r="B87" s="207"/>
      <c r="C87" s="207"/>
      <c r="D87" s="208"/>
      <c r="E87" s="208"/>
      <c r="F87" s="208"/>
      <c r="G87" s="268"/>
      <c r="H87" s="208"/>
      <c r="I87" s="268"/>
      <c r="J87" s="203"/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</row>
    <row r="88" spans="1:26" ht="15.75" customHeight="1" x14ac:dyDescent="0.2">
      <c r="A88" s="208"/>
      <c r="B88" s="207"/>
      <c r="C88" s="207"/>
      <c r="D88" s="208"/>
      <c r="E88" s="208"/>
      <c r="F88" s="208"/>
      <c r="G88" s="268"/>
      <c r="H88" s="208"/>
      <c r="I88" s="268"/>
      <c r="J88" s="203"/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</row>
    <row r="89" spans="1:26" ht="15.75" customHeight="1" x14ac:dyDescent="0.2">
      <c r="A89" s="208"/>
      <c r="B89" s="207"/>
      <c r="C89" s="207"/>
      <c r="D89" s="208"/>
      <c r="E89" s="208"/>
      <c r="F89" s="208"/>
      <c r="G89" s="268"/>
      <c r="H89" s="208"/>
      <c r="I89" s="268"/>
      <c r="J89" s="203"/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</row>
    <row r="90" spans="1:26" ht="15.75" customHeight="1" x14ac:dyDescent="0.2">
      <c r="A90" s="208"/>
      <c r="B90" s="207"/>
      <c r="C90" s="207"/>
      <c r="D90" s="208"/>
      <c r="E90" s="208"/>
      <c r="F90" s="208"/>
      <c r="G90" s="268"/>
      <c r="H90" s="208"/>
      <c r="I90" s="268"/>
      <c r="J90" s="203"/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</row>
    <row r="91" spans="1:26" ht="15.75" customHeight="1" x14ac:dyDescent="0.2">
      <c r="A91" s="208"/>
      <c r="B91" s="207"/>
      <c r="C91" s="207"/>
      <c r="D91" s="208"/>
      <c r="E91" s="208"/>
      <c r="F91" s="208"/>
      <c r="G91" s="268"/>
      <c r="H91" s="208"/>
      <c r="I91" s="268"/>
      <c r="J91" s="203"/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</row>
    <row r="92" spans="1:26" ht="15.75" customHeight="1" x14ac:dyDescent="0.2">
      <c r="A92" s="208"/>
      <c r="B92" s="207"/>
      <c r="C92" s="207"/>
      <c r="D92" s="208"/>
      <c r="E92" s="208"/>
      <c r="F92" s="208"/>
      <c r="G92" s="268"/>
      <c r="H92" s="208"/>
      <c r="I92" s="268"/>
      <c r="J92" s="203"/>
      <c r="K92" s="203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</row>
    <row r="93" spans="1:26" ht="15.75" customHeight="1" x14ac:dyDescent="0.2">
      <c r="A93" s="208"/>
      <c r="B93" s="207"/>
      <c r="C93" s="207"/>
      <c r="D93" s="208"/>
      <c r="E93" s="208"/>
      <c r="F93" s="208"/>
      <c r="G93" s="268"/>
      <c r="H93" s="208"/>
      <c r="I93" s="268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</row>
    <row r="94" spans="1:26" ht="15.75" customHeight="1" x14ac:dyDescent="0.2">
      <c r="A94" s="208"/>
      <c r="B94" s="207"/>
      <c r="C94" s="207"/>
      <c r="D94" s="208"/>
      <c r="E94" s="208"/>
      <c r="F94" s="208"/>
      <c r="G94" s="268"/>
      <c r="H94" s="208"/>
      <c r="I94" s="268"/>
      <c r="J94" s="203"/>
      <c r="K94" s="203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</row>
    <row r="95" spans="1:26" ht="15.75" customHeight="1" x14ac:dyDescent="0.2">
      <c r="A95" s="208"/>
      <c r="B95" s="207"/>
      <c r="C95" s="207"/>
      <c r="D95" s="208"/>
      <c r="E95" s="208"/>
      <c r="F95" s="208"/>
      <c r="G95" s="268"/>
      <c r="H95" s="208"/>
      <c r="I95" s="268"/>
      <c r="J95" s="203"/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</row>
    <row r="96" spans="1:26" ht="15.75" customHeight="1" x14ac:dyDescent="0.2">
      <c r="A96" s="208"/>
      <c r="B96" s="207"/>
      <c r="C96" s="207"/>
      <c r="D96" s="208"/>
      <c r="E96" s="208"/>
      <c r="F96" s="208"/>
      <c r="G96" s="268"/>
      <c r="H96" s="208"/>
      <c r="I96" s="268"/>
      <c r="J96" s="203"/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</row>
    <row r="97" spans="1:26" ht="15.75" customHeight="1" x14ac:dyDescent="0.2">
      <c r="A97" s="208"/>
      <c r="B97" s="207"/>
      <c r="C97" s="207"/>
      <c r="D97" s="208"/>
      <c r="E97" s="208"/>
      <c r="F97" s="208"/>
      <c r="G97" s="268"/>
      <c r="H97" s="208"/>
      <c r="I97" s="268"/>
      <c r="J97" s="203"/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</row>
    <row r="98" spans="1:26" ht="15.75" customHeight="1" x14ac:dyDescent="0.2">
      <c r="A98" s="208"/>
      <c r="B98" s="207"/>
      <c r="C98" s="207"/>
      <c r="D98" s="208"/>
      <c r="E98" s="208"/>
      <c r="F98" s="208"/>
      <c r="G98" s="268"/>
      <c r="H98" s="208"/>
      <c r="I98" s="268"/>
      <c r="J98" s="203"/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</row>
    <row r="99" spans="1:26" ht="15.75" customHeight="1" x14ac:dyDescent="0.2">
      <c r="A99" s="208"/>
      <c r="B99" s="207"/>
      <c r="C99" s="207"/>
      <c r="D99" s="208"/>
      <c r="E99" s="208"/>
      <c r="F99" s="208"/>
      <c r="G99" s="268"/>
      <c r="H99" s="208"/>
      <c r="I99" s="268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</row>
    <row r="100" spans="1:26" ht="15.75" customHeight="1" x14ac:dyDescent="0.2">
      <c r="A100" s="208"/>
      <c r="B100" s="207"/>
      <c r="C100" s="207"/>
      <c r="D100" s="208"/>
      <c r="E100" s="208"/>
      <c r="F100" s="208"/>
      <c r="G100" s="268"/>
      <c r="H100" s="208"/>
      <c r="I100" s="268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</row>
    <row r="101" spans="1:26" ht="15.75" customHeight="1" x14ac:dyDescent="0.2">
      <c r="A101" s="208"/>
      <c r="B101" s="207"/>
      <c r="C101" s="207"/>
      <c r="D101" s="208"/>
      <c r="E101" s="208"/>
      <c r="F101" s="208"/>
      <c r="G101" s="268"/>
      <c r="H101" s="208"/>
      <c r="I101" s="268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</row>
    <row r="102" spans="1:26" ht="15.75" customHeight="1" x14ac:dyDescent="0.2">
      <c r="A102" s="208"/>
      <c r="B102" s="207"/>
      <c r="C102" s="207"/>
      <c r="D102" s="208"/>
      <c r="E102" s="208"/>
      <c r="F102" s="208"/>
      <c r="G102" s="268"/>
      <c r="H102" s="208"/>
      <c r="I102" s="268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</row>
    <row r="103" spans="1:26" ht="15.75" customHeight="1" x14ac:dyDescent="0.2">
      <c r="A103" s="208"/>
      <c r="B103" s="207"/>
      <c r="C103" s="207"/>
      <c r="D103" s="208"/>
      <c r="E103" s="208"/>
      <c r="F103" s="208"/>
      <c r="G103" s="268"/>
      <c r="H103" s="208"/>
      <c r="I103" s="268"/>
      <c r="J103" s="203"/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</row>
    <row r="104" spans="1:26" ht="15.75" customHeight="1" x14ac:dyDescent="0.2">
      <c r="A104" s="208"/>
      <c r="B104" s="207"/>
      <c r="C104" s="207"/>
      <c r="D104" s="208"/>
      <c r="E104" s="208"/>
      <c r="F104" s="208"/>
      <c r="G104" s="268"/>
      <c r="H104" s="208"/>
      <c r="I104" s="268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</row>
    <row r="105" spans="1:26" ht="15.75" customHeight="1" x14ac:dyDescent="0.2">
      <c r="A105" s="208"/>
      <c r="B105" s="207"/>
      <c r="C105" s="207"/>
      <c r="D105" s="208"/>
      <c r="E105" s="208"/>
      <c r="F105" s="208"/>
      <c r="G105" s="268"/>
      <c r="H105" s="208"/>
      <c r="I105" s="268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</row>
    <row r="106" spans="1:26" ht="15.75" customHeight="1" x14ac:dyDescent="0.2">
      <c r="A106" s="208"/>
      <c r="B106" s="207"/>
      <c r="C106" s="207"/>
      <c r="D106" s="208"/>
      <c r="E106" s="208"/>
      <c r="F106" s="208"/>
      <c r="G106" s="268"/>
      <c r="H106" s="208"/>
      <c r="I106" s="268"/>
      <c r="J106" s="203"/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</row>
    <row r="107" spans="1:26" ht="15.75" customHeight="1" x14ac:dyDescent="0.2">
      <c r="A107" s="208"/>
      <c r="B107" s="207"/>
      <c r="C107" s="207"/>
      <c r="D107" s="208"/>
      <c r="E107" s="208"/>
      <c r="F107" s="208"/>
      <c r="G107" s="268"/>
      <c r="H107" s="208"/>
      <c r="I107" s="268"/>
      <c r="J107" s="203"/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</row>
    <row r="108" spans="1:26" ht="15.75" customHeight="1" x14ac:dyDescent="0.2">
      <c r="A108" s="208"/>
      <c r="B108" s="207"/>
      <c r="C108" s="207"/>
      <c r="D108" s="208"/>
      <c r="E108" s="208"/>
      <c r="F108" s="208"/>
      <c r="G108" s="268"/>
      <c r="H108" s="208"/>
      <c r="I108" s="268"/>
      <c r="J108" s="203"/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</row>
    <row r="109" spans="1:26" ht="15.75" customHeight="1" x14ac:dyDescent="0.2">
      <c r="A109" s="208"/>
      <c r="B109" s="207"/>
      <c r="C109" s="207"/>
      <c r="D109" s="208"/>
      <c r="E109" s="208"/>
      <c r="F109" s="208"/>
      <c r="G109" s="268"/>
      <c r="H109" s="208"/>
      <c r="I109" s="268"/>
      <c r="J109" s="203"/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</row>
    <row r="110" spans="1:26" ht="15.75" customHeight="1" x14ac:dyDescent="0.2">
      <c r="A110" s="208"/>
      <c r="B110" s="207"/>
      <c r="C110" s="207"/>
      <c r="D110" s="208"/>
      <c r="E110" s="208"/>
      <c r="F110" s="208"/>
      <c r="G110" s="268"/>
      <c r="H110" s="208"/>
      <c r="I110" s="268"/>
      <c r="J110" s="203"/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</row>
    <row r="111" spans="1:26" ht="15.75" customHeight="1" x14ac:dyDescent="0.2">
      <c r="A111" s="208"/>
      <c r="B111" s="207"/>
      <c r="C111" s="207"/>
      <c r="D111" s="208"/>
      <c r="E111" s="208"/>
      <c r="F111" s="208"/>
      <c r="G111" s="268"/>
      <c r="H111" s="208"/>
      <c r="I111" s="268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</row>
    <row r="112" spans="1:26" ht="15.75" customHeight="1" x14ac:dyDescent="0.2">
      <c r="A112" s="208"/>
      <c r="B112" s="207"/>
      <c r="C112" s="207"/>
      <c r="D112" s="208"/>
      <c r="E112" s="208"/>
      <c r="F112" s="208"/>
      <c r="G112" s="268"/>
      <c r="H112" s="208"/>
      <c r="I112" s="268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</row>
    <row r="113" spans="1:26" ht="15.75" customHeight="1" x14ac:dyDescent="0.2">
      <c r="A113" s="208"/>
      <c r="B113" s="207"/>
      <c r="C113" s="207"/>
      <c r="D113" s="208"/>
      <c r="E113" s="208"/>
      <c r="F113" s="208"/>
      <c r="G113" s="268"/>
      <c r="H113" s="208"/>
      <c r="I113" s="268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</row>
    <row r="114" spans="1:26" ht="15.75" customHeight="1" x14ac:dyDescent="0.2">
      <c r="A114" s="208"/>
      <c r="B114" s="207"/>
      <c r="C114" s="207"/>
      <c r="D114" s="208"/>
      <c r="E114" s="208"/>
      <c r="F114" s="208"/>
      <c r="G114" s="268"/>
      <c r="H114" s="208"/>
      <c r="I114" s="268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</row>
    <row r="115" spans="1:26" ht="15.75" customHeight="1" x14ac:dyDescent="0.2">
      <c r="A115" s="208"/>
      <c r="B115" s="207"/>
      <c r="C115" s="207"/>
      <c r="D115" s="208"/>
      <c r="E115" s="208"/>
      <c r="F115" s="208"/>
      <c r="G115" s="268"/>
      <c r="H115" s="208"/>
      <c r="I115" s="268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</row>
    <row r="116" spans="1:26" ht="15.75" customHeight="1" x14ac:dyDescent="0.2">
      <c r="A116" s="208"/>
      <c r="B116" s="207"/>
      <c r="C116" s="207"/>
      <c r="D116" s="208"/>
      <c r="E116" s="208"/>
      <c r="F116" s="208"/>
      <c r="G116" s="268"/>
      <c r="H116" s="208"/>
      <c r="I116" s="268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</row>
    <row r="117" spans="1:26" ht="15.75" customHeight="1" x14ac:dyDescent="0.2">
      <c r="A117" s="208"/>
      <c r="B117" s="207"/>
      <c r="C117" s="207"/>
      <c r="D117" s="208"/>
      <c r="E117" s="208"/>
      <c r="F117" s="208"/>
      <c r="G117" s="268"/>
      <c r="H117" s="208"/>
      <c r="I117" s="268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</row>
    <row r="118" spans="1:26" ht="15.75" customHeight="1" x14ac:dyDescent="0.2">
      <c r="A118" s="208"/>
      <c r="B118" s="207"/>
      <c r="C118" s="207"/>
      <c r="D118" s="208"/>
      <c r="E118" s="208"/>
      <c r="F118" s="208"/>
      <c r="G118" s="268"/>
      <c r="H118" s="208"/>
      <c r="I118" s="268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</row>
    <row r="119" spans="1:26" ht="15.75" customHeight="1" x14ac:dyDescent="0.2">
      <c r="A119" s="208"/>
      <c r="B119" s="207"/>
      <c r="C119" s="207"/>
      <c r="D119" s="208"/>
      <c r="E119" s="208"/>
      <c r="F119" s="208"/>
      <c r="G119" s="268"/>
      <c r="H119" s="208"/>
      <c r="I119" s="268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</row>
    <row r="120" spans="1:26" ht="15.75" customHeight="1" x14ac:dyDescent="0.2">
      <c r="A120" s="208"/>
      <c r="B120" s="207"/>
      <c r="C120" s="207"/>
      <c r="D120" s="208"/>
      <c r="E120" s="208"/>
      <c r="F120" s="208"/>
      <c r="G120" s="268"/>
      <c r="H120" s="208"/>
      <c r="I120" s="268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</row>
    <row r="121" spans="1:26" ht="15.75" customHeight="1" x14ac:dyDescent="0.2">
      <c r="A121" s="208"/>
      <c r="B121" s="207"/>
      <c r="C121" s="207"/>
      <c r="D121" s="208"/>
      <c r="E121" s="208"/>
      <c r="F121" s="208"/>
      <c r="G121" s="268"/>
      <c r="H121" s="208"/>
      <c r="I121" s="268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</row>
    <row r="122" spans="1:26" ht="15.75" customHeight="1" x14ac:dyDescent="0.2">
      <c r="A122" s="208"/>
      <c r="B122" s="207"/>
      <c r="C122" s="207"/>
      <c r="D122" s="208"/>
      <c r="E122" s="208"/>
      <c r="F122" s="208"/>
      <c r="G122" s="268"/>
      <c r="H122" s="208"/>
      <c r="I122" s="268"/>
      <c r="J122" s="203"/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</row>
    <row r="123" spans="1:26" ht="15.75" customHeight="1" x14ac:dyDescent="0.2">
      <c r="A123" s="208"/>
      <c r="B123" s="207"/>
      <c r="C123" s="207"/>
      <c r="D123" s="208"/>
      <c r="E123" s="208"/>
      <c r="F123" s="208"/>
      <c r="G123" s="268"/>
      <c r="H123" s="208"/>
      <c r="I123" s="268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</row>
    <row r="124" spans="1:26" ht="15.75" customHeight="1" x14ac:dyDescent="0.2">
      <c r="A124" s="208"/>
      <c r="B124" s="207"/>
      <c r="C124" s="207"/>
      <c r="D124" s="208"/>
      <c r="E124" s="208"/>
      <c r="F124" s="208"/>
      <c r="G124" s="268"/>
      <c r="H124" s="208"/>
      <c r="I124" s="268"/>
      <c r="J124" s="203"/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</row>
    <row r="125" spans="1:26" ht="15.75" customHeight="1" x14ac:dyDescent="0.2">
      <c r="A125" s="208"/>
      <c r="B125" s="207"/>
      <c r="C125" s="207"/>
      <c r="D125" s="208"/>
      <c r="E125" s="208"/>
      <c r="F125" s="208"/>
      <c r="G125" s="268"/>
      <c r="H125" s="208"/>
      <c r="I125" s="268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</row>
    <row r="126" spans="1:26" ht="15.75" customHeight="1" x14ac:dyDescent="0.2">
      <c r="A126" s="208"/>
      <c r="B126" s="207"/>
      <c r="C126" s="207"/>
      <c r="D126" s="208"/>
      <c r="E126" s="208"/>
      <c r="F126" s="208"/>
      <c r="G126" s="268"/>
      <c r="H126" s="208"/>
      <c r="I126" s="268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</row>
    <row r="127" spans="1:26" ht="15.75" customHeight="1" x14ac:dyDescent="0.2">
      <c r="A127" s="208"/>
      <c r="B127" s="207"/>
      <c r="C127" s="207"/>
      <c r="D127" s="208"/>
      <c r="E127" s="208"/>
      <c r="F127" s="208"/>
      <c r="G127" s="268"/>
      <c r="H127" s="208"/>
      <c r="I127" s="268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</row>
    <row r="128" spans="1:26" ht="15.75" customHeight="1" x14ac:dyDescent="0.2">
      <c r="A128" s="208"/>
      <c r="B128" s="207"/>
      <c r="C128" s="207"/>
      <c r="D128" s="208"/>
      <c r="E128" s="208"/>
      <c r="F128" s="208"/>
      <c r="G128" s="268"/>
      <c r="H128" s="208"/>
      <c r="I128" s="268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</row>
    <row r="129" spans="1:26" ht="15.75" customHeight="1" x14ac:dyDescent="0.2">
      <c r="A129" s="208"/>
      <c r="B129" s="207"/>
      <c r="C129" s="207"/>
      <c r="D129" s="208"/>
      <c r="E129" s="208"/>
      <c r="F129" s="208"/>
      <c r="G129" s="268"/>
      <c r="H129" s="208"/>
      <c r="I129" s="268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</row>
    <row r="130" spans="1:26" ht="15.75" customHeight="1" x14ac:dyDescent="0.2">
      <c r="A130" s="208"/>
      <c r="B130" s="207"/>
      <c r="C130" s="207"/>
      <c r="D130" s="208"/>
      <c r="E130" s="208"/>
      <c r="F130" s="208"/>
      <c r="G130" s="268"/>
      <c r="H130" s="208"/>
      <c r="I130" s="268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</row>
    <row r="131" spans="1:26" ht="15.75" customHeight="1" x14ac:dyDescent="0.2">
      <c r="A131" s="208"/>
      <c r="B131" s="207"/>
      <c r="C131" s="207"/>
      <c r="D131" s="208"/>
      <c r="E131" s="208"/>
      <c r="F131" s="208"/>
      <c r="G131" s="268"/>
      <c r="H131" s="208"/>
      <c r="I131" s="268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</row>
    <row r="132" spans="1:26" ht="15.75" customHeight="1" x14ac:dyDescent="0.2">
      <c r="A132" s="208"/>
      <c r="B132" s="207"/>
      <c r="C132" s="207"/>
      <c r="D132" s="208"/>
      <c r="E132" s="208"/>
      <c r="F132" s="208"/>
      <c r="G132" s="268"/>
      <c r="H132" s="208"/>
      <c r="I132" s="268"/>
      <c r="J132" s="203"/>
      <c r="K132" s="203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</row>
    <row r="133" spans="1:26" ht="15.75" customHeight="1" x14ac:dyDescent="0.2">
      <c r="A133" s="208"/>
      <c r="B133" s="207"/>
      <c r="C133" s="207"/>
      <c r="D133" s="208"/>
      <c r="E133" s="208"/>
      <c r="F133" s="208"/>
      <c r="G133" s="268"/>
      <c r="H133" s="208"/>
      <c r="I133" s="268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</row>
    <row r="134" spans="1:26" ht="15.75" customHeight="1" x14ac:dyDescent="0.2">
      <c r="A134" s="208"/>
      <c r="B134" s="207"/>
      <c r="C134" s="207"/>
      <c r="D134" s="208"/>
      <c r="E134" s="208"/>
      <c r="F134" s="208"/>
      <c r="G134" s="268"/>
      <c r="H134" s="208"/>
      <c r="I134" s="268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</row>
    <row r="135" spans="1:26" ht="15.75" customHeight="1" x14ac:dyDescent="0.2">
      <c r="A135" s="208"/>
      <c r="B135" s="207"/>
      <c r="C135" s="207"/>
      <c r="D135" s="208"/>
      <c r="E135" s="208"/>
      <c r="F135" s="208"/>
      <c r="G135" s="268"/>
      <c r="H135" s="208"/>
      <c r="I135" s="268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</row>
    <row r="136" spans="1:26" ht="15.75" customHeight="1" x14ac:dyDescent="0.2">
      <c r="A136" s="208"/>
      <c r="B136" s="207"/>
      <c r="C136" s="207"/>
      <c r="D136" s="208"/>
      <c r="E136" s="208"/>
      <c r="F136" s="208"/>
      <c r="G136" s="268"/>
      <c r="H136" s="208"/>
      <c r="I136" s="268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</row>
    <row r="137" spans="1:26" ht="15.75" customHeight="1" x14ac:dyDescent="0.2">
      <c r="A137" s="208"/>
      <c r="B137" s="207"/>
      <c r="C137" s="207"/>
      <c r="D137" s="208"/>
      <c r="E137" s="208"/>
      <c r="F137" s="208"/>
      <c r="G137" s="268"/>
      <c r="H137" s="208"/>
      <c r="I137" s="268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</row>
    <row r="138" spans="1:26" ht="15.75" customHeight="1" x14ac:dyDescent="0.2">
      <c r="A138" s="208"/>
      <c r="B138" s="207"/>
      <c r="C138" s="207"/>
      <c r="D138" s="208"/>
      <c r="E138" s="208"/>
      <c r="F138" s="208"/>
      <c r="G138" s="268"/>
      <c r="H138" s="208"/>
      <c r="I138" s="268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</row>
    <row r="139" spans="1:26" ht="15.75" customHeight="1" x14ac:dyDescent="0.2">
      <c r="A139" s="208"/>
      <c r="B139" s="207"/>
      <c r="C139" s="207"/>
      <c r="D139" s="208"/>
      <c r="E139" s="208"/>
      <c r="F139" s="208"/>
      <c r="G139" s="268"/>
      <c r="H139" s="208"/>
      <c r="I139" s="268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</row>
    <row r="140" spans="1:26" ht="15.75" customHeight="1" x14ac:dyDescent="0.2">
      <c r="A140" s="208"/>
      <c r="B140" s="207"/>
      <c r="C140" s="207"/>
      <c r="D140" s="208"/>
      <c r="E140" s="208"/>
      <c r="F140" s="208"/>
      <c r="G140" s="268"/>
      <c r="H140" s="208"/>
      <c r="I140" s="268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</row>
    <row r="141" spans="1:26" ht="15.75" customHeight="1" x14ac:dyDescent="0.2">
      <c r="A141" s="208"/>
      <c r="B141" s="207"/>
      <c r="C141" s="207"/>
      <c r="D141" s="208"/>
      <c r="E141" s="208"/>
      <c r="F141" s="208"/>
      <c r="G141" s="268"/>
      <c r="H141" s="208"/>
      <c r="I141" s="268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</row>
    <row r="142" spans="1:26" ht="15.75" customHeight="1" x14ac:dyDescent="0.2">
      <c r="A142" s="208"/>
      <c r="B142" s="207"/>
      <c r="C142" s="207"/>
      <c r="D142" s="208"/>
      <c r="E142" s="208"/>
      <c r="F142" s="208"/>
      <c r="G142" s="268"/>
      <c r="H142" s="208"/>
      <c r="I142" s="268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</row>
    <row r="143" spans="1:26" ht="15.75" customHeight="1" x14ac:dyDescent="0.2">
      <c r="A143" s="208"/>
      <c r="B143" s="207"/>
      <c r="C143" s="207"/>
      <c r="D143" s="208"/>
      <c r="E143" s="208"/>
      <c r="F143" s="208"/>
      <c r="G143" s="268"/>
      <c r="H143" s="208"/>
      <c r="I143" s="268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</row>
    <row r="144" spans="1:26" ht="15.75" customHeight="1" x14ac:dyDescent="0.2">
      <c r="A144" s="208"/>
      <c r="B144" s="207"/>
      <c r="C144" s="207"/>
      <c r="D144" s="208"/>
      <c r="E144" s="208"/>
      <c r="F144" s="208"/>
      <c r="G144" s="268"/>
      <c r="H144" s="208"/>
      <c r="I144" s="268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</row>
    <row r="145" spans="1:26" ht="15.75" customHeight="1" x14ac:dyDescent="0.2">
      <c r="A145" s="208"/>
      <c r="B145" s="207"/>
      <c r="C145" s="207"/>
      <c r="D145" s="208"/>
      <c r="E145" s="208"/>
      <c r="F145" s="208"/>
      <c r="G145" s="268"/>
      <c r="H145" s="208"/>
      <c r="I145" s="268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</row>
    <row r="146" spans="1:26" ht="15.75" customHeight="1" x14ac:dyDescent="0.2">
      <c r="A146" s="208"/>
      <c r="B146" s="207"/>
      <c r="C146" s="207"/>
      <c r="D146" s="208"/>
      <c r="E146" s="208"/>
      <c r="F146" s="208"/>
      <c r="G146" s="268"/>
      <c r="H146" s="208"/>
      <c r="I146" s="268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</row>
    <row r="147" spans="1:26" ht="15.75" customHeight="1" x14ac:dyDescent="0.2">
      <c r="A147" s="208"/>
      <c r="B147" s="207"/>
      <c r="C147" s="207"/>
      <c r="D147" s="208"/>
      <c r="E147" s="208"/>
      <c r="F147" s="208"/>
      <c r="G147" s="268"/>
      <c r="H147" s="208"/>
      <c r="I147" s="268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</row>
    <row r="148" spans="1:26" ht="15.75" customHeight="1" x14ac:dyDescent="0.2">
      <c r="A148" s="208"/>
      <c r="B148" s="207"/>
      <c r="C148" s="207"/>
      <c r="D148" s="208"/>
      <c r="E148" s="208"/>
      <c r="F148" s="208"/>
      <c r="G148" s="268"/>
      <c r="H148" s="208"/>
      <c r="I148" s="268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</row>
    <row r="149" spans="1:26" ht="15.75" customHeight="1" x14ac:dyDescent="0.2">
      <c r="A149" s="208"/>
      <c r="B149" s="207"/>
      <c r="C149" s="207"/>
      <c r="D149" s="208"/>
      <c r="E149" s="208"/>
      <c r="F149" s="208"/>
      <c r="G149" s="268"/>
      <c r="H149" s="208"/>
      <c r="I149" s="268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</row>
    <row r="150" spans="1:26" ht="15.75" customHeight="1" x14ac:dyDescent="0.2">
      <c r="A150" s="208"/>
      <c r="B150" s="207"/>
      <c r="C150" s="207"/>
      <c r="D150" s="208"/>
      <c r="E150" s="208"/>
      <c r="F150" s="208"/>
      <c r="G150" s="268"/>
      <c r="H150" s="208"/>
      <c r="I150" s="268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</row>
    <row r="151" spans="1:26" ht="15.75" customHeight="1" x14ac:dyDescent="0.2">
      <c r="A151" s="208"/>
      <c r="B151" s="207"/>
      <c r="C151" s="207"/>
      <c r="D151" s="208"/>
      <c r="E151" s="208"/>
      <c r="F151" s="208"/>
      <c r="G151" s="268"/>
      <c r="H151" s="208"/>
      <c r="I151" s="268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</row>
    <row r="152" spans="1:26" ht="15.75" customHeight="1" x14ac:dyDescent="0.2">
      <c r="A152" s="208"/>
      <c r="B152" s="207"/>
      <c r="C152" s="207"/>
      <c r="D152" s="208"/>
      <c r="E152" s="208"/>
      <c r="F152" s="208"/>
      <c r="G152" s="268"/>
      <c r="H152" s="208"/>
      <c r="I152" s="268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</row>
    <row r="153" spans="1:26" ht="15.75" customHeight="1" x14ac:dyDescent="0.2">
      <c r="A153" s="208"/>
      <c r="B153" s="207"/>
      <c r="C153" s="207"/>
      <c r="D153" s="208"/>
      <c r="E153" s="208"/>
      <c r="F153" s="208"/>
      <c r="G153" s="268"/>
      <c r="H153" s="208"/>
      <c r="I153" s="268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</row>
    <row r="154" spans="1:26" ht="15.75" customHeight="1" x14ac:dyDescent="0.2">
      <c r="A154" s="208"/>
      <c r="B154" s="207"/>
      <c r="C154" s="207"/>
      <c r="D154" s="208"/>
      <c r="E154" s="208"/>
      <c r="F154" s="208"/>
      <c r="G154" s="268"/>
      <c r="H154" s="208"/>
      <c r="I154" s="268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</row>
    <row r="155" spans="1:26" ht="15.75" customHeight="1" x14ac:dyDescent="0.2">
      <c r="A155" s="208"/>
      <c r="B155" s="207"/>
      <c r="C155" s="207"/>
      <c r="D155" s="208"/>
      <c r="E155" s="208"/>
      <c r="F155" s="208"/>
      <c r="G155" s="268"/>
      <c r="H155" s="208"/>
      <c r="I155" s="268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</row>
    <row r="156" spans="1:26" ht="15.75" customHeight="1" x14ac:dyDescent="0.2">
      <c r="A156" s="208"/>
      <c r="B156" s="207"/>
      <c r="C156" s="207"/>
      <c r="D156" s="208"/>
      <c r="E156" s="208"/>
      <c r="F156" s="208"/>
      <c r="G156" s="268"/>
      <c r="H156" s="208"/>
      <c r="I156" s="268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</row>
    <row r="157" spans="1:26" ht="15.75" customHeight="1" x14ac:dyDescent="0.2">
      <c r="A157" s="208"/>
      <c r="B157" s="207"/>
      <c r="C157" s="207"/>
      <c r="D157" s="208"/>
      <c r="E157" s="208"/>
      <c r="F157" s="208"/>
      <c r="G157" s="268"/>
      <c r="H157" s="208"/>
      <c r="I157" s="268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</row>
    <row r="158" spans="1:26" ht="15.75" customHeight="1" x14ac:dyDescent="0.2">
      <c r="A158" s="208"/>
      <c r="B158" s="207"/>
      <c r="C158" s="207"/>
      <c r="D158" s="208"/>
      <c r="E158" s="208"/>
      <c r="F158" s="208"/>
      <c r="G158" s="268"/>
      <c r="H158" s="208"/>
      <c r="I158" s="268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</row>
    <row r="159" spans="1:26" ht="15.75" customHeight="1" x14ac:dyDescent="0.2">
      <c r="A159" s="208"/>
      <c r="B159" s="207"/>
      <c r="C159" s="207"/>
      <c r="D159" s="208"/>
      <c r="E159" s="208"/>
      <c r="F159" s="208"/>
      <c r="G159" s="268"/>
      <c r="H159" s="208"/>
      <c r="I159" s="268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</row>
    <row r="160" spans="1:26" ht="15.75" customHeight="1" x14ac:dyDescent="0.2">
      <c r="A160" s="208"/>
      <c r="B160" s="207"/>
      <c r="C160" s="207"/>
      <c r="D160" s="208"/>
      <c r="E160" s="208"/>
      <c r="F160" s="208"/>
      <c r="G160" s="268"/>
      <c r="H160" s="208"/>
      <c r="I160" s="268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</row>
    <row r="161" spans="1:26" ht="15.75" customHeight="1" x14ac:dyDescent="0.2">
      <c r="A161" s="208"/>
      <c r="B161" s="207"/>
      <c r="C161" s="207"/>
      <c r="D161" s="208"/>
      <c r="E161" s="208"/>
      <c r="F161" s="208"/>
      <c r="G161" s="268"/>
      <c r="H161" s="208"/>
      <c r="I161" s="268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</row>
    <row r="162" spans="1:26" ht="15.75" customHeight="1" x14ac:dyDescent="0.2">
      <c r="A162" s="208"/>
      <c r="B162" s="207"/>
      <c r="C162" s="207"/>
      <c r="D162" s="208"/>
      <c r="E162" s="208"/>
      <c r="F162" s="208"/>
      <c r="G162" s="268"/>
      <c r="H162" s="208"/>
      <c r="I162" s="268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</row>
    <row r="163" spans="1:26" ht="15.75" customHeight="1" x14ac:dyDescent="0.2">
      <c r="A163" s="208"/>
      <c r="B163" s="207"/>
      <c r="C163" s="207"/>
      <c r="D163" s="208"/>
      <c r="E163" s="208"/>
      <c r="F163" s="208"/>
      <c r="G163" s="268"/>
      <c r="H163" s="208"/>
      <c r="I163" s="268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</row>
    <row r="164" spans="1:26" ht="15.75" customHeight="1" x14ac:dyDescent="0.2">
      <c r="A164" s="208"/>
      <c r="B164" s="207"/>
      <c r="C164" s="207"/>
      <c r="D164" s="208"/>
      <c r="E164" s="208"/>
      <c r="F164" s="208"/>
      <c r="G164" s="268"/>
      <c r="H164" s="208"/>
      <c r="I164" s="268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</row>
    <row r="165" spans="1:26" ht="15.75" customHeight="1" x14ac:dyDescent="0.2">
      <c r="A165" s="208"/>
      <c r="B165" s="207"/>
      <c r="C165" s="207"/>
      <c r="D165" s="208"/>
      <c r="E165" s="208"/>
      <c r="F165" s="208"/>
      <c r="G165" s="268"/>
      <c r="H165" s="208"/>
      <c r="I165" s="268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</row>
    <row r="166" spans="1:26" ht="15.75" customHeight="1" x14ac:dyDescent="0.2">
      <c r="A166" s="208"/>
      <c r="B166" s="207"/>
      <c r="C166" s="207"/>
      <c r="D166" s="208"/>
      <c r="E166" s="208"/>
      <c r="F166" s="208"/>
      <c r="G166" s="268"/>
      <c r="H166" s="208"/>
      <c r="I166" s="268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</row>
    <row r="167" spans="1:26" ht="15.75" customHeight="1" x14ac:dyDescent="0.2">
      <c r="A167" s="208"/>
      <c r="B167" s="207"/>
      <c r="C167" s="207"/>
      <c r="D167" s="208"/>
      <c r="E167" s="208"/>
      <c r="F167" s="208"/>
      <c r="G167" s="268"/>
      <c r="H167" s="208"/>
      <c r="I167" s="268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</row>
    <row r="168" spans="1:26" ht="15.75" customHeight="1" x14ac:dyDescent="0.2">
      <c r="A168" s="208"/>
      <c r="B168" s="207"/>
      <c r="C168" s="207"/>
      <c r="D168" s="208"/>
      <c r="E168" s="208"/>
      <c r="F168" s="208"/>
      <c r="G168" s="268"/>
      <c r="H168" s="208"/>
      <c r="I168" s="268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</row>
    <row r="169" spans="1:26" ht="15.75" customHeight="1" x14ac:dyDescent="0.2">
      <c r="A169" s="208"/>
      <c r="B169" s="207"/>
      <c r="C169" s="207"/>
      <c r="D169" s="208"/>
      <c r="E169" s="208"/>
      <c r="F169" s="208"/>
      <c r="G169" s="268"/>
      <c r="H169" s="208"/>
      <c r="I169" s="268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</row>
    <row r="170" spans="1:26" ht="15.75" customHeight="1" x14ac:dyDescent="0.2">
      <c r="A170" s="208"/>
      <c r="B170" s="207"/>
      <c r="C170" s="207"/>
      <c r="D170" s="208"/>
      <c r="E170" s="208"/>
      <c r="F170" s="208"/>
      <c r="G170" s="268"/>
      <c r="H170" s="208"/>
      <c r="I170" s="268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</row>
    <row r="171" spans="1:26" ht="15.75" customHeight="1" x14ac:dyDescent="0.2">
      <c r="A171" s="208"/>
      <c r="B171" s="207"/>
      <c r="C171" s="207"/>
      <c r="D171" s="208"/>
      <c r="E171" s="208"/>
      <c r="F171" s="208"/>
      <c r="G171" s="268"/>
      <c r="H171" s="208"/>
      <c r="I171" s="268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</row>
    <row r="172" spans="1:26" ht="15.75" customHeight="1" x14ac:dyDescent="0.2">
      <c r="A172" s="208"/>
      <c r="B172" s="207"/>
      <c r="C172" s="207"/>
      <c r="D172" s="208"/>
      <c r="E172" s="208"/>
      <c r="F172" s="208"/>
      <c r="G172" s="268"/>
      <c r="H172" s="208"/>
      <c r="I172" s="268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</row>
    <row r="173" spans="1:26" ht="15.75" customHeight="1" x14ac:dyDescent="0.2">
      <c r="A173" s="208"/>
      <c r="B173" s="207"/>
      <c r="C173" s="207"/>
      <c r="D173" s="208"/>
      <c r="E173" s="208"/>
      <c r="F173" s="208"/>
      <c r="G173" s="268"/>
      <c r="H173" s="208"/>
      <c r="I173" s="268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</row>
    <row r="174" spans="1:26" ht="15.75" customHeight="1" x14ac:dyDescent="0.2">
      <c r="A174" s="208"/>
      <c r="B174" s="207"/>
      <c r="C174" s="207"/>
      <c r="D174" s="208"/>
      <c r="E174" s="208"/>
      <c r="F174" s="208"/>
      <c r="G174" s="268"/>
      <c r="H174" s="208"/>
      <c r="I174" s="268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</row>
    <row r="175" spans="1:26" ht="15.75" customHeight="1" x14ac:dyDescent="0.2">
      <c r="A175" s="208"/>
      <c r="B175" s="207"/>
      <c r="C175" s="207"/>
      <c r="D175" s="208"/>
      <c r="E175" s="208"/>
      <c r="F175" s="208"/>
      <c r="G175" s="268"/>
      <c r="H175" s="208"/>
      <c r="I175" s="268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</row>
    <row r="176" spans="1:26" ht="15.75" customHeight="1" x14ac:dyDescent="0.2">
      <c r="A176" s="208"/>
      <c r="B176" s="207"/>
      <c r="C176" s="207"/>
      <c r="D176" s="208"/>
      <c r="E176" s="208"/>
      <c r="F176" s="208"/>
      <c r="G176" s="268"/>
      <c r="H176" s="208"/>
      <c r="I176" s="268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</row>
    <row r="177" spans="1:26" ht="15.75" customHeight="1" x14ac:dyDescent="0.2">
      <c r="A177" s="208"/>
      <c r="B177" s="207"/>
      <c r="C177" s="207"/>
      <c r="D177" s="208"/>
      <c r="E177" s="208"/>
      <c r="F177" s="208"/>
      <c r="G177" s="268"/>
      <c r="H177" s="208"/>
      <c r="I177" s="268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</row>
    <row r="178" spans="1:26" ht="15.75" customHeight="1" x14ac:dyDescent="0.2">
      <c r="A178" s="208"/>
      <c r="B178" s="207"/>
      <c r="C178" s="207"/>
      <c r="D178" s="208"/>
      <c r="E178" s="208"/>
      <c r="F178" s="208"/>
      <c r="G178" s="268"/>
      <c r="H178" s="208"/>
      <c r="I178" s="268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</row>
    <row r="179" spans="1:26" ht="15.75" customHeight="1" x14ac:dyDescent="0.2">
      <c r="A179" s="208"/>
      <c r="B179" s="207"/>
      <c r="C179" s="207"/>
      <c r="D179" s="208"/>
      <c r="E179" s="208"/>
      <c r="F179" s="208"/>
      <c r="G179" s="268"/>
      <c r="H179" s="208"/>
      <c r="I179" s="268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</row>
    <row r="180" spans="1:26" ht="15.75" customHeight="1" x14ac:dyDescent="0.2">
      <c r="A180" s="208"/>
      <c r="B180" s="207"/>
      <c r="C180" s="207"/>
      <c r="D180" s="208"/>
      <c r="E180" s="208"/>
      <c r="F180" s="208"/>
      <c r="G180" s="268"/>
      <c r="H180" s="208"/>
      <c r="I180" s="268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</row>
    <row r="181" spans="1:26" ht="15.75" customHeight="1" x14ac:dyDescent="0.2">
      <c r="A181" s="208"/>
      <c r="B181" s="207"/>
      <c r="C181" s="207"/>
      <c r="D181" s="208"/>
      <c r="E181" s="208"/>
      <c r="F181" s="208"/>
      <c r="G181" s="268"/>
      <c r="H181" s="208"/>
      <c r="I181" s="268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</row>
    <row r="182" spans="1:26" ht="15.75" customHeight="1" x14ac:dyDescent="0.2">
      <c r="A182" s="208"/>
      <c r="B182" s="207"/>
      <c r="C182" s="207"/>
      <c r="D182" s="208"/>
      <c r="E182" s="208"/>
      <c r="F182" s="208"/>
      <c r="G182" s="268"/>
      <c r="H182" s="208"/>
      <c r="I182" s="268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</row>
    <row r="183" spans="1:26" ht="15.75" customHeight="1" x14ac:dyDescent="0.2">
      <c r="A183" s="208"/>
      <c r="B183" s="207"/>
      <c r="C183" s="207"/>
      <c r="D183" s="208"/>
      <c r="E183" s="208"/>
      <c r="F183" s="208"/>
      <c r="G183" s="268"/>
      <c r="H183" s="208"/>
      <c r="I183" s="268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</row>
    <row r="184" spans="1:26" ht="15.75" customHeight="1" x14ac:dyDescent="0.2">
      <c r="A184" s="208"/>
      <c r="B184" s="207"/>
      <c r="C184" s="207"/>
      <c r="D184" s="208"/>
      <c r="E184" s="208"/>
      <c r="F184" s="208"/>
      <c r="G184" s="268"/>
      <c r="H184" s="208"/>
      <c r="I184" s="268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</row>
    <row r="185" spans="1:26" ht="15.75" customHeight="1" x14ac:dyDescent="0.2">
      <c r="A185" s="208"/>
      <c r="B185" s="207"/>
      <c r="C185" s="207"/>
      <c r="D185" s="208"/>
      <c r="E185" s="208"/>
      <c r="F185" s="208"/>
      <c r="G185" s="268"/>
      <c r="H185" s="208"/>
      <c r="I185" s="268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</row>
    <row r="186" spans="1:26" ht="15.75" customHeight="1" x14ac:dyDescent="0.2">
      <c r="A186" s="208"/>
      <c r="B186" s="207"/>
      <c r="C186" s="207"/>
      <c r="D186" s="208"/>
      <c r="E186" s="208"/>
      <c r="F186" s="208"/>
      <c r="G186" s="268"/>
      <c r="H186" s="208"/>
      <c r="I186" s="268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</row>
    <row r="187" spans="1:26" ht="15.75" customHeight="1" x14ac:dyDescent="0.2">
      <c r="A187" s="208"/>
      <c r="B187" s="207"/>
      <c r="C187" s="207"/>
      <c r="D187" s="208"/>
      <c r="E187" s="208"/>
      <c r="F187" s="208"/>
      <c r="G187" s="268"/>
      <c r="H187" s="208"/>
      <c r="I187" s="268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</row>
    <row r="188" spans="1:26" ht="15.75" customHeight="1" x14ac:dyDescent="0.2">
      <c r="A188" s="208"/>
      <c r="B188" s="207"/>
      <c r="C188" s="207"/>
      <c r="D188" s="208"/>
      <c r="E188" s="208"/>
      <c r="F188" s="208"/>
      <c r="G188" s="268"/>
      <c r="H188" s="208"/>
      <c r="I188" s="268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</row>
    <row r="189" spans="1:26" ht="15.75" customHeight="1" x14ac:dyDescent="0.2">
      <c r="A189" s="208"/>
      <c r="B189" s="207"/>
      <c r="C189" s="207"/>
      <c r="D189" s="208"/>
      <c r="E189" s="208"/>
      <c r="F189" s="208"/>
      <c r="G189" s="268"/>
      <c r="H189" s="208"/>
      <c r="I189" s="268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</row>
    <row r="190" spans="1:26" ht="15.75" customHeight="1" x14ac:dyDescent="0.2">
      <c r="A190" s="208"/>
      <c r="B190" s="207"/>
      <c r="C190" s="207"/>
      <c r="D190" s="208"/>
      <c r="E190" s="208"/>
      <c r="F190" s="208"/>
      <c r="G190" s="268"/>
      <c r="H190" s="208"/>
      <c r="I190" s="268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</row>
    <row r="191" spans="1:26" ht="15.75" customHeight="1" x14ac:dyDescent="0.2">
      <c r="A191" s="208"/>
      <c r="B191" s="207"/>
      <c r="C191" s="207"/>
      <c r="D191" s="208"/>
      <c r="E191" s="208"/>
      <c r="F191" s="208"/>
      <c r="G191" s="268"/>
      <c r="H191" s="208"/>
      <c r="I191" s="268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</row>
    <row r="192" spans="1:26" ht="15.75" customHeight="1" x14ac:dyDescent="0.2">
      <c r="A192" s="208"/>
      <c r="B192" s="207"/>
      <c r="C192" s="207"/>
      <c r="D192" s="208"/>
      <c r="E192" s="208"/>
      <c r="F192" s="208"/>
      <c r="G192" s="268"/>
      <c r="H192" s="208"/>
      <c r="I192" s="268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</row>
    <row r="193" spans="1:26" ht="15.75" customHeight="1" x14ac:dyDescent="0.2">
      <c r="A193" s="208"/>
      <c r="B193" s="207"/>
      <c r="C193" s="207"/>
      <c r="D193" s="208"/>
      <c r="E193" s="208"/>
      <c r="F193" s="208"/>
      <c r="G193" s="268"/>
      <c r="H193" s="208"/>
      <c r="I193" s="268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</row>
    <row r="194" spans="1:26" ht="15.75" customHeight="1" x14ac:dyDescent="0.2">
      <c r="A194" s="208"/>
      <c r="B194" s="207"/>
      <c r="C194" s="207"/>
      <c r="D194" s="208"/>
      <c r="E194" s="208"/>
      <c r="F194" s="208"/>
      <c r="G194" s="268"/>
      <c r="H194" s="208"/>
      <c r="I194" s="268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</row>
    <row r="195" spans="1:26" ht="15.75" customHeight="1" x14ac:dyDescent="0.2">
      <c r="A195" s="208"/>
      <c r="B195" s="207"/>
      <c r="C195" s="207"/>
      <c r="D195" s="208"/>
      <c r="E195" s="208"/>
      <c r="F195" s="208"/>
      <c r="G195" s="268"/>
      <c r="H195" s="208"/>
      <c r="I195" s="268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</row>
    <row r="196" spans="1:26" ht="15.75" customHeight="1" x14ac:dyDescent="0.2">
      <c r="A196" s="208"/>
      <c r="B196" s="207"/>
      <c r="C196" s="207"/>
      <c r="D196" s="208"/>
      <c r="E196" s="208"/>
      <c r="F196" s="208"/>
      <c r="G196" s="268"/>
      <c r="H196" s="208"/>
      <c r="I196" s="268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</row>
    <row r="197" spans="1:26" ht="15.75" customHeight="1" x14ac:dyDescent="0.2">
      <c r="A197" s="208"/>
      <c r="B197" s="207"/>
      <c r="C197" s="207"/>
      <c r="D197" s="208"/>
      <c r="E197" s="208"/>
      <c r="F197" s="208"/>
      <c r="G197" s="268"/>
      <c r="H197" s="208"/>
      <c r="I197" s="268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</row>
    <row r="198" spans="1:26" ht="15.75" customHeight="1" x14ac:dyDescent="0.2">
      <c r="A198" s="208"/>
      <c r="B198" s="207"/>
      <c r="C198" s="207"/>
      <c r="D198" s="208"/>
      <c r="E198" s="208"/>
      <c r="F198" s="208"/>
      <c r="G198" s="268"/>
      <c r="H198" s="208"/>
      <c r="I198" s="268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</row>
    <row r="199" spans="1:26" ht="15.75" customHeight="1" x14ac:dyDescent="0.2">
      <c r="A199" s="208"/>
      <c r="B199" s="207"/>
      <c r="C199" s="207"/>
      <c r="D199" s="208"/>
      <c r="E199" s="208"/>
      <c r="F199" s="208"/>
      <c r="G199" s="268"/>
      <c r="H199" s="208"/>
      <c r="I199" s="268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</row>
    <row r="200" spans="1:26" ht="15.75" customHeight="1" x14ac:dyDescent="0.2">
      <c r="A200" s="208"/>
      <c r="B200" s="207"/>
      <c r="C200" s="207"/>
      <c r="D200" s="208"/>
      <c r="E200" s="208"/>
      <c r="F200" s="208"/>
      <c r="G200" s="268"/>
      <c r="H200" s="208"/>
      <c r="I200" s="268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</row>
    <row r="201" spans="1:26" ht="15.75" customHeight="1" x14ac:dyDescent="0.2">
      <c r="A201" s="208"/>
      <c r="B201" s="207"/>
      <c r="C201" s="207"/>
      <c r="D201" s="208"/>
      <c r="E201" s="208"/>
      <c r="F201" s="208"/>
      <c r="G201" s="268"/>
      <c r="H201" s="208"/>
      <c r="I201" s="268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</row>
    <row r="202" spans="1:26" ht="15.75" customHeight="1" x14ac:dyDescent="0.2">
      <c r="A202" s="208"/>
      <c r="B202" s="207"/>
      <c r="C202" s="207"/>
      <c r="D202" s="208"/>
      <c r="E202" s="208"/>
      <c r="F202" s="208"/>
      <c r="G202" s="268"/>
      <c r="H202" s="208"/>
      <c r="I202" s="268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</row>
    <row r="203" spans="1:26" ht="15.75" customHeight="1" x14ac:dyDescent="0.2">
      <c r="A203" s="208"/>
      <c r="B203" s="207"/>
      <c r="C203" s="207"/>
      <c r="D203" s="208"/>
      <c r="E203" s="208"/>
      <c r="F203" s="208"/>
      <c r="G203" s="268"/>
      <c r="H203" s="208"/>
      <c r="I203" s="268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</row>
    <row r="204" spans="1:26" ht="15.75" customHeight="1" x14ac:dyDescent="0.2">
      <c r="A204" s="208"/>
      <c r="B204" s="207"/>
      <c r="C204" s="207"/>
      <c r="D204" s="208"/>
      <c r="E204" s="208"/>
      <c r="F204" s="208"/>
      <c r="G204" s="268"/>
      <c r="H204" s="208"/>
      <c r="I204" s="268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</row>
    <row r="205" spans="1:26" ht="15.75" customHeight="1" x14ac:dyDescent="0.2">
      <c r="A205" s="208"/>
      <c r="B205" s="207"/>
      <c r="C205" s="207"/>
      <c r="D205" s="208"/>
      <c r="E205" s="208"/>
      <c r="F205" s="208"/>
      <c r="G205" s="268"/>
      <c r="H205" s="208"/>
      <c r="I205" s="268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</row>
    <row r="206" spans="1:26" ht="15.75" customHeight="1" x14ac:dyDescent="0.2">
      <c r="A206" s="208"/>
      <c r="B206" s="207"/>
      <c r="C206" s="207"/>
      <c r="D206" s="208"/>
      <c r="E206" s="208"/>
      <c r="F206" s="208"/>
      <c r="G206" s="268"/>
      <c r="H206" s="208"/>
      <c r="I206" s="268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</row>
    <row r="207" spans="1:26" ht="15.75" customHeight="1" x14ac:dyDescent="0.2">
      <c r="A207" s="208"/>
      <c r="B207" s="207"/>
      <c r="C207" s="207"/>
      <c r="D207" s="208"/>
      <c r="E207" s="208"/>
      <c r="F207" s="208"/>
      <c r="G207" s="268"/>
      <c r="H207" s="208"/>
      <c r="I207" s="268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</row>
    <row r="208" spans="1:26" ht="15.75" customHeight="1" x14ac:dyDescent="0.2">
      <c r="A208" s="208"/>
      <c r="B208" s="207"/>
      <c r="C208" s="207"/>
      <c r="D208" s="208"/>
      <c r="E208" s="208"/>
      <c r="F208" s="208"/>
      <c r="G208" s="268"/>
      <c r="H208" s="208"/>
      <c r="I208" s="268"/>
      <c r="J208" s="203"/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</row>
    <row r="209" spans="1:26" ht="15.75" customHeight="1" x14ac:dyDescent="0.2">
      <c r="A209" s="208"/>
      <c r="B209" s="207"/>
      <c r="C209" s="207"/>
      <c r="D209" s="208"/>
      <c r="E209" s="208"/>
      <c r="F209" s="208"/>
      <c r="G209" s="268"/>
      <c r="H209" s="208"/>
      <c r="I209" s="268"/>
      <c r="J209" s="203"/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</row>
    <row r="210" spans="1:26" ht="15.75" customHeight="1" x14ac:dyDescent="0.2">
      <c r="A210" s="208"/>
      <c r="B210" s="207"/>
      <c r="C210" s="207"/>
      <c r="D210" s="208"/>
      <c r="E210" s="208"/>
      <c r="F210" s="208"/>
      <c r="G210" s="268"/>
      <c r="H210" s="208"/>
      <c r="I210" s="268"/>
      <c r="J210" s="203"/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</row>
    <row r="211" spans="1:26" ht="15.75" customHeight="1" x14ac:dyDescent="0.2">
      <c r="A211" s="208"/>
      <c r="B211" s="207"/>
      <c r="C211" s="207"/>
      <c r="D211" s="208"/>
      <c r="E211" s="208"/>
      <c r="F211" s="208"/>
      <c r="G211" s="268"/>
      <c r="H211" s="208"/>
      <c r="I211" s="268"/>
      <c r="J211" s="203"/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</row>
    <row r="212" spans="1:26" ht="15.75" customHeight="1" x14ac:dyDescent="0.2">
      <c r="A212" s="208"/>
      <c r="B212" s="207"/>
      <c r="C212" s="207"/>
      <c r="D212" s="208"/>
      <c r="E212" s="208"/>
      <c r="F212" s="208"/>
      <c r="G212" s="268"/>
      <c r="H212" s="208"/>
      <c r="I212" s="268"/>
      <c r="J212" s="203"/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</row>
    <row r="213" spans="1:26" ht="15.75" customHeight="1" x14ac:dyDescent="0.2">
      <c r="A213" s="208"/>
      <c r="B213" s="207"/>
      <c r="C213" s="207"/>
      <c r="D213" s="208"/>
      <c r="E213" s="208"/>
      <c r="F213" s="208"/>
      <c r="G213" s="268"/>
      <c r="H213" s="208"/>
      <c r="I213" s="268"/>
      <c r="J213" s="203"/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</row>
    <row r="214" spans="1:26" ht="15.75" customHeight="1" x14ac:dyDescent="0.2">
      <c r="A214" s="208"/>
      <c r="B214" s="207"/>
      <c r="C214" s="207"/>
      <c r="D214" s="208"/>
      <c r="E214" s="208"/>
      <c r="F214" s="208"/>
      <c r="G214" s="268"/>
      <c r="H214" s="208"/>
      <c r="I214" s="268"/>
      <c r="J214" s="203"/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</row>
    <row r="215" spans="1:26" ht="15.75" customHeight="1" x14ac:dyDescent="0.2">
      <c r="A215" s="208"/>
      <c r="B215" s="207"/>
      <c r="C215" s="207"/>
      <c r="D215" s="208"/>
      <c r="E215" s="208"/>
      <c r="F215" s="208"/>
      <c r="G215" s="268"/>
      <c r="H215" s="208"/>
      <c r="I215" s="268"/>
      <c r="J215" s="203"/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</row>
    <row r="216" spans="1:26" ht="15.75" customHeight="1" x14ac:dyDescent="0.2">
      <c r="A216" s="208"/>
      <c r="B216" s="207"/>
      <c r="C216" s="207"/>
      <c r="D216" s="208"/>
      <c r="E216" s="208"/>
      <c r="F216" s="208"/>
      <c r="G216" s="268"/>
      <c r="H216" s="208"/>
      <c r="I216" s="268"/>
      <c r="J216" s="203"/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</row>
    <row r="217" spans="1:26" ht="15.75" customHeight="1" x14ac:dyDescent="0.2">
      <c r="A217" s="208"/>
      <c r="B217" s="207"/>
      <c r="C217" s="207"/>
      <c r="D217" s="208"/>
      <c r="E217" s="208"/>
      <c r="F217" s="208"/>
      <c r="G217" s="268"/>
      <c r="H217" s="208"/>
      <c r="I217" s="268"/>
      <c r="J217" s="203"/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</row>
    <row r="218" spans="1:26" ht="15.75" customHeight="1" x14ac:dyDescent="0.2">
      <c r="A218" s="208"/>
      <c r="B218" s="207"/>
      <c r="C218" s="207"/>
      <c r="D218" s="208"/>
      <c r="E218" s="208"/>
      <c r="F218" s="208"/>
      <c r="G218" s="268"/>
      <c r="H218" s="208"/>
      <c r="I218" s="268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</row>
    <row r="219" spans="1:26" ht="15.75" customHeight="1" x14ac:dyDescent="0.2">
      <c r="A219" s="208"/>
      <c r="B219" s="207"/>
      <c r="C219" s="207"/>
      <c r="D219" s="208"/>
      <c r="E219" s="208"/>
      <c r="F219" s="208"/>
      <c r="G219" s="268"/>
      <c r="H219" s="208"/>
      <c r="I219" s="268"/>
      <c r="J219" s="203"/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</row>
    <row r="220" spans="1:26" ht="15.75" customHeight="1" x14ac:dyDescent="0.2">
      <c r="A220" s="208"/>
      <c r="B220" s="207"/>
      <c r="C220" s="207"/>
      <c r="D220" s="208"/>
      <c r="E220" s="208"/>
      <c r="F220" s="208"/>
      <c r="G220" s="268"/>
      <c r="H220" s="208"/>
      <c r="I220" s="268"/>
      <c r="J220" s="203"/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</row>
    <row r="221" spans="1:26" ht="15.75" customHeight="1" x14ac:dyDescent="0.2">
      <c r="A221" s="208"/>
      <c r="B221" s="207"/>
      <c r="C221" s="207"/>
      <c r="D221" s="208"/>
      <c r="E221" s="208"/>
      <c r="F221" s="208"/>
      <c r="G221" s="268"/>
      <c r="H221" s="208"/>
      <c r="I221" s="268"/>
      <c r="J221" s="203"/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</row>
    <row r="222" spans="1:26" ht="15.75" customHeight="1" x14ac:dyDescent="0.2">
      <c r="A222" s="208"/>
      <c r="B222" s="207"/>
      <c r="C222" s="207"/>
      <c r="D222" s="208"/>
      <c r="E222" s="208"/>
      <c r="F222" s="208"/>
      <c r="G222" s="268"/>
      <c r="H222" s="208"/>
      <c r="I222" s="268"/>
      <c r="J222" s="203"/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</row>
    <row r="223" spans="1:26" ht="15.75" customHeight="1" x14ac:dyDescent="0.2">
      <c r="A223" s="208"/>
      <c r="B223" s="207"/>
      <c r="C223" s="207"/>
      <c r="D223" s="208"/>
      <c r="E223" s="208"/>
      <c r="F223" s="208"/>
      <c r="G223" s="268"/>
      <c r="H223" s="208"/>
      <c r="I223" s="268"/>
      <c r="J223" s="203"/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</row>
    <row r="224" spans="1:26" ht="15.75" customHeight="1" x14ac:dyDescent="0.2">
      <c r="A224" s="208"/>
      <c r="B224" s="207"/>
      <c r="C224" s="207"/>
      <c r="D224" s="208"/>
      <c r="E224" s="208"/>
      <c r="F224" s="208"/>
      <c r="G224" s="268"/>
      <c r="H224" s="208"/>
      <c r="I224" s="268"/>
      <c r="J224" s="203"/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</row>
    <row r="225" spans="1:26" ht="15.75" customHeight="1" x14ac:dyDescent="0.2">
      <c r="A225" s="208"/>
      <c r="B225" s="207"/>
      <c r="C225" s="207"/>
      <c r="D225" s="208"/>
      <c r="E225" s="208"/>
      <c r="F225" s="208"/>
      <c r="G225" s="268"/>
      <c r="H225" s="208"/>
      <c r="I225" s="268"/>
      <c r="J225" s="203"/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</row>
    <row r="226" spans="1:26" ht="15.75" customHeight="1" x14ac:dyDescent="0.2">
      <c r="A226" s="208"/>
      <c r="B226" s="207"/>
      <c r="C226" s="207"/>
      <c r="D226" s="208"/>
      <c r="E226" s="208"/>
      <c r="F226" s="208"/>
      <c r="G226" s="268"/>
      <c r="H226" s="208"/>
      <c r="I226" s="268"/>
      <c r="J226" s="203"/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</row>
    <row r="227" spans="1:26" ht="15.75" customHeight="1" x14ac:dyDescent="0.2">
      <c r="A227" s="208"/>
      <c r="B227" s="207"/>
      <c r="C227" s="207"/>
      <c r="D227" s="208"/>
      <c r="E227" s="208"/>
      <c r="F227" s="208"/>
      <c r="G227" s="268"/>
      <c r="H227" s="208"/>
      <c r="I227" s="268"/>
      <c r="J227" s="203"/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</row>
    <row r="228" spans="1:26" ht="15.75" customHeight="1" x14ac:dyDescent="0.2">
      <c r="A228" s="208"/>
      <c r="B228" s="207"/>
      <c r="C228" s="207"/>
      <c r="D228" s="208"/>
      <c r="E228" s="208"/>
      <c r="F228" s="208"/>
      <c r="G228" s="268"/>
      <c r="H228" s="208"/>
      <c r="I228" s="268"/>
      <c r="J228" s="203"/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</row>
    <row r="229" spans="1:26" ht="15.75" customHeight="1" x14ac:dyDescent="0.2">
      <c r="A229" s="208"/>
      <c r="B229" s="207"/>
      <c r="C229" s="207"/>
      <c r="D229" s="208"/>
      <c r="E229" s="208"/>
      <c r="F229" s="208"/>
      <c r="G229" s="268"/>
      <c r="H229" s="208"/>
      <c r="I229" s="268"/>
      <c r="J229" s="203"/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</row>
    <row r="230" spans="1:26" ht="15.75" customHeight="1" x14ac:dyDescent="0.2">
      <c r="A230" s="208"/>
      <c r="B230" s="207"/>
      <c r="C230" s="207"/>
      <c r="D230" s="208"/>
      <c r="E230" s="208"/>
      <c r="F230" s="208"/>
      <c r="G230" s="268"/>
      <c r="H230" s="208"/>
      <c r="I230" s="268"/>
      <c r="J230" s="203"/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</row>
    <row r="231" spans="1:26" ht="15.75" customHeight="1" x14ac:dyDescent="0.2">
      <c r="A231" s="208"/>
      <c r="B231" s="207"/>
      <c r="C231" s="207"/>
      <c r="D231" s="208"/>
      <c r="E231" s="208"/>
      <c r="F231" s="208"/>
      <c r="G231" s="268"/>
      <c r="H231" s="208"/>
      <c r="I231" s="268"/>
      <c r="J231" s="203"/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</row>
    <row r="232" spans="1:26" ht="15.75" customHeight="1" x14ac:dyDescent="0.2">
      <c r="A232" s="208"/>
      <c r="B232" s="207"/>
      <c r="C232" s="207"/>
      <c r="D232" s="208"/>
      <c r="E232" s="208"/>
      <c r="F232" s="208"/>
      <c r="G232" s="268"/>
      <c r="H232" s="208"/>
      <c r="I232" s="268"/>
      <c r="J232" s="203"/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</row>
    <row r="233" spans="1:26" ht="15.75" customHeight="1" x14ac:dyDescent="0.2">
      <c r="A233" s="208"/>
      <c r="B233" s="207"/>
      <c r="C233" s="207"/>
      <c r="D233" s="208"/>
      <c r="E233" s="208"/>
      <c r="F233" s="208"/>
      <c r="G233" s="268"/>
      <c r="H233" s="208"/>
      <c r="I233" s="268"/>
      <c r="J233" s="203"/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</row>
    <row r="234" spans="1:26" ht="15.75" customHeight="1" x14ac:dyDescent="0.2">
      <c r="A234" s="208"/>
      <c r="B234" s="207"/>
      <c r="C234" s="207"/>
      <c r="D234" s="208"/>
      <c r="E234" s="208"/>
      <c r="F234" s="208"/>
      <c r="G234" s="268"/>
      <c r="H234" s="208"/>
      <c r="I234" s="268"/>
      <c r="J234" s="203"/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</row>
    <row r="235" spans="1:26" ht="15.75" customHeight="1" x14ac:dyDescent="0.2">
      <c r="A235" s="203"/>
      <c r="B235" s="203"/>
      <c r="C235" s="203"/>
      <c r="D235" s="203"/>
      <c r="E235" s="203"/>
      <c r="F235" s="203"/>
      <c r="G235" s="203"/>
      <c r="H235" s="203"/>
      <c r="I235" s="203"/>
      <c r="J235" s="203"/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</row>
    <row r="236" spans="1:26" ht="15.75" customHeight="1" x14ac:dyDescent="0.2">
      <c r="A236" s="203"/>
      <c r="B236" s="203"/>
      <c r="C236" s="203"/>
      <c r="D236" s="203"/>
      <c r="E236" s="203"/>
      <c r="F236" s="203"/>
      <c r="G236" s="203"/>
      <c r="H236" s="203"/>
      <c r="I236" s="203"/>
      <c r="J236" s="203"/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</row>
    <row r="237" spans="1:26" ht="15.75" customHeight="1" x14ac:dyDescent="0.2">
      <c r="A237" s="203"/>
      <c r="B237" s="203"/>
      <c r="C237" s="203"/>
      <c r="D237" s="203"/>
      <c r="E237" s="203"/>
      <c r="F237" s="203"/>
      <c r="G237" s="203"/>
      <c r="H237" s="203"/>
      <c r="I237" s="203"/>
      <c r="J237" s="203"/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</row>
    <row r="238" spans="1:26" ht="15.75" customHeight="1" x14ac:dyDescent="0.2">
      <c r="A238" s="203"/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</row>
    <row r="239" spans="1:26" ht="15.75" customHeight="1" x14ac:dyDescent="0.2">
      <c r="A239" s="203"/>
      <c r="B239" s="203"/>
      <c r="C239" s="203"/>
      <c r="D239" s="203"/>
      <c r="E239" s="203"/>
      <c r="F239" s="203"/>
      <c r="G239" s="203"/>
      <c r="H239" s="203"/>
      <c r="I239" s="203"/>
      <c r="J239" s="203"/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</row>
    <row r="240" spans="1:26" ht="15.75" customHeight="1" x14ac:dyDescent="0.2">
      <c r="A240" s="203"/>
      <c r="B240" s="203"/>
      <c r="C240" s="203"/>
      <c r="D240" s="203"/>
      <c r="E240" s="203"/>
      <c r="F240" s="203"/>
      <c r="G240" s="203"/>
      <c r="H240" s="203"/>
      <c r="I240" s="203"/>
      <c r="J240" s="203"/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</row>
    <row r="241" spans="1:26" ht="15.75" customHeight="1" x14ac:dyDescent="0.2">
      <c r="A241" s="203"/>
      <c r="B241" s="203"/>
      <c r="C241" s="203"/>
      <c r="D241" s="203"/>
      <c r="E241" s="203"/>
      <c r="F241" s="203"/>
      <c r="G241" s="203"/>
      <c r="H241" s="203"/>
      <c r="I241" s="203"/>
      <c r="J241" s="203"/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</row>
    <row r="242" spans="1:26" ht="15.75" customHeight="1" x14ac:dyDescent="0.2">
      <c r="A242" s="203"/>
      <c r="B242" s="203"/>
      <c r="C242" s="203"/>
      <c r="D242" s="203"/>
      <c r="E242" s="203"/>
      <c r="F242" s="203"/>
      <c r="G242" s="203"/>
      <c r="H242" s="203"/>
      <c r="I242" s="203"/>
      <c r="J242" s="203"/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</row>
    <row r="243" spans="1:26" ht="15.75" customHeight="1" x14ac:dyDescent="0.2">
      <c r="A243" s="203"/>
      <c r="B243" s="203"/>
      <c r="C243" s="203"/>
      <c r="D243" s="203"/>
      <c r="E243" s="203"/>
      <c r="F243" s="203"/>
      <c r="G243" s="203"/>
      <c r="H243" s="203"/>
      <c r="I243" s="203"/>
      <c r="J243" s="203"/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</row>
    <row r="244" spans="1:26" ht="15.75" customHeight="1" x14ac:dyDescent="0.2">
      <c r="A244" s="203"/>
      <c r="B244" s="203"/>
      <c r="C244" s="203"/>
      <c r="D244" s="203"/>
      <c r="E244" s="203"/>
      <c r="F244" s="203"/>
      <c r="G244" s="203"/>
      <c r="H244" s="203"/>
      <c r="I244" s="203"/>
      <c r="J244" s="203"/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</row>
    <row r="245" spans="1:26" ht="15.75" customHeight="1" x14ac:dyDescent="0.2">
      <c r="A245" s="203"/>
      <c r="B245" s="203"/>
      <c r="C245" s="203"/>
      <c r="D245" s="203"/>
      <c r="E245" s="203"/>
      <c r="F245" s="203"/>
      <c r="G245" s="203"/>
      <c r="H245" s="203"/>
      <c r="I245" s="203"/>
      <c r="J245" s="203"/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</row>
    <row r="246" spans="1:26" ht="15.75" customHeight="1" x14ac:dyDescent="0.2">
      <c r="A246" s="203"/>
      <c r="B246" s="203"/>
      <c r="C246" s="203"/>
      <c r="D246" s="203"/>
      <c r="E246" s="203"/>
      <c r="F246" s="203"/>
      <c r="G246" s="203"/>
      <c r="H246" s="203"/>
      <c r="I246" s="203"/>
      <c r="J246" s="203"/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</row>
    <row r="247" spans="1:26" ht="15.75" customHeight="1" x14ac:dyDescent="0.2">
      <c r="A247" s="203"/>
      <c r="B247" s="203"/>
      <c r="C247" s="203"/>
      <c r="D247" s="203"/>
      <c r="E247" s="203"/>
      <c r="F247" s="203"/>
      <c r="G247" s="203"/>
      <c r="H247" s="203"/>
      <c r="I247" s="203"/>
      <c r="J247" s="203"/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</row>
    <row r="248" spans="1:26" ht="15.75" customHeight="1" x14ac:dyDescent="0.2">
      <c r="A248" s="203"/>
      <c r="B248" s="203"/>
      <c r="C248" s="203"/>
      <c r="D248" s="203"/>
      <c r="E248" s="203"/>
      <c r="F248" s="203"/>
      <c r="G248" s="203"/>
      <c r="H248" s="203"/>
      <c r="I248" s="203"/>
      <c r="J248" s="203"/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</row>
    <row r="249" spans="1:26" ht="15.75" customHeight="1" x14ac:dyDescent="0.2">
      <c r="A249" s="203"/>
      <c r="B249" s="203"/>
      <c r="C249" s="203"/>
      <c r="D249" s="203"/>
      <c r="E249" s="203"/>
      <c r="F249" s="203"/>
      <c r="G249" s="203"/>
      <c r="H249" s="203"/>
      <c r="I249" s="203"/>
      <c r="J249" s="203"/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</row>
    <row r="250" spans="1:26" ht="15.75" customHeight="1" x14ac:dyDescent="0.2">
      <c r="A250" s="203"/>
      <c r="B250" s="203"/>
      <c r="C250" s="203"/>
      <c r="D250" s="203"/>
      <c r="E250" s="203"/>
      <c r="F250" s="203"/>
      <c r="G250" s="203"/>
      <c r="H250" s="203"/>
      <c r="I250" s="203"/>
      <c r="J250" s="203"/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</row>
    <row r="251" spans="1:26" ht="15.75" customHeight="1" x14ac:dyDescent="0.2">
      <c r="A251" s="203"/>
      <c r="B251" s="203"/>
      <c r="C251" s="203"/>
      <c r="D251" s="203"/>
      <c r="E251" s="203"/>
      <c r="F251" s="203"/>
      <c r="G251" s="203"/>
      <c r="H251" s="203"/>
      <c r="I251" s="203"/>
      <c r="J251" s="203"/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</row>
    <row r="252" spans="1:26" ht="15.75" customHeight="1" x14ac:dyDescent="0.2">
      <c r="A252" s="203"/>
      <c r="B252" s="203"/>
      <c r="C252" s="203"/>
      <c r="D252" s="203"/>
      <c r="E252" s="203"/>
      <c r="F252" s="203"/>
      <c r="G252" s="203"/>
      <c r="H252" s="203"/>
      <c r="I252" s="203"/>
      <c r="J252" s="203"/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</row>
    <row r="253" spans="1:26" ht="15.75" customHeight="1" x14ac:dyDescent="0.2">
      <c r="A253" s="203"/>
      <c r="B253" s="203"/>
      <c r="C253" s="203"/>
      <c r="D253" s="203"/>
      <c r="E253" s="203"/>
      <c r="F253" s="203"/>
      <c r="G253" s="203"/>
      <c r="H253" s="203"/>
      <c r="I253" s="203"/>
      <c r="J253" s="203"/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</row>
    <row r="254" spans="1:26" ht="15.75" customHeight="1" x14ac:dyDescent="0.2">
      <c r="A254" s="203"/>
      <c r="B254" s="203"/>
      <c r="C254" s="203"/>
      <c r="D254" s="203"/>
      <c r="E254" s="203"/>
      <c r="F254" s="203"/>
      <c r="G254" s="203"/>
      <c r="H254" s="203"/>
      <c r="I254" s="203"/>
      <c r="J254" s="203"/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</row>
    <row r="255" spans="1:26" ht="15.75" customHeight="1" x14ac:dyDescent="0.2">
      <c r="A255" s="203"/>
      <c r="B255" s="203"/>
      <c r="C255" s="203"/>
      <c r="D255" s="203"/>
      <c r="E255" s="203"/>
      <c r="F255" s="203"/>
      <c r="G255" s="203"/>
      <c r="H255" s="203"/>
      <c r="I255" s="203"/>
      <c r="J255" s="203"/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</row>
    <row r="256" spans="1:26" ht="15.75" customHeight="1" x14ac:dyDescent="0.2">
      <c r="A256" s="203"/>
      <c r="B256" s="203"/>
      <c r="C256" s="203"/>
      <c r="D256" s="203"/>
      <c r="E256" s="203"/>
      <c r="F256" s="203"/>
      <c r="G256" s="203"/>
      <c r="H256" s="203"/>
      <c r="I256" s="203"/>
      <c r="J256" s="203"/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</row>
    <row r="257" spans="1:26" ht="15.75" customHeight="1" x14ac:dyDescent="0.2">
      <c r="A257" s="203"/>
      <c r="B257" s="203"/>
      <c r="C257" s="203"/>
      <c r="D257" s="203"/>
      <c r="E257" s="203"/>
      <c r="F257" s="203"/>
      <c r="G257" s="203"/>
      <c r="H257" s="203"/>
      <c r="I257" s="203"/>
      <c r="J257" s="203"/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</row>
    <row r="258" spans="1:26" ht="15.75" customHeight="1" x14ac:dyDescent="0.2">
      <c r="A258" s="203"/>
      <c r="B258" s="203"/>
      <c r="C258" s="203"/>
      <c r="D258" s="203"/>
      <c r="E258" s="203"/>
      <c r="F258" s="203"/>
      <c r="G258" s="203"/>
      <c r="H258" s="203"/>
      <c r="I258" s="203"/>
      <c r="J258" s="203"/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</row>
    <row r="259" spans="1:26" ht="15.75" customHeight="1" x14ac:dyDescent="0.2">
      <c r="A259" s="203"/>
      <c r="B259" s="203"/>
      <c r="C259" s="203"/>
      <c r="D259" s="203"/>
      <c r="E259" s="203"/>
      <c r="F259" s="203"/>
      <c r="G259" s="203"/>
      <c r="H259" s="203"/>
      <c r="I259" s="203"/>
      <c r="J259" s="203"/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</row>
    <row r="260" spans="1:26" ht="15.75" customHeight="1" x14ac:dyDescent="0.2">
      <c r="A260" s="203"/>
      <c r="B260" s="203"/>
      <c r="C260" s="203"/>
      <c r="D260" s="203"/>
      <c r="E260" s="203"/>
      <c r="F260" s="203"/>
      <c r="G260" s="203"/>
      <c r="H260" s="203"/>
      <c r="I260" s="203"/>
      <c r="J260" s="203"/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</row>
    <row r="261" spans="1:26" ht="15.75" customHeight="1" x14ac:dyDescent="0.2">
      <c r="A261" s="203"/>
      <c r="B261" s="203"/>
      <c r="C261" s="203"/>
      <c r="D261" s="203"/>
      <c r="E261" s="203"/>
      <c r="F261" s="203"/>
      <c r="G261" s="203"/>
      <c r="H261" s="203"/>
      <c r="I261" s="203"/>
      <c r="J261" s="203"/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</row>
    <row r="262" spans="1:26" ht="15.75" customHeight="1" x14ac:dyDescent="0.2">
      <c r="A262" s="203"/>
      <c r="B262" s="203"/>
      <c r="C262" s="203"/>
      <c r="D262" s="203"/>
      <c r="E262" s="203"/>
      <c r="F262" s="203"/>
      <c r="G262" s="203"/>
      <c r="H262" s="203"/>
      <c r="I262" s="203"/>
      <c r="J262" s="203"/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</row>
    <row r="263" spans="1:26" ht="15.75" customHeight="1" x14ac:dyDescent="0.2">
      <c r="A263" s="203"/>
      <c r="B263" s="203"/>
      <c r="C263" s="203"/>
      <c r="D263" s="203"/>
      <c r="E263" s="203"/>
      <c r="F263" s="203"/>
      <c r="G263" s="203"/>
      <c r="H263" s="203"/>
      <c r="I263" s="203"/>
      <c r="J263" s="203"/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</row>
    <row r="264" spans="1:26" ht="15.75" customHeight="1" x14ac:dyDescent="0.2">
      <c r="A264" s="203"/>
      <c r="B264" s="203"/>
      <c r="C264" s="203"/>
      <c r="D264" s="203"/>
      <c r="E264" s="203"/>
      <c r="F264" s="203"/>
      <c r="G264" s="203"/>
      <c r="H264" s="203"/>
      <c r="I264" s="203"/>
      <c r="J264" s="203"/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</row>
    <row r="265" spans="1:26" ht="15.75" customHeight="1" x14ac:dyDescent="0.2">
      <c r="A265" s="203"/>
      <c r="B265" s="203"/>
      <c r="C265" s="203"/>
      <c r="D265" s="203"/>
      <c r="E265" s="203"/>
      <c r="F265" s="203"/>
      <c r="G265" s="203"/>
      <c r="H265" s="203"/>
      <c r="I265" s="203"/>
      <c r="J265" s="203"/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</row>
    <row r="266" spans="1:26" ht="15.75" customHeight="1" x14ac:dyDescent="0.2">
      <c r="A266" s="203"/>
      <c r="B266" s="203"/>
      <c r="C266" s="203"/>
      <c r="D266" s="203"/>
      <c r="E266" s="203"/>
      <c r="F266" s="203"/>
      <c r="G266" s="203"/>
      <c r="H266" s="203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</row>
    <row r="267" spans="1:26" ht="15.75" customHeight="1" x14ac:dyDescent="0.2">
      <c r="A267" s="203"/>
      <c r="B267" s="203"/>
      <c r="C267" s="203"/>
      <c r="D267" s="203"/>
      <c r="E267" s="203"/>
      <c r="F267" s="203"/>
      <c r="G267" s="203"/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</row>
    <row r="268" spans="1:26" ht="15.75" customHeight="1" x14ac:dyDescent="0.2">
      <c r="A268" s="203"/>
      <c r="B268" s="203"/>
      <c r="C268" s="203"/>
      <c r="D268" s="203"/>
      <c r="E268" s="203"/>
      <c r="F268" s="203"/>
      <c r="G268" s="203"/>
      <c r="H268" s="203"/>
      <c r="I268" s="203"/>
      <c r="J268" s="203"/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</row>
    <row r="269" spans="1:26" ht="15.75" customHeight="1" x14ac:dyDescent="0.2">
      <c r="A269" s="203"/>
      <c r="B269" s="203"/>
      <c r="C269" s="203"/>
      <c r="D269" s="203"/>
      <c r="E269" s="203"/>
      <c r="F269" s="203"/>
      <c r="G269" s="203"/>
      <c r="H269" s="203"/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</row>
    <row r="270" spans="1:26" ht="15.75" customHeight="1" x14ac:dyDescent="0.2">
      <c r="A270" s="203"/>
      <c r="B270" s="203"/>
      <c r="C270" s="203"/>
      <c r="D270" s="203"/>
      <c r="E270" s="203"/>
      <c r="F270" s="203"/>
      <c r="G270" s="203"/>
      <c r="H270" s="203"/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</row>
    <row r="271" spans="1:26" ht="15.75" customHeight="1" x14ac:dyDescent="0.2">
      <c r="A271" s="203"/>
      <c r="B271" s="203"/>
      <c r="C271" s="203"/>
      <c r="D271" s="203"/>
      <c r="E271" s="203"/>
      <c r="F271" s="203"/>
      <c r="G271" s="203"/>
      <c r="H271" s="203"/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</row>
    <row r="272" spans="1:26" ht="15.75" customHeight="1" x14ac:dyDescent="0.2">
      <c r="A272" s="203"/>
      <c r="B272" s="203"/>
      <c r="C272" s="203"/>
      <c r="D272" s="203"/>
      <c r="E272" s="203"/>
      <c r="F272" s="203"/>
      <c r="G272" s="203"/>
      <c r="H272" s="203"/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</row>
    <row r="273" spans="1:26" ht="15.75" customHeight="1" x14ac:dyDescent="0.2">
      <c r="A273" s="203"/>
      <c r="B273" s="203"/>
      <c r="C273" s="203"/>
      <c r="D273" s="203"/>
      <c r="E273" s="203"/>
      <c r="F273" s="203"/>
      <c r="G273" s="203"/>
      <c r="H273" s="203"/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</row>
    <row r="274" spans="1:26" ht="15.75" customHeight="1" x14ac:dyDescent="0.2">
      <c r="A274" s="203"/>
      <c r="B274" s="203"/>
      <c r="C274" s="203"/>
      <c r="D274" s="203"/>
      <c r="E274" s="203"/>
      <c r="F274" s="203"/>
      <c r="G274" s="203"/>
      <c r="H274" s="203"/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</row>
    <row r="275" spans="1:26" ht="15.75" customHeight="1" x14ac:dyDescent="0.2">
      <c r="A275" s="203"/>
      <c r="B275" s="203"/>
      <c r="C275" s="203"/>
      <c r="D275" s="203"/>
      <c r="E275" s="203"/>
      <c r="F275" s="203"/>
      <c r="G275" s="203"/>
      <c r="H275" s="203"/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</row>
    <row r="276" spans="1:26" ht="15.75" customHeight="1" x14ac:dyDescent="0.2">
      <c r="A276" s="203"/>
      <c r="B276" s="203"/>
      <c r="C276" s="203"/>
      <c r="D276" s="203"/>
      <c r="E276" s="203"/>
      <c r="F276" s="203"/>
      <c r="G276" s="203"/>
      <c r="H276" s="203"/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</row>
    <row r="277" spans="1:26" ht="15.75" customHeight="1" x14ac:dyDescent="0.2">
      <c r="A277" s="203"/>
      <c r="B277" s="203"/>
      <c r="C277" s="203"/>
      <c r="D277" s="203"/>
      <c r="E277" s="203"/>
      <c r="F277" s="203"/>
      <c r="G277" s="203"/>
      <c r="H277" s="203"/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</row>
    <row r="278" spans="1:26" ht="15.75" customHeight="1" x14ac:dyDescent="0.2">
      <c r="A278" s="203"/>
      <c r="B278" s="203"/>
      <c r="C278" s="203"/>
      <c r="D278" s="203"/>
      <c r="E278" s="203"/>
      <c r="F278" s="203"/>
      <c r="G278" s="203"/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</row>
    <row r="279" spans="1:26" ht="15.75" customHeight="1" x14ac:dyDescent="0.2">
      <c r="A279" s="203"/>
      <c r="B279" s="203"/>
      <c r="C279" s="203"/>
      <c r="D279" s="203"/>
      <c r="E279" s="203"/>
      <c r="F279" s="203"/>
      <c r="G279" s="203"/>
      <c r="H279" s="203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</row>
    <row r="280" spans="1:26" ht="15.75" customHeight="1" x14ac:dyDescent="0.2">
      <c r="A280" s="203"/>
      <c r="B280" s="203"/>
      <c r="C280" s="203"/>
      <c r="D280" s="203"/>
      <c r="E280" s="203"/>
      <c r="F280" s="203"/>
      <c r="G280" s="203"/>
      <c r="H280" s="203"/>
      <c r="I280" s="203"/>
      <c r="J280" s="203"/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</row>
    <row r="281" spans="1:26" ht="15.75" customHeight="1" x14ac:dyDescent="0.2">
      <c r="A281" s="203"/>
      <c r="B281" s="203"/>
      <c r="C281" s="203"/>
      <c r="D281" s="203"/>
      <c r="E281" s="203"/>
      <c r="F281" s="203"/>
      <c r="G281" s="203"/>
      <c r="H281" s="203"/>
      <c r="I281" s="203"/>
      <c r="J281" s="203"/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</row>
    <row r="282" spans="1:26" ht="15.75" customHeight="1" x14ac:dyDescent="0.2">
      <c r="A282" s="203"/>
      <c r="B282" s="203"/>
      <c r="C282" s="203"/>
      <c r="D282" s="203"/>
      <c r="E282" s="203"/>
      <c r="F282" s="203"/>
      <c r="G282" s="203"/>
      <c r="H282" s="203"/>
      <c r="I282" s="203"/>
      <c r="J282" s="203"/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</row>
    <row r="283" spans="1:26" ht="15.75" customHeight="1" x14ac:dyDescent="0.2">
      <c r="A283" s="203"/>
      <c r="B283" s="203"/>
      <c r="C283" s="203"/>
      <c r="D283" s="203"/>
      <c r="E283" s="203"/>
      <c r="F283" s="203"/>
      <c r="G283" s="203"/>
      <c r="H283" s="203"/>
      <c r="I283" s="203"/>
      <c r="J283" s="203"/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</row>
    <row r="284" spans="1:26" ht="15.75" customHeight="1" x14ac:dyDescent="0.2">
      <c r="A284" s="203"/>
      <c r="B284" s="203"/>
      <c r="C284" s="203"/>
      <c r="D284" s="203"/>
      <c r="E284" s="203"/>
      <c r="F284" s="203"/>
      <c r="G284" s="203"/>
      <c r="H284" s="203"/>
      <c r="I284" s="203"/>
      <c r="J284" s="203"/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</row>
    <row r="285" spans="1:26" ht="15.75" customHeight="1" x14ac:dyDescent="0.2">
      <c r="A285" s="203"/>
      <c r="B285" s="203"/>
      <c r="C285" s="203"/>
      <c r="D285" s="203"/>
      <c r="E285" s="203"/>
      <c r="F285" s="203"/>
      <c r="G285" s="203"/>
      <c r="H285" s="203"/>
      <c r="I285" s="203"/>
      <c r="J285" s="203"/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</row>
    <row r="286" spans="1:26" ht="15.75" customHeight="1" x14ac:dyDescent="0.2">
      <c r="A286" s="203"/>
      <c r="B286" s="203"/>
      <c r="C286" s="203"/>
      <c r="D286" s="203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</row>
    <row r="287" spans="1:26" ht="15.75" customHeight="1" x14ac:dyDescent="0.2">
      <c r="A287" s="203"/>
      <c r="B287" s="203"/>
      <c r="C287" s="203"/>
      <c r="D287" s="203"/>
      <c r="E287" s="203"/>
      <c r="F287" s="203"/>
      <c r="G287" s="203"/>
      <c r="H287" s="203"/>
      <c r="I287" s="203"/>
      <c r="J287" s="203"/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</row>
    <row r="288" spans="1:26" ht="15.75" customHeight="1" x14ac:dyDescent="0.2">
      <c r="A288" s="203"/>
      <c r="B288" s="203"/>
      <c r="C288" s="203"/>
      <c r="D288" s="203"/>
      <c r="E288" s="203"/>
      <c r="F288" s="203"/>
      <c r="G288" s="203"/>
      <c r="H288" s="203"/>
      <c r="I288" s="203"/>
      <c r="J288" s="203"/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</row>
    <row r="289" spans="1:26" ht="15.75" customHeight="1" x14ac:dyDescent="0.2">
      <c r="A289" s="203"/>
      <c r="B289" s="203"/>
      <c r="C289" s="203"/>
      <c r="D289" s="203"/>
      <c r="E289" s="203"/>
      <c r="F289" s="203"/>
      <c r="G289" s="203"/>
      <c r="H289" s="203"/>
      <c r="I289" s="203"/>
      <c r="J289" s="203"/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</row>
    <row r="290" spans="1:26" ht="15.75" customHeight="1" x14ac:dyDescent="0.2">
      <c r="A290" s="203"/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</row>
    <row r="291" spans="1:26" ht="15.75" customHeight="1" x14ac:dyDescent="0.2">
      <c r="A291" s="203"/>
      <c r="B291" s="203"/>
      <c r="C291" s="203"/>
      <c r="D291" s="203"/>
      <c r="E291" s="203"/>
      <c r="F291" s="203"/>
      <c r="G291" s="203"/>
      <c r="H291" s="203"/>
      <c r="I291" s="203"/>
      <c r="J291" s="203"/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</row>
    <row r="292" spans="1:26" ht="15.75" customHeight="1" x14ac:dyDescent="0.2">
      <c r="A292" s="203"/>
      <c r="B292" s="203"/>
      <c r="C292" s="203"/>
      <c r="D292" s="203"/>
      <c r="E292" s="203"/>
      <c r="F292" s="203"/>
      <c r="G292" s="203"/>
      <c r="H292" s="203"/>
      <c r="I292" s="203"/>
      <c r="J292" s="203"/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</row>
    <row r="293" spans="1:26" ht="15.75" customHeight="1" x14ac:dyDescent="0.2">
      <c r="A293" s="203"/>
      <c r="B293" s="203"/>
      <c r="C293" s="203"/>
      <c r="D293" s="203"/>
      <c r="E293" s="203"/>
      <c r="F293" s="203"/>
      <c r="G293" s="203"/>
      <c r="H293" s="203"/>
      <c r="I293" s="203"/>
      <c r="J293" s="203"/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</row>
    <row r="294" spans="1:26" ht="15.75" customHeight="1" x14ac:dyDescent="0.2">
      <c r="A294" s="203"/>
      <c r="B294" s="203"/>
      <c r="C294" s="203"/>
      <c r="D294" s="203"/>
      <c r="E294" s="203"/>
      <c r="F294" s="203"/>
      <c r="G294" s="203"/>
      <c r="H294" s="203"/>
      <c r="I294" s="203"/>
      <c r="J294" s="203"/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</row>
    <row r="295" spans="1:26" ht="15.75" customHeight="1" x14ac:dyDescent="0.2">
      <c r="A295" s="203"/>
      <c r="B295" s="203"/>
      <c r="C295" s="203"/>
      <c r="D295" s="203"/>
      <c r="E295" s="203"/>
      <c r="F295" s="203"/>
      <c r="G295" s="203"/>
      <c r="H295" s="203"/>
      <c r="I295" s="203"/>
      <c r="J295" s="203"/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</row>
    <row r="296" spans="1:26" ht="15.75" customHeight="1" x14ac:dyDescent="0.2">
      <c r="A296" s="203"/>
      <c r="B296" s="203"/>
      <c r="C296" s="203"/>
      <c r="D296" s="203"/>
      <c r="E296" s="203"/>
      <c r="F296" s="203"/>
      <c r="G296" s="203"/>
      <c r="H296" s="203"/>
      <c r="I296" s="203"/>
      <c r="J296" s="203"/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</row>
    <row r="297" spans="1:26" ht="15.75" customHeight="1" x14ac:dyDescent="0.2">
      <c r="A297" s="203"/>
      <c r="B297" s="203"/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</row>
    <row r="298" spans="1:26" ht="15.75" customHeight="1" x14ac:dyDescent="0.2">
      <c r="A298" s="203"/>
      <c r="B298" s="203"/>
      <c r="C298" s="203"/>
      <c r="D298" s="203"/>
      <c r="E298" s="203"/>
      <c r="F298" s="203"/>
      <c r="G298" s="203"/>
      <c r="H298" s="203"/>
      <c r="I298" s="203"/>
      <c r="J298" s="203"/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</row>
    <row r="299" spans="1:26" ht="15.75" customHeight="1" x14ac:dyDescent="0.2">
      <c r="A299" s="203"/>
      <c r="B299" s="203"/>
      <c r="C299" s="203"/>
      <c r="D299" s="203"/>
      <c r="E299" s="203"/>
      <c r="F299" s="203"/>
      <c r="G299" s="203"/>
      <c r="H299" s="203"/>
      <c r="I299" s="203"/>
      <c r="J299" s="203"/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</row>
    <row r="300" spans="1:26" ht="15.75" customHeight="1" x14ac:dyDescent="0.2">
      <c r="A300" s="203"/>
      <c r="B300" s="203"/>
      <c r="C300" s="203"/>
      <c r="D300" s="203"/>
      <c r="E300" s="203"/>
      <c r="F300" s="203"/>
      <c r="G300" s="203"/>
      <c r="H300" s="203"/>
      <c r="I300" s="203"/>
      <c r="J300" s="203"/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</row>
    <row r="301" spans="1:26" ht="15.75" customHeight="1" x14ac:dyDescent="0.2">
      <c r="A301" s="203"/>
      <c r="B301" s="203"/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</row>
    <row r="302" spans="1:26" ht="15.75" customHeight="1" x14ac:dyDescent="0.2">
      <c r="A302" s="203"/>
      <c r="B302" s="203"/>
      <c r="C302" s="203"/>
      <c r="D302" s="203"/>
      <c r="E302" s="203"/>
      <c r="F302" s="203"/>
      <c r="G302" s="203"/>
      <c r="H302" s="203"/>
      <c r="I302" s="203"/>
      <c r="J302" s="203"/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</row>
    <row r="303" spans="1:26" ht="15.75" customHeight="1" x14ac:dyDescent="0.2">
      <c r="A303" s="203"/>
      <c r="B303" s="203"/>
      <c r="C303" s="203"/>
      <c r="D303" s="203"/>
      <c r="E303" s="203"/>
      <c r="F303" s="203"/>
      <c r="G303" s="203"/>
      <c r="H303" s="203"/>
      <c r="I303" s="203"/>
      <c r="J303" s="203"/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</row>
    <row r="304" spans="1:26" ht="15.75" customHeight="1" x14ac:dyDescent="0.2">
      <c r="A304" s="203"/>
      <c r="B304" s="203"/>
      <c r="C304" s="203"/>
      <c r="D304" s="203"/>
      <c r="E304" s="203"/>
      <c r="F304" s="203"/>
      <c r="G304" s="203"/>
      <c r="H304" s="203"/>
      <c r="I304" s="203"/>
      <c r="J304" s="203"/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</row>
    <row r="305" spans="1:26" ht="15.75" customHeight="1" x14ac:dyDescent="0.2">
      <c r="A305" s="203"/>
      <c r="B305" s="203"/>
      <c r="C305" s="203"/>
      <c r="D305" s="203"/>
      <c r="E305" s="203"/>
      <c r="F305" s="203"/>
      <c r="G305" s="203"/>
      <c r="H305" s="203"/>
      <c r="I305" s="203"/>
      <c r="J305" s="203"/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</row>
    <row r="306" spans="1:26" ht="15.75" customHeight="1" x14ac:dyDescent="0.2">
      <c r="A306" s="203"/>
      <c r="B306" s="203"/>
      <c r="C306" s="203"/>
      <c r="D306" s="203"/>
      <c r="E306" s="203"/>
      <c r="F306" s="203"/>
      <c r="G306" s="203"/>
      <c r="H306" s="203"/>
      <c r="I306" s="203"/>
      <c r="J306" s="203"/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</row>
    <row r="307" spans="1:26" ht="15.75" customHeight="1" x14ac:dyDescent="0.2">
      <c r="A307" s="203"/>
      <c r="B307" s="203"/>
      <c r="C307" s="203"/>
      <c r="D307" s="203"/>
      <c r="E307" s="203"/>
      <c r="F307" s="203"/>
      <c r="G307" s="203"/>
      <c r="H307" s="203"/>
      <c r="I307" s="203"/>
      <c r="J307" s="203"/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</row>
    <row r="308" spans="1:26" ht="15.75" customHeight="1" x14ac:dyDescent="0.2">
      <c r="A308" s="203"/>
      <c r="B308" s="203"/>
      <c r="C308" s="203"/>
      <c r="D308" s="203"/>
      <c r="E308" s="203"/>
      <c r="F308" s="203"/>
      <c r="G308" s="203"/>
      <c r="H308" s="203"/>
      <c r="I308" s="203"/>
      <c r="J308" s="203"/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</row>
    <row r="309" spans="1:26" ht="15.75" customHeight="1" x14ac:dyDescent="0.2">
      <c r="A309" s="203"/>
      <c r="B309" s="203"/>
      <c r="C309" s="203"/>
      <c r="D309" s="203"/>
      <c r="E309" s="203"/>
      <c r="F309" s="203"/>
      <c r="G309" s="203"/>
      <c r="H309" s="203"/>
      <c r="I309" s="203"/>
      <c r="J309" s="203"/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</row>
    <row r="310" spans="1:26" ht="15.75" customHeight="1" x14ac:dyDescent="0.2">
      <c r="A310" s="203"/>
      <c r="B310" s="203"/>
      <c r="C310" s="203"/>
      <c r="D310" s="203"/>
      <c r="E310" s="203"/>
      <c r="F310" s="203"/>
      <c r="G310" s="203"/>
      <c r="H310" s="203"/>
      <c r="I310" s="203"/>
      <c r="J310" s="203"/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</row>
    <row r="311" spans="1:26" ht="15.75" customHeight="1" x14ac:dyDescent="0.2">
      <c r="A311" s="203"/>
      <c r="B311" s="203"/>
      <c r="C311" s="203"/>
      <c r="D311" s="203"/>
      <c r="E311" s="203"/>
      <c r="F311" s="203"/>
      <c r="G311" s="203"/>
      <c r="H311" s="203"/>
      <c r="I311" s="203"/>
      <c r="J311" s="203"/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</row>
    <row r="312" spans="1:26" ht="15.75" customHeight="1" x14ac:dyDescent="0.2">
      <c r="A312" s="203"/>
      <c r="B312" s="203"/>
      <c r="C312" s="203"/>
      <c r="D312" s="203"/>
      <c r="E312" s="203"/>
      <c r="F312" s="203"/>
      <c r="G312" s="203"/>
      <c r="H312" s="203"/>
      <c r="I312" s="203"/>
      <c r="J312" s="203"/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</row>
    <row r="313" spans="1:26" ht="15.75" customHeight="1" x14ac:dyDescent="0.2">
      <c r="A313" s="203"/>
      <c r="B313" s="203"/>
      <c r="C313" s="203"/>
      <c r="D313" s="203"/>
      <c r="E313" s="203"/>
      <c r="F313" s="203"/>
      <c r="G313" s="203"/>
      <c r="H313" s="203"/>
      <c r="I313" s="203"/>
      <c r="J313" s="203"/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</row>
    <row r="314" spans="1:26" ht="15.75" customHeight="1" x14ac:dyDescent="0.2">
      <c r="A314" s="203"/>
      <c r="B314" s="203"/>
      <c r="C314" s="203"/>
      <c r="D314" s="203"/>
      <c r="E314" s="203"/>
      <c r="F314" s="203"/>
      <c r="G314" s="203"/>
      <c r="H314" s="203"/>
      <c r="I314" s="203"/>
      <c r="J314" s="203"/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</row>
    <row r="315" spans="1:26" ht="15.75" customHeight="1" x14ac:dyDescent="0.2">
      <c r="A315" s="203"/>
      <c r="B315" s="203"/>
      <c r="C315" s="203"/>
      <c r="D315" s="203"/>
      <c r="E315" s="203"/>
      <c r="F315" s="203"/>
      <c r="G315" s="203"/>
      <c r="H315" s="203"/>
      <c r="I315" s="203"/>
      <c r="J315" s="203"/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</row>
    <row r="316" spans="1:26" ht="15.75" customHeight="1" x14ac:dyDescent="0.2">
      <c r="A316" s="203"/>
      <c r="B316" s="203"/>
      <c r="C316" s="203"/>
      <c r="D316" s="203"/>
      <c r="E316" s="203"/>
      <c r="F316" s="203"/>
      <c r="G316" s="203"/>
      <c r="H316" s="203"/>
      <c r="I316" s="203"/>
      <c r="J316" s="203"/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</row>
    <row r="317" spans="1:26" ht="15.75" customHeight="1" x14ac:dyDescent="0.2">
      <c r="A317" s="203"/>
      <c r="B317" s="203"/>
      <c r="C317" s="203"/>
      <c r="D317" s="203"/>
      <c r="E317" s="203"/>
      <c r="F317" s="203"/>
      <c r="G317" s="203"/>
      <c r="H317" s="203"/>
      <c r="I317" s="203"/>
      <c r="J317" s="203"/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</row>
    <row r="318" spans="1:26" ht="15.75" customHeight="1" x14ac:dyDescent="0.2">
      <c r="A318" s="203"/>
      <c r="B318" s="203"/>
      <c r="C318" s="203"/>
      <c r="D318" s="203"/>
      <c r="E318" s="203"/>
      <c r="F318" s="203"/>
      <c r="G318" s="203"/>
      <c r="H318" s="203"/>
      <c r="I318" s="203"/>
      <c r="J318" s="203"/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</row>
    <row r="319" spans="1:26" ht="15.75" customHeight="1" x14ac:dyDescent="0.2">
      <c r="A319" s="203"/>
      <c r="B319" s="203"/>
      <c r="C319" s="203"/>
      <c r="D319" s="203"/>
      <c r="E319" s="203"/>
      <c r="F319" s="203"/>
      <c r="G319" s="203"/>
      <c r="H319" s="203"/>
      <c r="I319" s="203"/>
      <c r="J319" s="203"/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</row>
    <row r="320" spans="1:26" ht="15.75" customHeight="1" x14ac:dyDescent="0.2">
      <c r="A320" s="203"/>
      <c r="B320" s="203"/>
      <c r="C320" s="203"/>
      <c r="D320" s="203"/>
      <c r="E320" s="203"/>
      <c r="F320" s="203"/>
      <c r="G320" s="203"/>
      <c r="H320" s="203"/>
      <c r="I320" s="203"/>
      <c r="J320" s="203"/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</row>
    <row r="321" spans="1:26" ht="15.75" customHeight="1" x14ac:dyDescent="0.2">
      <c r="A321" s="203"/>
      <c r="B321" s="203"/>
      <c r="C321" s="203"/>
      <c r="D321" s="203"/>
      <c r="E321" s="203"/>
      <c r="F321" s="203"/>
      <c r="G321" s="203"/>
      <c r="H321" s="203"/>
      <c r="I321" s="203"/>
      <c r="J321" s="203"/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</row>
    <row r="322" spans="1:26" ht="15.75" customHeight="1" x14ac:dyDescent="0.2">
      <c r="A322" s="203"/>
      <c r="B322" s="203"/>
      <c r="C322" s="203"/>
      <c r="D322" s="203"/>
      <c r="E322" s="203"/>
      <c r="F322" s="203"/>
      <c r="G322" s="203"/>
      <c r="H322" s="203"/>
      <c r="I322" s="203"/>
      <c r="J322" s="203"/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</row>
    <row r="323" spans="1:26" ht="15.75" customHeight="1" x14ac:dyDescent="0.2">
      <c r="A323" s="203"/>
      <c r="B323" s="203"/>
      <c r="C323" s="203"/>
      <c r="D323" s="203"/>
      <c r="E323" s="203"/>
      <c r="F323" s="203"/>
      <c r="G323" s="203"/>
      <c r="H323" s="203"/>
      <c r="I323" s="203"/>
      <c r="J323" s="203"/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</row>
    <row r="324" spans="1:26" ht="15.75" customHeight="1" x14ac:dyDescent="0.2">
      <c r="A324" s="203"/>
      <c r="B324" s="203"/>
      <c r="C324" s="203"/>
      <c r="D324" s="203"/>
      <c r="E324" s="203"/>
      <c r="F324" s="203"/>
      <c r="G324" s="203"/>
      <c r="H324" s="203"/>
      <c r="I324" s="203"/>
      <c r="J324" s="203"/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</row>
    <row r="325" spans="1:26" ht="15.75" customHeight="1" x14ac:dyDescent="0.2">
      <c r="A325" s="203"/>
      <c r="B325" s="203"/>
      <c r="C325" s="203"/>
      <c r="D325" s="203"/>
      <c r="E325" s="203"/>
      <c r="F325" s="203"/>
      <c r="G325" s="203"/>
      <c r="H325" s="203"/>
      <c r="I325" s="203"/>
      <c r="J325" s="203"/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</row>
    <row r="326" spans="1:26" ht="15.75" customHeight="1" x14ac:dyDescent="0.2">
      <c r="A326" s="203"/>
      <c r="B326" s="203"/>
      <c r="C326" s="203"/>
      <c r="D326" s="203"/>
      <c r="E326" s="203"/>
      <c r="F326" s="203"/>
      <c r="G326" s="203"/>
      <c r="H326" s="203"/>
      <c r="I326" s="203"/>
      <c r="J326" s="203"/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</row>
    <row r="327" spans="1:26" ht="15.75" customHeight="1" x14ac:dyDescent="0.2">
      <c r="A327" s="203"/>
      <c r="B327" s="203"/>
      <c r="C327" s="203"/>
      <c r="D327" s="203"/>
      <c r="E327" s="203"/>
      <c r="F327" s="203"/>
      <c r="G327" s="203"/>
      <c r="H327" s="203"/>
      <c r="I327" s="203"/>
      <c r="J327" s="203"/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</row>
    <row r="328" spans="1:26" ht="15.75" customHeight="1" x14ac:dyDescent="0.2">
      <c r="A328" s="203"/>
      <c r="B328" s="203"/>
      <c r="C328" s="203"/>
      <c r="D328" s="203"/>
      <c r="E328" s="203"/>
      <c r="F328" s="203"/>
      <c r="G328" s="203"/>
      <c r="H328" s="203"/>
      <c r="I328" s="203"/>
      <c r="J328" s="203"/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</row>
    <row r="329" spans="1:26" ht="15.75" customHeight="1" x14ac:dyDescent="0.2">
      <c r="A329" s="203"/>
      <c r="B329" s="203"/>
      <c r="C329" s="203"/>
      <c r="D329" s="203"/>
      <c r="E329" s="203"/>
      <c r="F329" s="203"/>
      <c r="G329" s="203"/>
      <c r="H329" s="203"/>
      <c r="I329" s="203"/>
      <c r="J329" s="203"/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</row>
    <row r="330" spans="1:26" ht="15.75" customHeight="1" x14ac:dyDescent="0.2">
      <c r="A330" s="203"/>
      <c r="B330" s="203"/>
      <c r="C330" s="203"/>
      <c r="D330" s="203"/>
      <c r="E330" s="203"/>
      <c r="F330" s="203"/>
      <c r="G330" s="203"/>
      <c r="H330" s="203"/>
      <c r="I330" s="203"/>
      <c r="J330" s="203"/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</row>
    <row r="331" spans="1:26" ht="15.75" customHeight="1" x14ac:dyDescent="0.2">
      <c r="A331" s="203"/>
      <c r="B331" s="203"/>
      <c r="C331" s="203"/>
      <c r="D331" s="203"/>
      <c r="E331" s="203"/>
      <c r="F331" s="203"/>
      <c r="G331" s="203"/>
      <c r="H331" s="203"/>
      <c r="I331" s="203"/>
      <c r="J331" s="203"/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</row>
    <row r="332" spans="1:26" ht="15.75" customHeight="1" x14ac:dyDescent="0.2">
      <c r="A332" s="203"/>
      <c r="B332" s="203"/>
      <c r="C332" s="203"/>
      <c r="D332" s="203"/>
      <c r="E332" s="203"/>
      <c r="F332" s="203"/>
      <c r="G332" s="203"/>
      <c r="H332" s="203"/>
      <c r="I332" s="203"/>
      <c r="J332" s="203"/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</row>
    <row r="333" spans="1:26" ht="15.75" customHeight="1" x14ac:dyDescent="0.2">
      <c r="A333" s="203"/>
      <c r="B333" s="203"/>
      <c r="C333" s="203"/>
      <c r="D333" s="203"/>
      <c r="E333" s="203"/>
      <c r="F333" s="203"/>
      <c r="G333" s="203"/>
      <c r="H333" s="203"/>
      <c r="I333" s="203"/>
      <c r="J333" s="203"/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</row>
    <row r="334" spans="1:26" ht="15.75" customHeight="1" x14ac:dyDescent="0.2">
      <c r="A334" s="203"/>
      <c r="B334" s="203"/>
      <c r="C334" s="203"/>
      <c r="D334" s="203"/>
      <c r="E334" s="203"/>
      <c r="F334" s="203"/>
      <c r="G334" s="203"/>
      <c r="H334" s="203"/>
      <c r="I334" s="203"/>
      <c r="J334" s="203"/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</row>
    <row r="335" spans="1:26" ht="15.75" customHeight="1" x14ac:dyDescent="0.2">
      <c r="A335" s="203"/>
      <c r="B335" s="203"/>
      <c r="C335" s="203"/>
      <c r="D335" s="203"/>
      <c r="E335" s="203"/>
      <c r="F335" s="203"/>
      <c r="G335" s="203"/>
      <c r="H335" s="203"/>
      <c r="I335" s="203"/>
      <c r="J335" s="203"/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</row>
    <row r="336" spans="1:26" ht="15.75" customHeight="1" x14ac:dyDescent="0.2">
      <c r="A336" s="203"/>
      <c r="B336" s="203"/>
      <c r="C336" s="203"/>
      <c r="D336" s="203"/>
      <c r="E336" s="203"/>
      <c r="F336" s="203"/>
      <c r="G336" s="203"/>
      <c r="H336" s="203"/>
      <c r="I336" s="203"/>
      <c r="J336" s="203"/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</row>
    <row r="337" spans="1:26" ht="15.75" customHeight="1" x14ac:dyDescent="0.2">
      <c r="A337" s="203"/>
      <c r="B337" s="203"/>
      <c r="C337" s="203"/>
      <c r="D337" s="203"/>
      <c r="E337" s="203"/>
      <c r="F337" s="203"/>
      <c r="G337" s="203"/>
      <c r="H337" s="203"/>
      <c r="I337" s="203"/>
      <c r="J337" s="203"/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</row>
    <row r="338" spans="1:26" ht="15.75" customHeight="1" x14ac:dyDescent="0.2">
      <c r="A338" s="203"/>
      <c r="B338" s="203"/>
      <c r="C338" s="203"/>
      <c r="D338" s="203"/>
      <c r="E338" s="203"/>
      <c r="F338" s="203"/>
      <c r="G338" s="203"/>
      <c r="H338" s="203"/>
      <c r="I338" s="203"/>
      <c r="J338" s="203"/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</row>
    <row r="339" spans="1:26" ht="15.75" customHeight="1" x14ac:dyDescent="0.2">
      <c r="A339" s="203"/>
      <c r="B339" s="203"/>
      <c r="C339" s="203"/>
      <c r="D339" s="203"/>
      <c r="E339" s="203"/>
      <c r="F339" s="203"/>
      <c r="G339" s="203"/>
      <c r="H339" s="203"/>
      <c r="I339" s="203"/>
      <c r="J339" s="203"/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</row>
    <row r="340" spans="1:26" ht="15.75" customHeight="1" x14ac:dyDescent="0.2">
      <c r="A340" s="203"/>
      <c r="B340" s="203"/>
      <c r="C340" s="203"/>
      <c r="D340" s="203"/>
      <c r="E340" s="203"/>
      <c r="F340" s="203"/>
      <c r="G340" s="203"/>
      <c r="H340" s="203"/>
      <c r="I340" s="203"/>
      <c r="J340" s="203"/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</row>
    <row r="341" spans="1:26" ht="15.75" customHeight="1" x14ac:dyDescent="0.2">
      <c r="A341" s="203"/>
      <c r="B341" s="203"/>
      <c r="C341" s="203"/>
      <c r="D341" s="203"/>
      <c r="E341" s="203"/>
      <c r="F341" s="203"/>
      <c r="G341" s="203"/>
      <c r="H341" s="203"/>
      <c r="I341" s="203"/>
      <c r="J341" s="203"/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</row>
    <row r="342" spans="1:26" ht="15.75" customHeight="1" x14ac:dyDescent="0.2">
      <c r="A342" s="203"/>
      <c r="B342" s="203"/>
      <c r="C342" s="203"/>
      <c r="D342" s="203"/>
      <c r="E342" s="203"/>
      <c r="F342" s="203"/>
      <c r="G342" s="203"/>
      <c r="H342" s="203"/>
      <c r="I342" s="203"/>
      <c r="J342" s="203"/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</row>
    <row r="343" spans="1:26" ht="15.75" customHeight="1" x14ac:dyDescent="0.2">
      <c r="A343" s="203"/>
      <c r="B343" s="203"/>
      <c r="C343" s="203"/>
      <c r="D343" s="203"/>
      <c r="E343" s="203"/>
      <c r="F343" s="203"/>
      <c r="G343" s="203"/>
      <c r="H343" s="203"/>
      <c r="I343" s="203"/>
      <c r="J343" s="203"/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</row>
    <row r="344" spans="1:26" ht="15.75" customHeight="1" x14ac:dyDescent="0.2">
      <c r="A344" s="203"/>
      <c r="B344" s="203"/>
      <c r="C344" s="203"/>
      <c r="D344" s="203"/>
      <c r="E344" s="203"/>
      <c r="F344" s="203"/>
      <c r="G344" s="203"/>
      <c r="H344" s="203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</row>
    <row r="345" spans="1:26" ht="15.75" customHeight="1" x14ac:dyDescent="0.2">
      <c r="A345" s="203"/>
      <c r="B345" s="203"/>
      <c r="C345" s="203"/>
      <c r="D345" s="203"/>
      <c r="E345" s="203"/>
      <c r="F345" s="203"/>
      <c r="G345" s="203"/>
      <c r="H345" s="203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</row>
    <row r="346" spans="1:26" ht="15.75" customHeight="1" x14ac:dyDescent="0.2">
      <c r="A346" s="203"/>
      <c r="B346" s="203"/>
      <c r="C346" s="203"/>
      <c r="D346" s="203"/>
      <c r="E346" s="203"/>
      <c r="F346" s="203"/>
      <c r="G346" s="203"/>
      <c r="H346" s="203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</row>
    <row r="347" spans="1:26" ht="15.75" customHeight="1" x14ac:dyDescent="0.2">
      <c r="A347" s="203"/>
      <c r="B347" s="203"/>
      <c r="C347" s="203"/>
      <c r="D347" s="203"/>
      <c r="E347" s="203"/>
      <c r="F347" s="203"/>
      <c r="G347" s="203"/>
      <c r="H347" s="203"/>
      <c r="I347" s="203"/>
      <c r="J347" s="203"/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</row>
    <row r="348" spans="1:26" ht="15.75" customHeight="1" x14ac:dyDescent="0.2">
      <c r="A348" s="203"/>
      <c r="B348" s="203"/>
      <c r="C348" s="203"/>
      <c r="D348" s="203"/>
      <c r="E348" s="203"/>
      <c r="F348" s="203"/>
      <c r="G348" s="203"/>
      <c r="H348" s="203"/>
      <c r="I348" s="203"/>
      <c r="J348" s="203"/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</row>
    <row r="349" spans="1:26" ht="15.75" customHeight="1" x14ac:dyDescent="0.2">
      <c r="A349" s="203"/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</row>
    <row r="350" spans="1:26" ht="15.75" customHeight="1" x14ac:dyDescent="0.2">
      <c r="A350" s="203"/>
      <c r="B350" s="203"/>
      <c r="C350" s="203"/>
      <c r="D350" s="203"/>
      <c r="E350" s="203"/>
      <c r="F350" s="203"/>
      <c r="G350" s="203"/>
      <c r="H350" s="203"/>
      <c r="I350" s="203"/>
      <c r="J350" s="203"/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</row>
    <row r="351" spans="1:26" ht="15.75" customHeight="1" x14ac:dyDescent="0.2">
      <c r="A351" s="203"/>
      <c r="B351" s="203"/>
      <c r="C351" s="203"/>
      <c r="D351" s="203"/>
      <c r="E351" s="203"/>
      <c r="F351" s="203"/>
      <c r="G351" s="203"/>
      <c r="H351" s="203"/>
      <c r="I351" s="203"/>
      <c r="J351" s="203"/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</row>
    <row r="352" spans="1:26" ht="15.75" customHeight="1" x14ac:dyDescent="0.2">
      <c r="A352" s="203"/>
      <c r="B352" s="203"/>
      <c r="C352" s="203"/>
      <c r="D352" s="203"/>
      <c r="E352" s="203"/>
      <c r="F352" s="203"/>
      <c r="G352" s="203"/>
      <c r="H352" s="203"/>
      <c r="I352" s="203"/>
      <c r="J352" s="203"/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</row>
    <row r="353" spans="1:26" ht="15.75" customHeight="1" x14ac:dyDescent="0.2">
      <c r="A353" s="203"/>
      <c r="B353" s="203"/>
      <c r="C353" s="203"/>
      <c r="D353" s="203"/>
      <c r="E353" s="203"/>
      <c r="F353" s="203"/>
      <c r="G353" s="203"/>
      <c r="H353" s="203"/>
      <c r="I353" s="203"/>
      <c r="J353" s="203"/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</row>
    <row r="354" spans="1:26" ht="15.75" customHeight="1" x14ac:dyDescent="0.2">
      <c r="A354" s="203"/>
      <c r="B354" s="203"/>
      <c r="C354" s="203"/>
      <c r="D354" s="203"/>
      <c r="E354" s="203"/>
      <c r="F354" s="203"/>
      <c r="G354" s="203"/>
      <c r="H354" s="203"/>
      <c r="I354" s="203"/>
      <c r="J354" s="203"/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</row>
    <row r="355" spans="1:26" ht="15.75" customHeight="1" x14ac:dyDescent="0.2">
      <c r="A355" s="203"/>
      <c r="B355" s="203"/>
      <c r="C355" s="203"/>
      <c r="D355" s="203"/>
      <c r="E355" s="203"/>
      <c r="F355" s="203"/>
      <c r="G355" s="203"/>
      <c r="H355" s="203"/>
      <c r="I355" s="203"/>
      <c r="J355" s="203"/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</row>
    <row r="356" spans="1:26" ht="15.75" customHeight="1" x14ac:dyDescent="0.2">
      <c r="A356" s="203"/>
      <c r="B356" s="203"/>
      <c r="C356" s="203"/>
      <c r="D356" s="203"/>
      <c r="E356" s="203"/>
      <c r="F356" s="203"/>
      <c r="G356" s="203"/>
      <c r="H356" s="203"/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</row>
    <row r="357" spans="1:26" ht="15.75" customHeight="1" x14ac:dyDescent="0.2">
      <c r="A357" s="203"/>
      <c r="B357" s="203"/>
      <c r="C357" s="203"/>
      <c r="D357" s="203"/>
      <c r="E357" s="203"/>
      <c r="F357" s="203"/>
      <c r="G357" s="203"/>
      <c r="H357" s="203"/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</row>
    <row r="358" spans="1:26" ht="15.75" customHeight="1" x14ac:dyDescent="0.2">
      <c r="A358" s="203"/>
      <c r="B358" s="203"/>
      <c r="C358" s="203"/>
      <c r="D358" s="203"/>
      <c r="E358" s="203"/>
      <c r="F358" s="203"/>
      <c r="G358" s="203"/>
      <c r="H358" s="203"/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</row>
    <row r="359" spans="1:26" ht="15.75" customHeight="1" x14ac:dyDescent="0.2">
      <c r="A359" s="203"/>
      <c r="B359" s="203"/>
      <c r="C359" s="203"/>
      <c r="D359" s="203"/>
      <c r="E359" s="203"/>
      <c r="F359" s="203"/>
      <c r="G359" s="203"/>
      <c r="H359" s="203"/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</row>
    <row r="360" spans="1:26" ht="15.75" customHeight="1" x14ac:dyDescent="0.2">
      <c r="A360" s="203"/>
      <c r="B360" s="203"/>
      <c r="C360" s="203"/>
      <c r="D360" s="203"/>
      <c r="E360" s="203"/>
      <c r="F360" s="203"/>
      <c r="G360" s="203"/>
      <c r="H360" s="203"/>
      <c r="I360" s="203"/>
      <c r="J360" s="203"/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</row>
    <row r="361" spans="1:26" ht="15.75" customHeight="1" x14ac:dyDescent="0.2">
      <c r="A361" s="203"/>
      <c r="B361" s="203"/>
      <c r="C361" s="203"/>
      <c r="D361" s="203"/>
      <c r="E361" s="203"/>
      <c r="F361" s="203"/>
      <c r="G361" s="203"/>
      <c r="H361" s="203"/>
      <c r="I361" s="203"/>
      <c r="J361" s="203"/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</row>
    <row r="362" spans="1:26" ht="15.75" customHeight="1" x14ac:dyDescent="0.2">
      <c r="A362" s="203"/>
      <c r="B362" s="203"/>
      <c r="C362" s="203"/>
      <c r="D362" s="203"/>
      <c r="E362" s="203"/>
      <c r="F362" s="203"/>
      <c r="G362" s="203"/>
      <c r="H362" s="203"/>
      <c r="I362" s="203"/>
      <c r="J362" s="203"/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</row>
    <row r="363" spans="1:26" ht="15.75" customHeight="1" x14ac:dyDescent="0.2">
      <c r="A363" s="203"/>
      <c r="B363" s="203"/>
      <c r="C363" s="203"/>
      <c r="D363" s="203"/>
      <c r="E363" s="203"/>
      <c r="F363" s="203"/>
      <c r="G363" s="203"/>
      <c r="H363" s="203"/>
      <c r="I363" s="203"/>
      <c r="J363" s="203"/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</row>
    <row r="364" spans="1:26" ht="15.75" customHeight="1" x14ac:dyDescent="0.2">
      <c r="A364" s="203"/>
      <c r="B364" s="203"/>
      <c r="C364" s="203"/>
      <c r="D364" s="203"/>
      <c r="E364" s="203"/>
      <c r="F364" s="203"/>
      <c r="G364" s="203"/>
      <c r="H364" s="203"/>
      <c r="I364" s="203"/>
      <c r="J364" s="203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</row>
    <row r="365" spans="1:26" ht="15.75" customHeight="1" x14ac:dyDescent="0.2">
      <c r="A365" s="203"/>
      <c r="B365" s="203"/>
      <c r="C365" s="203"/>
      <c r="D365" s="203"/>
      <c r="E365" s="203"/>
      <c r="F365" s="203"/>
      <c r="G365" s="203"/>
      <c r="H365" s="203"/>
      <c r="I365" s="203"/>
      <c r="J365" s="203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</row>
    <row r="366" spans="1:26" ht="15.75" customHeight="1" x14ac:dyDescent="0.2">
      <c r="A366" s="203"/>
      <c r="B366" s="203"/>
      <c r="C366" s="203"/>
      <c r="D366" s="203"/>
      <c r="E366" s="203"/>
      <c r="F366" s="203"/>
      <c r="G366" s="203"/>
      <c r="H366" s="203"/>
      <c r="I366" s="203"/>
      <c r="J366" s="203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</row>
    <row r="367" spans="1:26" ht="15.75" customHeight="1" x14ac:dyDescent="0.2">
      <c r="A367" s="203"/>
      <c r="B367" s="203"/>
      <c r="C367" s="203"/>
      <c r="D367" s="203"/>
      <c r="E367" s="203"/>
      <c r="F367" s="203"/>
      <c r="G367" s="203"/>
      <c r="H367" s="203"/>
      <c r="I367" s="203"/>
      <c r="J367" s="203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</row>
    <row r="368" spans="1:26" ht="15.75" customHeight="1" x14ac:dyDescent="0.2">
      <c r="A368" s="203"/>
      <c r="B368" s="203"/>
      <c r="C368" s="203"/>
      <c r="D368" s="203"/>
      <c r="E368" s="203"/>
      <c r="F368" s="203"/>
      <c r="G368" s="203"/>
      <c r="H368" s="203"/>
      <c r="I368" s="203"/>
      <c r="J368" s="203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</row>
    <row r="369" spans="1:26" ht="15.75" customHeight="1" x14ac:dyDescent="0.2">
      <c r="A369" s="203"/>
      <c r="B369" s="203"/>
      <c r="C369" s="203"/>
      <c r="D369" s="203"/>
      <c r="E369" s="203"/>
      <c r="F369" s="203"/>
      <c r="G369" s="203"/>
      <c r="H369" s="203"/>
      <c r="I369" s="203"/>
      <c r="J369" s="203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</row>
    <row r="370" spans="1:26" ht="15.75" customHeight="1" x14ac:dyDescent="0.2">
      <c r="A370" s="203"/>
      <c r="B370" s="203"/>
      <c r="C370" s="203"/>
      <c r="D370" s="203"/>
      <c r="E370" s="203"/>
      <c r="F370" s="203"/>
      <c r="G370" s="203"/>
      <c r="H370" s="203"/>
      <c r="I370" s="203"/>
      <c r="J370" s="203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</row>
    <row r="371" spans="1:26" ht="15.75" customHeight="1" x14ac:dyDescent="0.2">
      <c r="A371" s="203"/>
      <c r="B371" s="203"/>
      <c r="C371" s="203"/>
      <c r="D371" s="203"/>
      <c r="E371" s="203"/>
      <c r="F371" s="203"/>
      <c r="G371" s="203"/>
      <c r="H371" s="203"/>
      <c r="I371" s="203"/>
      <c r="J371" s="203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</row>
    <row r="372" spans="1:26" ht="15.75" customHeight="1" x14ac:dyDescent="0.2">
      <c r="A372" s="203"/>
      <c r="B372" s="203"/>
      <c r="C372" s="203"/>
      <c r="D372" s="203"/>
      <c r="E372" s="203"/>
      <c r="F372" s="203"/>
      <c r="G372" s="203"/>
      <c r="H372" s="203"/>
      <c r="I372" s="203"/>
      <c r="J372" s="203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</row>
    <row r="373" spans="1:26" ht="15.75" customHeight="1" x14ac:dyDescent="0.2">
      <c r="A373" s="203"/>
      <c r="B373" s="203"/>
      <c r="C373" s="203"/>
      <c r="D373" s="203"/>
      <c r="E373" s="203"/>
      <c r="F373" s="203"/>
      <c r="G373" s="203"/>
      <c r="H373" s="203"/>
      <c r="I373" s="203"/>
      <c r="J373" s="203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</row>
    <row r="374" spans="1:26" ht="15.75" customHeight="1" x14ac:dyDescent="0.2">
      <c r="A374" s="203"/>
      <c r="B374" s="203"/>
      <c r="C374" s="203"/>
      <c r="D374" s="203"/>
      <c r="E374" s="203"/>
      <c r="F374" s="203"/>
      <c r="G374" s="203"/>
      <c r="H374" s="203"/>
      <c r="I374" s="203"/>
      <c r="J374" s="203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</row>
    <row r="375" spans="1:26" ht="15.75" customHeight="1" x14ac:dyDescent="0.2">
      <c r="A375" s="203"/>
      <c r="B375" s="203"/>
      <c r="C375" s="203"/>
      <c r="D375" s="203"/>
      <c r="E375" s="203"/>
      <c r="F375" s="203"/>
      <c r="G375" s="203"/>
      <c r="H375" s="203"/>
      <c r="I375" s="203"/>
      <c r="J375" s="203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</row>
    <row r="376" spans="1:26" ht="15.75" customHeight="1" x14ac:dyDescent="0.2">
      <c r="A376" s="203"/>
      <c r="B376" s="203"/>
      <c r="C376" s="203"/>
      <c r="D376" s="203"/>
      <c r="E376" s="203"/>
      <c r="F376" s="203"/>
      <c r="G376" s="203"/>
      <c r="H376" s="203"/>
      <c r="I376" s="203"/>
      <c r="J376" s="203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</row>
    <row r="377" spans="1:26" ht="15.75" customHeight="1" x14ac:dyDescent="0.2">
      <c r="A377" s="203"/>
      <c r="B377" s="203"/>
      <c r="C377" s="203"/>
      <c r="D377" s="203"/>
      <c r="E377" s="203"/>
      <c r="F377" s="203"/>
      <c r="G377" s="203"/>
      <c r="H377" s="203"/>
      <c r="I377" s="203"/>
      <c r="J377" s="203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</row>
    <row r="378" spans="1:26" ht="15.75" customHeight="1" x14ac:dyDescent="0.2">
      <c r="A378" s="203"/>
      <c r="B378" s="203"/>
      <c r="C378" s="203"/>
      <c r="D378" s="203"/>
      <c r="E378" s="203"/>
      <c r="F378" s="203"/>
      <c r="G378" s="203"/>
      <c r="H378" s="203"/>
      <c r="I378" s="203"/>
      <c r="J378" s="203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</row>
    <row r="379" spans="1:26" ht="15.75" customHeight="1" x14ac:dyDescent="0.2">
      <c r="A379" s="203"/>
      <c r="B379" s="203"/>
      <c r="C379" s="203"/>
      <c r="D379" s="203"/>
      <c r="E379" s="203"/>
      <c r="F379" s="203"/>
      <c r="G379" s="203"/>
      <c r="H379" s="203"/>
      <c r="I379" s="203"/>
      <c r="J379" s="203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</row>
    <row r="380" spans="1:26" ht="15.75" customHeight="1" x14ac:dyDescent="0.2">
      <c r="A380" s="203"/>
      <c r="B380" s="203"/>
      <c r="C380" s="203"/>
      <c r="D380" s="203"/>
      <c r="E380" s="203"/>
      <c r="F380" s="203"/>
      <c r="G380" s="203"/>
      <c r="H380" s="203"/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</row>
    <row r="381" spans="1:26" ht="15.75" customHeight="1" x14ac:dyDescent="0.2">
      <c r="A381" s="203"/>
      <c r="B381" s="203"/>
      <c r="C381" s="203"/>
      <c r="D381" s="203"/>
      <c r="E381" s="203"/>
      <c r="F381" s="203"/>
      <c r="G381" s="203"/>
      <c r="H381" s="203"/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</row>
    <row r="382" spans="1:26" ht="15.75" customHeight="1" x14ac:dyDescent="0.2">
      <c r="A382" s="203"/>
      <c r="B382" s="203"/>
      <c r="C382" s="203"/>
      <c r="D382" s="203"/>
      <c r="E382" s="203"/>
      <c r="F382" s="203"/>
      <c r="G382" s="203"/>
      <c r="H382" s="203"/>
      <c r="I382" s="203"/>
      <c r="J382" s="203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</row>
    <row r="383" spans="1:26" ht="15.75" customHeight="1" x14ac:dyDescent="0.2">
      <c r="A383" s="203"/>
      <c r="B383" s="203"/>
      <c r="C383" s="203"/>
      <c r="D383" s="203"/>
      <c r="E383" s="203"/>
      <c r="F383" s="203"/>
      <c r="G383" s="203"/>
      <c r="H383" s="203"/>
      <c r="I383" s="203"/>
      <c r="J383" s="203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</row>
    <row r="384" spans="1:26" ht="15.75" customHeight="1" x14ac:dyDescent="0.2">
      <c r="A384" s="203"/>
      <c r="B384" s="203"/>
      <c r="C384" s="203"/>
      <c r="D384" s="203"/>
      <c r="E384" s="203"/>
      <c r="F384" s="203"/>
      <c r="G384" s="203"/>
      <c r="H384" s="203"/>
      <c r="I384" s="203"/>
      <c r="J384" s="203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</row>
    <row r="385" spans="1:26" ht="15.75" customHeight="1" x14ac:dyDescent="0.2">
      <c r="A385" s="203"/>
      <c r="B385" s="203"/>
      <c r="C385" s="203"/>
      <c r="D385" s="203"/>
      <c r="E385" s="203"/>
      <c r="F385" s="203"/>
      <c r="G385" s="203"/>
      <c r="H385" s="203"/>
      <c r="I385" s="203"/>
      <c r="J385" s="203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</row>
    <row r="386" spans="1:26" ht="15.75" customHeight="1" x14ac:dyDescent="0.2">
      <c r="A386" s="203"/>
      <c r="B386" s="203"/>
      <c r="C386" s="203"/>
      <c r="D386" s="203"/>
      <c r="E386" s="203"/>
      <c r="F386" s="203"/>
      <c r="G386" s="203"/>
      <c r="H386" s="203"/>
      <c r="I386" s="203"/>
      <c r="J386" s="203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</row>
    <row r="387" spans="1:26" ht="15.75" customHeight="1" x14ac:dyDescent="0.2">
      <c r="A387" s="203"/>
      <c r="B387" s="203"/>
      <c r="C387" s="203"/>
      <c r="D387" s="203"/>
      <c r="E387" s="203"/>
      <c r="F387" s="203"/>
      <c r="G387" s="203"/>
      <c r="H387" s="203"/>
      <c r="I387" s="203"/>
      <c r="J387" s="203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</row>
    <row r="388" spans="1:26" ht="15.75" customHeight="1" x14ac:dyDescent="0.2">
      <c r="A388" s="203"/>
      <c r="B388" s="203"/>
      <c r="C388" s="203"/>
      <c r="D388" s="203"/>
      <c r="E388" s="203"/>
      <c r="F388" s="203"/>
      <c r="G388" s="203"/>
      <c r="H388" s="203"/>
      <c r="I388" s="203"/>
      <c r="J388" s="203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</row>
    <row r="389" spans="1:26" ht="15.75" customHeight="1" x14ac:dyDescent="0.2">
      <c r="A389" s="203"/>
      <c r="B389" s="203"/>
      <c r="C389" s="203"/>
      <c r="D389" s="203"/>
      <c r="E389" s="203"/>
      <c r="F389" s="203"/>
      <c r="G389" s="203"/>
      <c r="H389" s="203"/>
      <c r="I389" s="203"/>
      <c r="J389" s="203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</row>
    <row r="390" spans="1:26" ht="15.75" customHeight="1" x14ac:dyDescent="0.2">
      <c r="A390" s="203"/>
      <c r="B390" s="203"/>
      <c r="C390" s="203"/>
      <c r="D390" s="203"/>
      <c r="E390" s="203"/>
      <c r="F390" s="203"/>
      <c r="G390" s="203"/>
      <c r="H390" s="203"/>
      <c r="I390" s="203"/>
      <c r="J390" s="203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</row>
    <row r="391" spans="1:26" ht="15.75" customHeight="1" x14ac:dyDescent="0.2">
      <c r="A391" s="203"/>
      <c r="B391" s="203"/>
      <c r="C391" s="203"/>
      <c r="D391" s="203"/>
      <c r="E391" s="203"/>
      <c r="F391" s="203"/>
      <c r="G391" s="203"/>
      <c r="H391" s="203"/>
      <c r="I391" s="203"/>
      <c r="J391" s="203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</row>
    <row r="392" spans="1:26" ht="15.75" customHeight="1" x14ac:dyDescent="0.2">
      <c r="A392" s="203"/>
      <c r="B392" s="203"/>
      <c r="C392" s="203"/>
      <c r="D392" s="203"/>
      <c r="E392" s="203"/>
      <c r="F392" s="203"/>
      <c r="G392" s="203"/>
      <c r="H392" s="203"/>
      <c r="I392" s="203"/>
      <c r="J392" s="203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</row>
    <row r="393" spans="1:26" ht="15.75" customHeight="1" x14ac:dyDescent="0.2">
      <c r="A393" s="203"/>
      <c r="B393" s="203"/>
      <c r="C393" s="203"/>
      <c r="D393" s="203"/>
      <c r="E393" s="203"/>
      <c r="F393" s="203"/>
      <c r="G393" s="203"/>
      <c r="H393" s="203"/>
      <c r="I393" s="203"/>
      <c r="J393" s="203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</row>
    <row r="394" spans="1:26" ht="15.75" customHeight="1" x14ac:dyDescent="0.2">
      <c r="A394" s="203"/>
      <c r="B394" s="203"/>
      <c r="C394" s="203"/>
      <c r="D394" s="203"/>
      <c r="E394" s="203"/>
      <c r="F394" s="203"/>
      <c r="G394" s="203"/>
      <c r="H394" s="203"/>
      <c r="I394" s="203"/>
      <c r="J394" s="203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</row>
    <row r="395" spans="1:26" ht="15.75" customHeight="1" x14ac:dyDescent="0.2">
      <c r="A395" s="203"/>
      <c r="B395" s="203"/>
      <c r="C395" s="203"/>
      <c r="D395" s="203"/>
      <c r="E395" s="203"/>
      <c r="F395" s="203"/>
      <c r="G395" s="203"/>
      <c r="H395" s="203"/>
      <c r="I395" s="203"/>
      <c r="J395" s="203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</row>
    <row r="396" spans="1:26" ht="15.75" customHeight="1" x14ac:dyDescent="0.2">
      <c r="A396" s="203"/>
      <c r="B396" s="203"/>
      <c r="C396" s="203"/>
      <c r="D396" s="203"/>
      <c r="E396" s="203"/>
      <c r="F396" s="203"/>
      <c r="G396" s="203"/>
      <c r="H396" s="203"/>
      <c r="I396" s="203"/>
      <c r="J396" s="203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</row>
    <row r="397" spans="1:26" ht="15.75" customHeight="1" x14ac:dyDescent="0.2">
      <c r="A397" s="203"/>
      <c r="B397" s="203"/>
      <c r="C397" s="203"/>
      <c r="D397" s="203"/>
      <c r="E397" s="203"/>
      <c r="F397" s="203"/>
      <c r="G397" s="203"/>
      <c r="H397" s="203"/>
      <c r="I397" s="203"/>
      <c r="J397" s="203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</row>
    <row r="398" spans="1:26" ht="15.75" customHeight="1" x14ac:dyDescent="0.2">
      <c r="A398" s="203"/>
      <c r="B398" s="203"/>
      <c r="C398" s="203"/>
      <c r="D398" s="203"/>
      <c r="E398" s="203"/>
      <c r="F398" s="203"/>
      <c r="G398" s="203"/>
      <c r="H398" s="203"/>
      <c r="I398" s="203"/>
      <c r="J398" s="203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</row>
    <row r="399" spans="1:26" ht="15.75" customHeight="1" x14ac:dyDescent="0.2">
      <c r="A399" s="203"/>
      <c r="B399" s="203"/>
      <c r="C399" s="203"/>
      <c r="D399" s="203"/>
      <c r="E399" s="203"/>
      <c r="F399" s="203"/>
      <c r="G399" s="203"/>
      <c r="H399" s="203"/>
      <c r="I399" s="203"/>
      <c r="J399" s="203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</row>
    <row r="400" spans="1:26" ht="15.75" customHeight="1" x14ac:dyDescent="0.2">
      <c r="A400" s="203"/>
      <c r="B400" s="203"/>
      <c r="C400" s="203"/>
      <c r="D400" s="203"/>
      <c r="E400" s="203"/>
      <c r="F400" s="203"/>
      <c r="G400" s="203"/>
      <c r="H400" s="203"/>
      <c r="I400" s="203"/>
      <c r="J400" s="203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</row>
    <row r="401" spans="1:26" ht="15.75" customHeight="1" x14ac:dyDescent="0.2">
      <c r="A401" s="203"/>
      <c r="B401" s="203"/>
      <c r="C401" s="203"/>
      <c r="D401" s="203"/>
      <c r="E401" s="203"/>
      <c r="F401" s="203"/>
      <c r="G401" s="203"/>
      <c r="H401" s="203"/>
      <c r="I401" s="203"/>
      <c r="J401" s="203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</row>
    <row r="402" spans="1:26" ht="15.75" customHeight="1" x14ac:dyDescent="0.2">
      <c r="A402" s="203"/>
      <c r="B402" s="203"/>
      <c r="C402" s="203"/>
      <c r="D402" s="203"/>
      <c r="E402" s="203"/>
      <c r="F402" s="203"/>
      <c r="G402" s="203"/>
      <c r="H402" s="203"/>
      <c r="I402" s="203"/>
      <c r="J402" s="203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</row>
    <row r="403" spans="1:26" ht="15.75" customHeight="1" x14ac:dyDescent="0.2">
      <c r="A403" s="203"/>
      <c r="B403" s="203"/>
      <c r="C403" s="203"/>
      <c r="D403" s="203"/>
      <c r="E403" s="203"/>
      <c r="F403" s="203"/>
      <c r="G403" s="203"/>
      <c r="H403" s="203"/>
      <c r="I403" s="203"/>
      <c r="J403" s="203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</row>
    <row r="404" spans="1:26" ht="15.75" customHeight="1" x14ac:dyDescent="0.2">
      <c r="A404" s="203"/>
      <c r="B404" s="203"/>
      <c r="C404" s="203"/>
      <c r="D404" s="203"/>
      <c r="E404" s="203"/>
      <c r="F404" s="203"/>
      <c r="G404" s="203"/>
      <c r="H404" s="203"/>
      <c r="I404" s="203"/>
      <c r="J404" s="203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</row>
    <row r="405" spans="1:26" ht="15.75" customHeight="1" x14ac:dyDescent="0.2">
      <c r="A405" s="203"/>
      <c r="B405" s="203"/>
      <c r="C405" s="203"/>
      <c r="D405" s="203"/>
      <c r="E405" s="203"/>
      <c r="F405" s="203"/>
      <c r="G405" s="203"/>
      <c r="H405" s="203"/>
      <c r="I405" s="203"/>
      <c r="J405" s="203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</row>
    <row r="406" spans="1:26" ht="15.75" customHeight="1" x14ac:dyDescent="0.2">
      <c r="A406" s="203"/>
      <c r="B406" s="203"/>
      <c r="C406" s="203"/>
      <c r="D406" s="203"/>
      <c r="E406" s="203"/>
      <c r="F406" s="203"/>
      <c r="G406" s="203"/>
      <c r="H406" s="203"/>
      <c r="I406" s="203"/>
      <c r="J406" s="203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</row>
    <row r="407" spans="1:26" ht="15.75" customHeight="1" x14ac:dyDescent="0.2">
      <c r="A407" s="203"/>
      <c r="B407" s="203"/>
      <c r="C407" s="203"/>
      <c r="D407" s="203"/>
      <c r="E407" s="203"/>
      <c r="F407" s="203"/>
      <c r="G407" s="203"/>
      <c r="H407" s="203"/>
      <c r="I407" s="203"/>
      <c r="J407" s="203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</row>
    <row r="408" spans="1:26" ht="15.75" customHeight="1" x14ac:dyDescent="0.2">
      <c r="A408" s="203"/>
      <c r="B408" s="203"/>
      <c r="C408" s="203"/>
      <c r="D408" s="203"/>
      <c r="E408" s="203"/>
      <c r="F408" s="203"/>
      <c r="G408" s="203"/>
      <c r="H408" s="203"/>
      <c r="I408" s="203"/>
      <c r="J408" s="203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</row>
    <row r="409" spans="1:26" ht="15.75" customHeight="1" x14ac:dyDescent="0.2">
      <c r="A409" s="203"/>
      <c r="B409" s="203"/>
      <c r="C409" s="203"/>
      <c r="D409" s="203"/>
      <c r="E409" s="203"/>
      <c r="F409" s="203"/>
      <c r="G409" s="203"/>
      <c r="H409" s="203"/>
      <c r="I409" s="203"/>
      <c r="J409" s="203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</row>
    <row r="410" spans="1:26" ht="15.75" customHeight="1" x14ac:dyDescent="0.2">
      <c r="A410" s="203"/>
      <c r="B410" s="203"/>
      <c r="C410" s="203"/>
      <c r="D410" s="203"/>
      <c r="E410" s="203"/>
      <c r="F410" s="203"/>
      <c r="G410" s="203"/>
      <c r="H410" s="203"/>
      <c r="I410" s="203"/>
      <c r="J410" s="203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</row>
    <row r="411" spans="1:26" ht="15.75" customHeight="1" x14ac:dyDescent="0.2">
      <c r="A411" s="203"/>
      <c r="B411" s="203"/>
      <c r="C411" s="203"/>
      <c r="D411" s="203"/>
      <c r="E411" s="203"/>
      <c r="F411" s="203"/>
      <c r="G411" s="203"/>
      <c r="H411" s="203"/>
      <c r="I411" s="203"/>
      <c r="J411" s="203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</row>
    <row r="412" spans="1:26" ht="15.75" customHeight="1" x14ac:dyDescent="0.2">
      <c r="A412" s="203"/>
      <c r="B412" s="203"/>
      <c r="C412" s="203"/>
      <c r="D412" s="203"/>
      <c r="E412" s="203"/>
      <c r="F412" s="203"/>
      <c r="G412" s="203"/>
      <c r="H412" s="203"/>
      <c r="I412" s="203"/>
      <c r="J412" s="203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</row>
    <row r="413" spans="1:26" ht="15.75" customHeight="1" x14ac:dyDescent="0.2">
      <c r="A413" s="203"/>
      <c r="B413" s="203"/>
      <c r="C413" s="203"/>
      <c r="D413" s="203"/>
      <c r="E413" s="203"/>
      <c r="F413" s="203"/>
      <c r="G413" s="203"/>
      <c r="H413" s="203"/>
      <c r="I413" s="203"/>
      <c r="J413" s="203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</row>
    <row r="414" spans="1:26" ht="15.75" customHeight="1" x14ac:dyDescent="0.2">
      <c r="A414" s="203"/>
      <c r="B414" s="203"/>
      <c r="C414" s="203"/>
      <c r="D414" s="203"/>
      <c r="E414" s="203"/>
      <c r="F414" s="203"/>
      <c r="G414" s="203"/>
      <c r="H414" s="203"/>
      <c r="I414" s="203"/>
      <c r="J414" s="203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</row>
    <row r="415" spans="1:26" ht="15.75" customHeight="1" x14ac:dyDescent="0.2">
      <c r="A415" s="203"/>
      <c r="B415" s="203"/>
      <c r="C415" s="203"/>
      <c r="D415" s="203"/>
      <c r="E415" s="203"/>
      <c r="F415" s="203"/>
      <c r="G415" s="203"/>
      <c r="H415" s="203"/>
      <c r="I415" s="203"/>
      <c r="J415" s="203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</row>
    <row r="416" spans="1:26" ht="15.75" customHeight="1" x14ac:dyDescent="0.2">
      <c r="A416" s="203"/>
      <c r="B416" s="203"/>
      <c r="C416" s="203"/>
      <c r="D416" s="203"/>
      <c r="E416" s="203"/>
      <c r="F416" s="203"/>
      <c r="G416" s="203"/>
      <c r="H416" s="203"/>
      <c r="I416" s="203"/>
      <c r="J416" s="203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</row>
    <row r="417" spans="1:26" ht="15.75" customHeight="1" x14ac:dyDescent="0.2">
      <c r="A417" s="203"/>
      <c r="B417" s="203"/>
      <c r="C417" s="203"/>
      <c r="D417" s="203"/>
      <c r="E417" s="203"/>
      <c r="F417" s="203"/>
      <c r="G417" s="203"/>
      <c r="H417" s="203"/>
      <c r="I417" s="203"/>
      <c r="J417" s="203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</row>
    <row r="418" spans="1:26" ht="15.75" customHeight="1" x14ac:dyDescent="0.2">
      <c r="A418" s="203"/>
      <c r="B418" s="203"/>
      <c r="C418" s="203"/>
      <c r="D418" s="203"/>
      <c r="E418" s="203"/>
      <c r="F418" s="203"/>
      <c r="G418" s="203"/>
      <c r="H418" s="203"/>
      <c r="I418" s="203"/>
      <c r="J418" s="203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</row>
    <row r="419" spans="1:26" ht="15.75" customHeight="1" x14ac:dyDescent="0.2">
      <c r="A419" s="203"/>
      <c r="B419" s="203"/>
      <c r="C419" s="203"/>
      <c r="D419" s="203"/>
      <c r="E419" s="203"/>
      <c r="F419" s="203"/>
      <c r="G419" s="203"/>
      <c r="H419" s="203"/>
      <c r="I419" s="203"/>
      <c r="J419" s="203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</row>
    <row r="420" spans="1:26" ht="15.75" customHeight="1" x14ac:dyDescent="0.2">
      <c r="A420" s="203"/>
      <c r="B420" s="203"/>
      <c r="C420" s="203"/>
      <c r="D420" s="203"/>
      <c r="E420" s="203"/>
      <c r="F420" s="203"/>
      <c r="G420" s="203"/>
      <c r="H420" s="203"/>
      <c r="I420" s="203"/>
      <c r="J420" s="203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</row>
    <row r="421" spans="1:26" ht="15.75" customHeight="1" x14ac:dyDescent="0.2">
      <c r="A421" s="203"/>
      <c r="B421" s="203"/>
      <c r="C421" s="203"/>
      <c r="D421" s="203"/>
      <c r="E421" s="203"/>
      <c r="F421" s="203"/>
      <c r="G421" s="203"/>
      <c r="H421" s="203"/>
      <c r="I421" s="203"/>
      <c r="J421" s="203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</row>
    <row r="422" spans="1:26" ht="15.75" customHeight="1" x14ac:dyDescent="0.2">
      <c r="A422" s="203"/>
      <c r="B422" s="203"/>
      <c r="C422" s="203"/>
      <c r="D422" s="203"/>
      <c r="E422" s="203"/>
      <c r="F422" s="203"/>
      <c r="G422" s="203"/>
      <c r="H422" s="203"/>
      <c r="I422" s="203"/>
      <c r="J422" s="203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</row>
    <row r="423" spans="1:26" ht="15.75" customHeight="1" x14ac:dyDescent="0.2">
      <c r="A423" s="203"/>
      <c r="B423" s="203"/>
      <c r="C423" s="203"/>
      <c r="D423" s="203"/>
      <c r="E423" s="203"/>
      <c r="F423" s="203"/>
      <c r="G423" s="203"/>
      <c r="H423" s="203"/>
      <c r="I423" s="203"/>
      <c r="J423" s="203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</row>
    <row r="424" spans="1:26" ht="15.75" customHeight="1" x14ac:dyDescent="0.2">
      <c r="A424" s="203"/>
      <c r="B424" s="203"/>
      <c r="C424" s="203"/>
      <c r="D424" s="203"/>
      <c r="E424" s="203"/>
      <c r="F424" s="203"/>
      <c r="G424" s="203"/>
      <c r="H424" s="203"/>
      <c r="I424" s="203"/>
      <c r="J424" s="203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</row>
    <row r="425" spans="1:26" ht="15.75" customHeight="1" x14ac:dyDescent="0.2">
      <c r="A425" s="203"/>
      <c r="B425" s="203"/>
      <c r="C425" s="203"/>
      <c r="D425" s="203"/>
      <c r="E425" s="203"/>
      <c r="F425" s="203"/>
      <c r="G425" s="203"/>
      <c r="H425" s="203"/>
      <c r="I425" s="203"/>
      <c r="J425" s="203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</row>
    <row r="426" spans="1:26" ht="15.75" customHeight="1" x14ac:dyDescent="0.2">
      <c r="A426" s="203"/>
      <c r="B426" s="203"/>
      <c r="C426" s="203"/>
      <c r="D426" s="203"/>
      <c r="E426" s="203"/>
      <c r="F426" s="203"/>
      <c r="G426" s="203"/>
      <c r="H426" s="203"/>
      <c r="I426" s="203"/>
      <c r="J426" s="203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</row>
    <row r="427" spans="1:26" ht="15.75" customHeight="1" x14ac:dyDescent="0.2">
      <c r="A427" s="203"/>
      <c r="B427" s="203"/>
      <c r="C427" s="203"/>
      <c r="D427" s="203"/>
      <c r="E427" s="203"/>
      <c r="F427" s="203"/>
      <c r="G427" s="203"/>
      <c r="H427" s="203"/>
      <c r="I427" s="203"/>
      <c r="J427" s="203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</row>
    <row r="428" spans="1:26" ht="15.75" customHeight="1" x14ac:dyDescent="0.2">
      <c r="A428" s="203"/>
      <c r="B428" s="203"/>
      <c r="C428" s="203"/>
      <c r="D428" s="203"/>
      <c r="E428" s="203"/>
      <c r="F428" s="203"/>
      <c r="G428" s="203"/>
      <c r="H428" s="203"/>
      <c r="I428" s="203"/>
      <c r="J428" s="203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</row>
    <row r="429" spans="1:26" ht="15.75" customHeight="1" x14ac:dyDescent="0.2">
      <c r="A429" s="203"/>
      <c r="B429" s="203"/>
      <c r="C429" s="203"/>
      <c r="D429" s="203"/>
      <c r="E429" s="203"/>
      <c r="F429" s="203"/>
      <c r="G429" s="203"/>
      <c r="H429" s="203"/>
      <c r="I429" s="203"/>
      <c r="J429" s="203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</row>
    <row r="430" spans="1:26" ht="15.75" customHeight="1" x14ac:dyDescent="0.2">
      <c r="A430" s="203"/>
      <c r="B430" s="203"/>
      <c r="C430" s="203"/>
      <c r="D430" s="203"/>
      <c r="E430" s="203"/>
      <c r="F430" s="203"/>
      <c r="G430" s="203"/>
      <c r="H430" s="203"/>
      <c r="I430" s="203"/>
      <c r="J430" s="203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</row>
    <row r="431" spans="1:26" ht="15.75" customHeight="1" x14ac:dyDescent="0.2">
      <c r="A431" s="203"/>
      <c r="B431" s="203"/>
      <c r="C431" s="203"/>
      <c r="D431" s="203"/>
      <c r="E431" s="203"/>
      <c r="F431" s="203"/>
      <c r="G431" s="203"/>
      <c r="H431" s="203"/>
      <c r="I431" s="203"/>
      <c r="J431" s="203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</row>
    <row r="432" spans="1:26" ht="15.75" customHeight="1" x14ac:dyDescent="0.2">
      <c r="A432" s="203"/>
      <c r="B432" s="203"/>
      <c r="C432" s="203"/>
      <c r="D432" s="203"/>
      <c r="E432" s="203"/>
      <c r="F432" s="203"/>
      <c r="G432" s="203"/>
      <c r="H432" s="203"/>
      <c r="I432" s="203"/>
      <c r="J432" s="203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</row>
    <row r="433" spans="1:26" ht="15.75" customHeight="1" x14ac:dyDescent="0.2">
      <c r="A433" s="203"/>
      <c r="B433" s="203"/>
      <c r="C433" s="203"/>
      <c r="D433" s="203"/>
      <c r="E433" s="203"/>
      <c r="F433" s="203"/>
      <c r="G433" s="203"/>
      <c r="H433" s="203"/>
      <c r="I433" s="203"/>
      <c r="J433" s="203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</row>
    <row r="434" spans="1:26" ht="15.75" customHeight="1" x14ac:dyDescent="0.2">
      <c r="A434" s="203"/>
      <c r="B434" s="203"/>
      <c r="C434" s="203"/>
      <c r="D434" s="203"/>
      <c r="E434" s="203"/>
      <c r="F434" s="203"/>
      <c r="G434" s="203"/>
      <c r="H434" s="203"/>
      <c r="I434" s="203"/>
      <c r="J434" s="203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</row>
    <row r="435" spans="1:26" ht="15.75" customHeight="1" x14ac:dyDescent="0.2">
      <c r="A435" s="203"/>
      <c r="B435" s="203"/>
      <c r="C435" s="203"/>
      <c r="D435" s="203"/>
      <c r="E435" s="203"/>
      <c r="F435" s="203"/>
      <c r="G435" s="203"/>
      <c r="H435" s="203"/>
      <c r="I435" s="203"/>
      <c r="J435" s="203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</row>
    <row r="436" spans="1:26" ht="15.75" customHeight="1" x14ac:dyDescent="0.2">
      <c r="A436" s="203"/>
      <c r="B436" s="203"/>
      <c r="C436" s="203"/>
      <c r="D436" s="203"/>
      <c r="E436" s="203"/>
      <c r="F436" s="203"/>
      <c r="G436" s="203"/>
      <c r="H436" s="203"/>
      <c r="I436" s="203"/>
      <c r="J436" s="203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</row>
    <row r="437" spans="1:26" ht="15.75" customHeight="1" x14ac:dyDescent="0.2">
      <c r="A437" s="203"/>
      <c r="B437" s="203"/>
      <c r="C437" s="203"/>
      <c r="D437" s="203"/>
      <c r="E437" s="203"/>
      <c r="F437" s="203"/>
      <c r="G437" s="203"/>
      <c r="H437" s="203"/>
      <c r="I437" s="203"/>
      <c r="J437" s="203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</row>
    <row r="438" spans="1:26" ht="15.75" customHeight="1" x14ac:dyDescent="0.2">
      <c r="A438" s="203"/>
      <c r="B438" s="203"/>
      <c r="C438" s="203"/>
      <c r="D438" s="203"/>
      <c r="E438" s="203"/>
      <c r="F438" s="203"/>
      <c r="G438" s="203"/>
      <c r="H438" s="203"/>
      <c r="I438" s="203"/>
      <c r="J438" s="203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</row>
    <row r="439" spans="1:26" ht="15.75" customHeight="1" x14ac:dyDescent="0.2">
      <c r="A439" s="203"/>
      <c r="B439" s="203"/>
      <c r="C439" s="203"/>
      <c r="D439" s="203"/>
      <c r="E439" s="203"/>
      <c r="F439" s="203"/>
      <c r="G439" s="203"/>
      <c r="H439" s="203"/>
      <c r="I439" s="203"/>
      <c r="J439" s="203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</row>
    <row r="440" spans="1:26" ht="15.75" customHeight="1" x14ac:dyDescent="0.2">
      <c r="A440" s="203"/>
      <c r="B440" s="203"/>
      <c r="C440" s="203"/>
      <c r="D440" s="203"/>
      <c r="E440" s="203"/>
      <c r="F440" s="203"/>
      <c r="G440" s="203"/>
      <c r="H440" s="203"/>
      <c r="I440" s="203"/>
      <c r="J440" s="203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</row>
    <row r="441" spans="1:26" ht="15.75" customHeight="1" x14ac:dyDescent="0.2">
      <c r="A441" s="203"/>
      <c r="B441" s="203"/>
      <c r="C441" s="203"/>
      <c r="D441" s="203"/>
      <c r="E441" s="203"/>
      <c r="F441" s="203"/>
      <c r="G441" s="203"/>
      <c r="H441" s="203"/>
      <c r="I441" s="203"/>
      <c r="J441" s="203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</row>
    <row r="442" spans="1:26" ht="15.75" customHeight="1" x14ac:dyDescent="0.2">
      <c r="A442" s="203"/>
      <c r="B442" s="203"/>
      <c r="C442" s="203"/>
      <c r="D442" s="203"/>
      <c r="E442" s="203"/>
      <c r="F442" s="203"/>
      <c r="G442" s="203"/>
      <c r="H442" s="203"/>
      <c r="I442" s="203"/>
      <c r="J442" s="203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</row>
    <row r="443" spans="1:26" ht="15.75" customHeight="1" x14ac:dyDescent="0.2">
      <c r="A443" s="203"/>
      <c r="B443" s="203"/>
      <c r="C443" s="203"/>
      <c r="D443" s="203"/>
      <c r="E443" s="203"/>
      <c r="F443" s="203"/>
      <c r="G443" s="203"/>
      <c r="H443" s="203"/>
      <c r="I443" s="203"/>
      <c r="J443" s="203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</row>
    <row r="444" spans="1:26" ht="15.75" customHeight="1" x14ac:dyDescent="0.2">
      <c r="A444" s="203"/>
      <c r="B444" s="203"/>
      <c r="C444" s="203"/>
      <c r="D444" s="203"/>
      <c r="E444" s="203"/>
      <c r="F444" s="203"/>
      <c r="G444" s="203"/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</row>
    <row r="445" spans="1:26" ht="15.75" customHeight="1" x14ac:dyDescent="0.2">
      <c r="A445" s="203"/>
      <c r="B445" s="203"/>
      <c r="C445" s="203"/>
      <c r="D445" s="203"/>
      <c r="E445" s="203"/>
      <c r="F445" s="203"/>
      <c r="G445" s="203"/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</row>
    <row r="446" spans="1:26" ht="15.75" customHeight="1" x14ac:dyDescent="0.2">
      <c r="A446" s="203"/>
      <c r="B446" s="203"/>
      <c r="C446" s="203"/>
      <c r="D446" s="203"/>
      <c r="E446" s="203"/>
      <c r="F446" s="203"/>
      <c r="G446" s="203"/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</row>
    <row r="447" spans="1:26" ht="15.75" customHeight="1" x14ac:dyDescent="0.2">
      <c r="A447" s="203"/>
      <c r="B447" s="203"/>
      <c r="C447" s="203"/>
      <c r="D447" s="203"/>
      <c r="E447" s="203"/>
      <c r="F447" s="203"/>
      <c r="G447" s="203"/>
      <c r="H447" s="203"/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</row>
    <row r="448" spans="1:26" ht="15.75" customHeight="1" x14ac:dyDescent="0.2">
      <c r="A448" s="203"/>
      <c r="B448" s="203"/>
      <c r="C448" s="203"/>
      <c r="D448" s="203"/>
      <c r="E448" s="203"/>
      <c r="F448" s="203"/>
      <c r="G448" s="203"/>
      <c r="H448" s="203"/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</row>
    <row r="449" spans="1:26" ht="15.75" customHeight="1" x14ac:dyDescent="0.2">
      <c r="A449" s="203"/>
      <c r="B449" s="203"/>
      <c r="C449" s="203"/>
      <c r="D449" s="203"/>
      <c r="E449" s="203"/>
      <c r="F449" s="203"/>
      <c r="G449" s="203"/>
      <c r="H449" s="203"/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</row>
    <row r="450" spans="1:26" ht="15.75" customHeight="1" x14ac:dyDescent="0.2">
      <c r="A450" s="203"/>
      <c r="B450" s="203"/>
      <c r="C450" s="203"/>
      <c r="D450" s="203"/>
      <c r="E450" s="203"/>
      <c r="F450" s="203"/>
      <c r="G450" s="203"/>
      <c r="H450" s="203"/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</row>
    <row r="451" spans="1:26" ht="15.75" customHeight="1" x14ac:dyDescent="0.2">
      <c r="A451" s="203"/>
      <c r="B451" s="203"/>
      <c r="C451" s="203"/>
      <c r="D451" s="203"/>
      <c r="E451" s="203"/>
      <c r="F451" s="203"/>
      <c r="G451" s="203"/>
      <c r="H451" s="203"/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</row>
    <row r="452" spans="1:26" ht="15.75" customHeight="1" x14ac:dyDescent="0.2">
      <c r="A452" s="203"/>
      <c r="B452" s="203"/>
      <c r="C452" s="203"/>
      <c r="D452" s="203"/>
      <c r="E452" s="203"/>
      <c r="F452" s="203"/>
      <c r="G452" s="203"/>
      <c r="H452" s="203"/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</row>
    <row r="453" spans="1:26" ht="15.75" customHeight="1" x14ac:dyDescent="0.2">
      <c r="A453" s="203"/>
      <c r="B453" s="203"/>
      <c r="C453" s="203"/>
      <c r="D453" s="203"/>
      <c r="E453" s="203"/>
      <c r="F453" s="203"/>
      <c r="G453" s="203"/>
      <c r="H453" s="203"/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</row>
    <row r="454" spans="1:26" ht="15.75" customHeight="1" x14ac:dyDescent="0.2">
      <c r="A454" s="203"/>
      <c r="B454" s="203"/>
      <c r="C454" s="203"/>
      <c r="D454" s="203"/>
      <c r="E454" s="203"/>
      <c r="F454" s="203"/>
      <c r="G454" s="203"/>
      <c r="H454" s="203"/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</row>
    <row r="455" spans="1:26" ht="15.75" customHeight="1" x14ac:dyDescent="0.2">
      <c r="A455" s="203"/>
      <c r="B455" s="203"/>
      <c r="C455" s="203"/>
      <c r="D455" s="203"/>
      <c r="E455" s="203"/>
      <c r="F455" s="203"/>
      <c r="G455" s="203"/>
      <c r="H455" s="203"/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</row>
    <row r="456" spans="1:26" ht="15.75" customHeight="1" x14ac:dyDescent="0.2">
      <c r="A456" s="203"/>
      <c r="B456" s="203"/>
      <c r="C456" s="203"/>
      <c r="D456" s="203"/>
      <c r="E456" s="203"/>
      <c r="F456" s="203"/>
      <c r="G456" s="203"/>
      <c r="H456" s="203"/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</row>
    <row r="457" spans="1:26" ht="15.75" customHeight="1" x14ac:dyDescent="0.2">
      <c r="A457" s="203"/>
      <c r="B457" s="203"/>
      <c r="C457" s="203"/>
      <c r="D457" s="203"/>
      <c r="E457" s="203"/>
      <c r="F457" s="203"/>
      <c r="G457" s="203"/>
      <c r="H457" s="203"/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</row>
    <row r="458" spans="1:26" ht="15.75" customHeight="1" x14ac:dyDescent="0.2">
      <c r="A458" s="203"/>
      <c r="B458" s="203"/>
      <c r="C458" s="203"/>
      <c r="D458" s="203"/>
      <c r="E458" s="203"/>
      <c r="F458" s="203"/>
      <c r="G458" s="203"/>
      <c r="H458" s="203"/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</row>
    <row r="459" spans="1:26" ht="15.75" customHeight="1" x14ac:dyDescent="0.2">
      <c r="A459" s="203"/>
      <c r="B459" s="203"/>
      <c r="C459" s="203"/>
      <c r="D459" s="203"/>
      <c r="E459" s="203"/>
      <c r="F459" s="203"/>
      <c r="G459" s="203"/>
      <c r="H459" s="203"/>
      <c r="I459" s="203"/>
      <c r="J459" s="203"/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</row>
    <row r="460" spans="1:26" ht="15.75" customHeight="1" x14ac:dyDescent="0.2">
      <c r="A460" s="203"/>
      <c r="B460" s="203"/>
      <c r="C460" s="203"/>
      <c r="D460" s="203"/>
      <c r="E460" s="203"/>
      <c r="F460" s="203"/>
      <c r="G460" s="203"/>
      <c r="H460" s="203"/>
      <c r="I460" s="203"/>
      <c r="J460" s="203"/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</row>
    <row r="461" spans="1:26" ht="15.75" customHeight="1" x14ac:dyDescent="0.2">
      <c r="A461" s="203"/>
      <c r="B461" s="203"/>
      <c r="C461" s="203"/>
      <c r="D461" s="203"/>
      <c r="E461" s="203"/>
      <c r="F461" s="203"/>
      <c r="G461" s="203"/>
      <c r="H461" s="203"/>
      <c r="I461" s="203"/>
      <c r="J461" s="203"/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</row>
    <row r="462" spans="1:26" ht="15.75" customHeight="1" x14ac:dyDescent="0.2">
      <c r="A462" s="203"/>
      <c r="B462" s="203"/>
      <c r="C462" s="203"/>
      <c r="D462" s="203"/>
      <c r="E462" s="203"/>
      <c r="F462" s="203"/>
      <c r="G462" s="203"/>
      <c r="H462" s="203"/>
      <c r="I462" s="203"/>
      <c r="J462" s="203"/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</row>
    <row r="463" spans="1:26" ht="15.75" customHeight="1" x14ac:dyDescent="0.2">
      <c r="A463" s="203"/>
      <c r="B463" s="203"/>
      <c r="C463" s="203"/>
      <c r="D463" s="203"/>
      <c r="E463" s="203"/>
      <c r="F463" s="203"/>
      <c r="G463" s="203"/>
      <c r="H463" s="203"/>
      <c r="I463" s="203"/>
      <c r="J463" s="203"/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</row>
    <row r="464" spans="1:26" ht="15.75" customHeight="1" x14ac:dyDescent="0.2">
      <c r="A464" s="203"/>
      <c r="B464" s="203"/>
      <c r="C464" s="203"/>
      <c r="D464" s="203"/>
      <c r="E464" s="203"/>
      <c r="F464" s="203"/>
      <c r="G464" s="203"/>
      <c r="H464" s="203"/>
      <c r="I464" s="203"/>
      <c r="J464" s="203"/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</row>
    <row r="465" spans="1:26" ht="15.75" customHeight="1" x14ac:dyDescent="0.2">
      <c r="A465" s="203"/>
      <c r="B465" s="203"/>
      <c r="C465" s="203"/>
      <c r="D465" s="203"/>
      <c r="E465" s="203"/>
      <c r="F465" s="203"/>
      <c r="G465" s="203"/>
      <c r="H465" s="203"/>
      <c r="I465" s="203"/>
      <c r="J465" s="203"/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</row>
    <row r="466" spans="1:26" ht="15.75" customHeight="1" x14ac:dyDescent="0.2">
      <c r="A466" s="203"/>
      <c r="B466" s="203"/>
      <c r="C466" s="203"/>
      <c r="D466" s="203"/>
      <c r="E466" s="203"/>
      <c r="F466" s="203"/>
      <c r="G466" s="203"/>
      <c r="H466" s="203"/>
      <c r="I466" s="203"/>
      <c r="J466" s="203"/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</row>
    <row r="467" spans="1:26" ht="15.75" customHeight="1" x14ac:dyDescent="0.2">
      <c r="A467" s="203"/>
      <c r="B467" s="203"/>
      <c r="C467" s="203"/>
      <c r="D467" s="203"/>
      <c r="E467" s="203"/>
      <c r="F467" s="203"/>
      <c r="G467" s="203"/>
      <c r="H467" s="203"/>
      <c r="I467" s="203"/>
      <c r="J467" s="203"/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</row>
    <row r="468" spans="1:26" ht="15.75" customHeight="1" x14ac:dyDescent="0.2">
      <c r="A468" s="203"/>
      <c r="B468" s="203"/>
      <c r="C468" s="203"/>
      <c r="D468" s="203"/>
      <c r="E468" s="203"/>
      <c r="F468" s="203"/>
      <c r="G468" s="203"/>
      <c r="H468" s="203"/>
      <c r="I468" s="203"/>
      <c r="J468" s="203"/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</row>
    <row r="469" spans="1:26" ht="15.75" customHeight="1" x14ac:dyDescent="0.2">
      <c r="A469" s="203"/>
      <c r="B469" s="203"/>
      <c r="C469" s="203"/>
      <c r="D469" s="203"/>
      <c r="E469" s="203"/>
      <c r="F469" s="203"/>
      <c r="G469" s="203"/>
      <c r="H469" s="203"/>
      <c r="I469" s="203"/>
      <c r="J469" s="203"/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</row>
    <row r="470" spans="1:26" ht="15.75" customHeight="1" x14ac:dyDescent="0.2">
      <c r="A470" s="203"/>
      <c r="B470" s="203"/>
      <c r="C470" s="203"/>
      <c r="D470" s="203"/>
      <c r="E470" s="203"/>
      <c r="F470" s="203"/>
      <c r="G470" s="203"/>
      <c r="H470" s="203"/>
      <c r="I470" s="203"/>
      <c r="J470" s="203"/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</row>
    <row r="471" spans="1:26" ht="15.75" customHeight="1" x14ac:dyDescent="0.2">
      <c r="A471" s="203"/>
      <c r="B471" s="203"/>
      <c r="C471" s="203"/>
      <c r="D471" s="203"/>
      <c r="E471" s="203"/>
      <c r="F471" s="203"/>
      <c r="G471" s="203"/>
      <c r="H471" s="203"/>
      <c r="I471" s="203"/>
      <c r="J471" s="203"/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</row>
    <row r="472" spans="1:26" ht="15.75" customHeight="1" x14ac:dyDescent="0.2">
      <c r="A472" s="203"/>
      <c r="B472" s="203"/>
      <c r="C472" s="203"/>
      <c r="D472" s="203"/>
      <c r="E472" s="203"/>
      <c r="F472" s="203"/>
      <c r="G472" s="203"/>
      <c r="H472" s="203"/>
      <c r="I472" s="203"/>
      <c r="J472" s="203"/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</row>
    <row r="473" spans="1:26" ht="15.75" customHeight="1" x14ac:dyDescent="0.2">
      <c r="A473" s="203"/>
      <c r="B473" s="203"/>
      <c r="C473" s="203"/>
      <c r="D473" s="203"/>
      <c r="E473" s="203"/>
      <c r="F473" s="203"/>
      <c r="G473" s="203"/>
      <c r="H473" s="203"/>
      <c r="I473" s="203"/>
      <c r="J473" s="203"/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</row>
    <row r="474" spans="1:26" ht="15.75" customHeight="1" x14ac:dyDescent="0.2">
      <c r="A474" s="203"/>
      <c r="B474" s="203"/>
      <c r="C474" s="203"/>
      <c r="D474" s="203"/>
      <c r="E474" s="203"/>
      <c r="F474" s="203"/>
      <c r="G474" s="203"/>
      <c r="H474" s="203"/>
      <c r="I474" s="203"/>
      <c r="J474" s="203"/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</row>
    <row r="475" spans="1:26" ht="15.75" customHeight="1" x14ac:dyDescent="0.2">
      <c r="A475" s="203"/>
      <c r="B475" s="203"/>
      <c r="C475" s="203"/>
      <c r="D475" s="203"/>
      <c r="E475" s="203"/>
      <c r="F475" s="203"/>
      <c r="G475" s="203"/>
      <c r="H475" s="203"/>
      <c r="I475" s="203"/>
      <c r="J475" s="203"/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</row>
    <row r="476" spans="1:26" ht="15.75" customHeight="1" x14ac:dyDescent="0.2">
      <c r="A476" s="203"/>
      <c r="B476" s="203"/>
      <c r="C476" s="203"/>
      <c r="D476" s="203"/>
      <c r="E476" s="203"/>
      <c r="F476" s="203"/>
      <c r="G476" s="203"/>
      <c r="H476" s="203"/>
      <c r="I476" s="203"/>
      <c r="J476" s="203"/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</row>
    <row r="477" spans="1:26" ht="15.75" customHeight="1" x14ac:dyDescent="0.2">
      <c r="A477" s="203"/>
      <c r="B477" s="203"/>
      <c r="C477" s="203"/>
      <c r="D477" s="203"/>
      <c r="E477" s="203"/>
      <c r="F477" s="203"/>
      <c r="G477" s="203"/>
      <c r="H477" s="203"/>
      <c r="I477" s="203"/>
      <c r="J477" s="203"/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</row>
    <row r="478" spans="1:26" ht="15.75" customHeight="1" x14ac:dyDescent="0.2">
      <c r="A478" s="203"/>
      <c r="B478" s="203"/>
      <c r="C478" s="203"/>
      <c r="D478" s="203"/>
      <c r="E478" s="203"/>
      <c r="F478" s="203"/>
      <c r="G478" s="203"/>
      <c r="H478" s="203"/>
      <c r="I478" s="203"/>
      <c r="J478" s="203"/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</row>
    <row r="479" spans="1:26" ht="15.75" customHeight="1" x14ac:dyDescent="0.2">
      <c r="A479" s="203"/>
      <c r="B479" s="203"/>
      <c r="C479" s="203"/>
      <c r="D479" s="203"/>
      <c r="E479" s="203"/>
      <c r="F479" s="203"/>
      <c r="G479" s="203"/>
      <c r="H479" s="203"/>
      <c r="I479" s="203"/>
      <c r="J479" s="203"/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</row>
    <row r="480" spans="1:26" ht="15.75" customHeight="1" x14ac:dyDescent="0.2">
      <c r="A480" s="203"/>
      <c r="B480" s="203"/>
      <c r="C480" s="203"/>
      <c r="D480" s="203"/>
      <c r="E480" s="203"/>
      <c r="F480" s="203"/>
      <c r="G480" s="203"/>
      <c r="H480" s="203"/>
      <c r="I480" s="203"/>
      <c r="J480" s="203"/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</row>
    <row r="481" spans="1:26" ht="15.75" customHeight="1" x14ac:dyDescent="0.2">
      <c r="A481" s="203"/>
      <c r="B481" s="203"/>
      <c r="C481" s="203"/>
      <c r="D481" s="203"/>
      <c r="E481" s="203"/>
      <c r="F481" s="203"/>
      <c r="G481" s="203"/>
      <c r="H481" s="203"/>
      <c r="I481" s="203"/>
      <c r="J481" s="203"/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</row>
    <row r="482" spans="1:26" ht="15.75" customHeight="1" x14ac:dyDescent="0.2">
      <c r="A482" s="203"/>
      <c r="B482" s="203"/>
      <c r="C482" s="203"/>
      <c r="D482" s="203"/>
      <c r="E482" s="203"/>
      <c r="F482" s="203"/>
      <c r="G482" s="203"/>
      <c r="H482" s="203"/>
      <c r="I482" s="203"/>
      <c r="J482" s="203"/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</row>
    <row r="483" spans="1:26" ht="15.75" customHeight="1" x14ac:dyDescent="0.2">
      <c r="A483" s="203"/>
      <c r="B483" s="203"/>
      <c r="C483" s="203"/>
      <c r="D483" s="203"/>
      <c r="E483" s="203"/>
      <c r="F483" s="203"/>
      <c r="G483" s="203"/>
      <c r="H483" s="203"/>
      <c r="I483" s="203"/>
      <c r="J483" s="203"/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</row>
    <row r="484" spans="1:26" ht="15.75" customHeight="1" x14ac:dyDescent="0.2">
      <c r="A484" s="203"/>
      <c r="B484" s="203"/>
      <c r="C484" s="203"/>
      <c r="D484" s="203"/>
      <c r="E484" s="203"/>
      <c r="F484" s="203"/>
      <c r="G484" s="203"/>
      <c r="H484" s="203"/>
      <c r="I484" s="203"/>
      <c r="J484" s="203"/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</row>
    <row r="485" spans="1:26" ht="15.75" customHeight="1" x14ac:dyDescent="0.2">
      <c r="A485" s="203"/>
      <c r="B485" s="203"/>
      <c r="C485" s="203"/>
      <c r="D485" s="203"/>
      <c r="E485" s="203"/>
      <c r="F485" s="203"/>
      <c r="G485" s="203"/>
      <c r="H485" s="203"/>
      <c r="I485" s="203"/>
      <c r="J485" s="203"/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</row>
    <row r="486" spans="1:26" ht="15.75" customHeight="1" x14ac:dyDescent="0.2">
      <c r="A486" s="203"/>
      <c r="B486" s="203"/>
      <c r="C486" s="203"/>
      <c r="D486" s="203"/>
      <c r="E486" s="203"/>
      <c r="F486" s="203"/>
      <c r="G486" s="203"/>
      <c r="H486" s="203"/>
      <c r="I486" s="203"/>
      <c r="J486" s="203"/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</row>
    <row r="487" spans="1:26" ht="15.75" customHeight="1" x14ac:dyDescent="0.2">
      <c r="A487" s="203"/>
      <c r="B487" s="203"/>
      <c r="C487" s="203"/>
      <c r="D487" s="203"/>
      <c r="E487" s="203"/>
      <c r="F487" s="203"/>
      <c r="G487" s="203"/>
      <c r="H487" s="203"/>
      <c r="I487" s="203"/>
      <c r="J487" s="203"/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</row>
    <row r="488" spans="1:26" ht="15.75" customHeight="1" x14ac:dyDescent="0.2">
      <c r="A488" s="203"/>
      <c r="B488" s="203"/>
      <c r="C488" s="203"/>
      <c r="D488" s="203"/>
      <c r="E488" s="203"/>
      <c r="F488" s="203"/>
      <c r="G488" s="203"/>
      <c r="H488" s="203"/>
      <c r="I488" s="203"/>
      <c r="J488" s="203"/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</row>
    <row r="489" spans="1:26" ht="15.75" customHeight="1" x14ac:dyDescent="0.2">
      <c r="A489" s="203"/>
      <c r="B489" s="203"/>
      <c r="C489" s="203"/>
      <c r="D489" s="203"/>
      <c r="E489" s="203"/>
      <c r="F489" s="203"/>
      <c r="G489" s="203"/>
      <c r="H489" s="203"/>
      <c r="I489" s="203"/>
      <c r="J489" s="203"/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</row>
    <row r="490" spans="1:26" ht="15.75" customHeight="1" x14ac:dyDescent="0.2">
      <c r="A490" s="203"/>
      <c r="B490" s="203"/>
      <c r="C490" s="203"/>
      <c r="D490" s="203"/>
      <c r="E490" s="203"/>
      <c r="F490" s="203"/>
      <c r="G490" s="203"/>
      <c r="H490" s="203"/>
      <c r="I490" s="203"/>
      <c r="J490" s="203"/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</row>
    <row r="491" spans="1:26" ht="15.75" customHeight="1" x14ac:dyDescent="0.2">
      <c r="A491" s="203"/>
      <c r="B491" s="203"/>
      <c r="C491" s="203"/>
      <c r="D491" s="203"/>
      <c r="E491" s="203"/>
      <c r="F491" s="203"/>
      <c r="G491" s="203"/>
      <c r="H491" s="203"/>
      <c r="I491" s="203"/>
      <c r="J491" s="203"/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</row>
    <row r="492" spans="1:26" ht="15.75" customHeight="1" x14ac:dyDescent="0.2">
      <c r="A492" s="203"/>
      <c r="B492" s="203"/>
      <c r="C492" s="203"/>
      <c r="D492" s="203"/>
      <c r="E492" s="203"/>
      <c r="F492" s="203"/>
      <c r="G492" s="203"/>
      <c r="H492" s="203"/>
      <c r="I492" s="203"/>
      <c r="J492" s="203"/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</row>
    <row r="493" spans="1:26" ht="15.75" customHeight="1" x14ac:dyDescent="0.2">
      <c r="A493" s="203"/>
      <c r="B493" s="203"/>
      <c r="C493" s="203"/>
      <c r="D493" s="203"/>
      <c r="E493" s="203"/>
      <c r="F493" s="203"/>
      <c r="G493" s="203"/>
      <c r="H493" s="203"/>
      <c r="I493" s="203"/>
      <c r="J493" s="203"/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</row>
    <row r="494" spans="1:26" ht="15.75" customHeight="1" x14ac:dyDescent="0.2">
      <c r="A494" s="203"/>
      <c r="B494" s="203"/>
      <c r="C494" s="203"/>
      <c r="D494" s="203"/>
      <c r="E494" s="203"/>
      <c r="F494" s="203"/>
      <c r="G494" s="203"/>
      <c r="H494" s="203"/>
      <c r="I494" s="203"/>
      <c r="J494" s="203"/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</row>
    <row r="495" spans="1:26" ht="15.75" customHeight="1" x14ac:dyDescent="0.2">
      <c r="A495" s="203"/>
      <c r="B495" s="203"/>
      <c r="C495" s="203"/>
      <c r="D495" s="203"/>
      <c r="E495" s="203"/>
      <c r="F495" s="203"/>
      <c r="G495" s="203"/>
      <c r="H495" s="203"/>
      <c r="I495" s="203"/>
      <c r="J495" s="203"/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</row>
    <row r="496" spans="1:26" ht="15.75" customHeight="1" x14ac:dyDescent="0.2">
      <c r="A496" s="203"/>
      <c r="B496" s="203"/>
      <c r="C496" s="203"/>
      <c r="D496" s="203"/>
      <c r="E496" s="203"/>
      <c r="F496" s="203"/>
      <c r="G496" s="203"/>
      <c r="H496" s="203"/>
      <c r="I496" s="203"/>
      <c r="J496" s="203"/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</row>
    <row r="497" spans="1:26" ht="15.75" customHeight="1" x14ac:dyDescent="0.2">
      <c r="A497" s="203"/>
      <c r="B497" s="203"/>
      <c r="C497" s="203"/>
      <c r="D497" s="203"/>
      <c r="E497" s="203"/>
      <c r="F497" s="203"/>
      <c r="G497" s="203"/>
      <c r="H497" s="203"/>
      <c r="I497" s="203"/>
      <c r="J497" s="203"/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</row>
    <row r="498" spans="1:26" ht="15.75" customHeight="1" x14ac:dyDescent="0.2">
      <c r="A498" s="203"/>
      <c r="B498" s="203"/>
      <c r="C498" s="203"/>
      <c r="D498" s="203"/>
      <c r="E498" s="203"/>
      <c r="F498" s="203"/>
      <c r="G498" s="203"/>
      <c r="H498" s="203"/>
      <c r="I498" s="203"/>
      <c r="J498" s="203"/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</row>
    <row r="499" spans="1:26" ht="15.75" customHeight="1" x14ac:dyDescent="0.2">
      <c r="A499" s="203"/>
      <c r="B499" s="203"/>
      <c r="C499" s="203"/>
      <c r="D499" s="203"/>
      <c r="E499" s="203"/>
      <c r="F499" s="203"/>
      <c r="G499" s="203"/>
      <c r="H499" s="203"/>
      <c r="I499" s="203"/>
      <c r="J499" s="203"/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</row>
    <row r="500" spans="1:26" ht="15.75" customHeight="1" x14ac:dyDescent="0.2">
      <c r="A500" s="203"/>
      <c r="B500" s="203"/>
      <c r="C500" s="203"/>
      <c r="D500" s="203"/>
      <c r="E500" s="203"/>
      <c r="F500" s="203"/>
      <c r="G500" s="203"/>
      <c r="H500" s="203"/>
      <c r="I500" s="203"/>
      <c r="J500" s="203"/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</row>
    <row r="501" spans="1:26" ht="15.75" customHeight="1" x14ac:dyDescent="0.2">
      <c r="A501" s="203"/>
      <c r="B501" s="203"/>
      <c r="C501" s="203"/>
      <c r="D501" s="203"/>
      <c r="E501" s="203"/>
      <c r="F501" s="203"/>
      <c r="G501" s="203"/>
      <c r="H501" s="203"/>
      <c r="I501" s="203"/>
      <c r="J501" s="203"/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</row>
    <row r="502" spans="1:26" ht="15.75" customHeight="1" x14ac:dyDescent="0.2">
      <c r="A502" s="203"/>
      <c r="B502" s="203"/>
      <c r="C502" s="203"/>
      <c r="D502" s="203"/>
      <c r="E502" s="203"/>
      <c r="F502" s="203"/>
      <c r="G502" s="203"/>
      <c r="H502" s="203"/>
      <c r="I502" s="203"/>
      <c r="J502" s="203"/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</row>
    <row r="503" spans="1:26" ht="15.75" customHeight="1" x14ac:dyDescent="0.2">
      <c r="A503" s="203"/>
      <c r="B503" s="203"/>
      <c r="C503" s="203"/>
      <c r="D503" s="203"/>
      <c r="E503" s="203"/>
      <c r="F503" s="203"/>
      <c r="G503" s="203"/>
      <c r="H503" s="203"/>
      <c r="I503" s="203"/>
      <c r="J503" s="203"/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</row>
    <row r="504" spans="1:26" ht="15.75" customHeight="1" x14ac:dyDescent="0.2">
      <c r="A504" s="203"/>
      <c r="B504" s="203"/>
      <c r="C504" s="203"/>
      <c r="D504" s="203"/>
      <c r="E504" s="203"/>
      <c r="F504" s="203"/>
      <c r="G504" s="203"/>
      <c r="H504" s="203"/>
      <c r="I504" s="203"/>
      <c r="J504" s="203"/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</row>
    <row r="505" spans="1:26" ht="15.75" customHeight="1" x14ac:dyDescent="0.2">
      <c r="A505" s="203"/>
      <c r="B505" s="203"/>
      <c r="C505" s="203"/>
      <c r="D505" s="203"/>
      <c r="E505" s="203"/>
      <c r="F505" s="203"/>
      <c r="G505" s="203"/>
      <c r="H505" s="203"/>
      <c r="I505" s="203"/>
      <c r="J505" s="203"/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</row>
    <row r="506" spans="1:26" ht="15.75" customHeight="1" x14ac:dyDescent="0.2">
      <c r="A506" s="203"/>
      <c r="B506" s="203"/>
      <c r="C506" s="203"/>
      <c r="D506" s="203"/>
      <c r="E506" s="203"/>
      <c r="F506" s="203"/>
      <c r="G506" s="203"/>
      <c r="H506" s="203"/>
      <c r="I506" s="203"/>
      <c r="J506" s="203"/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</row>
    <row r="507" spans="1:26" ht="15.75" customHeight="1" x14ac:dyDescent="0.2">
      <c r="A507" s="203"/>
      <c r="B507" s="203"/>
      <c r="C507" s="203"/>
      <c r="D507" s="203"/>
      <c r="E507" s="203"/>
      <c r="F507" s="203"/>
      <c r="G507" s="203"/>
      <c r="H507" s="203"/>
      <c r="I507" s="203"/>
      <c r="J507" s="203"/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</row>
    <row r="508" spans="1:26" ht="15.75" customHeight="1" x14ac:dyDescent="0.2">
      <c r="A508" s="203"/>
      <c r="B508" s="203"/>
      <c r="C508" s="203"/>
      <c r="D508" s="203"/>
      <c r="E508" s="203"/>
      <c r="F508" s="203"/>
      <c r="G508" s="203"/>
      <c r="H508" s="203"/>
      <c r="I508" s="203"/>
      <c r="J508" s="203"/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</row>
    <row r="509" spans="1:26" ht="15.75" customHeight="1" x14ac:dyDescent="0.2">
      <c r="A509" s="203"/>
      <c r="B509" s="203"/>
      <c r="C509" s="203"/>
      <c r="D509" s="203"/>
      <c r="E509" s="203"/>
      <c r="F509" s="203"/>
      <c r="G509" s="203"/>
      <c r="H509" s="203"/>
      <c r="I509" s="203"/>
      <c r="J509" s="203"/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</row>
    <row r="510" spans="1:26" ht="15.75" customHeight="1" x14ac:dyDescent="0.2">
      <c r="A510" s="203"/>
      <c r="B510" s="203"/>
      <c r="C510" s="203"/>
      <c r="D510" s="203"/>
      <c r="E510" s="203"/>
      <c r="F510" s="203"/>
      <c r="G510" s="203"/>
      <c r="H510" s="203"/>
      <c r="I510" s="203"/>
      <c r="J510" s="203"/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</row>
    <row r="511" spans="1:26" ht="15.75" customHeight="1" x14ac:dyDescent="0.2">
      <c r="A511" s="203"/>
      <c r="B511" s="203"/>
      <c r="C511" s="203"/>
      <c r="D511" s="203"/>
      <c r="E511" s="203"/>
      <c r="F511" s="203"/>
      <c r="G511" s="203"/>
      <c r="H511" s="203"/>
      <c r="I511" s="203"/>
      <c r="J511" s="203"/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</row>
    <row r="512" spans="1:26" ht="15.75" customHeight="1" x14ac:dyDescent="0.2">
      <c r="A512" s="203"/>
      <c r="B512" s="203"/>
      <c r="C512" s="203"/>
      <c r="D512" s="203"/>
      <c r="E512" s="203"/>
      <c r="F512" s="203"/>
      <c r="G512" s="203"/>
      <c r="H512" s="203"/>
      <c r="I512" s="203"/>
      <c r="J512" s="203"/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</row>
    <row r="513" spans="1:26" ht="15.75" customHeight="1" x14ac:dyDescent="0.2">
      <c r="A513" s="203"/>
      <c r="B513" s="203"/>
      <c r="C513" s="203"/>
      <c r="D513" s="203"/>
      <c r="E513" s="203"/>
      <c r="F513" s="203"/>
      <c r="G513" s="203"/>
      <c r="H513" s="203"/>
      <c r="I513" s="203"/>
      <c r="J513" s="203"/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</row>
    <row r="514" spans="1:26" ht="15.75" customHeight="1" x14ac:dyDescent="0.2">
      <c r="A514" s="203"/>
      <c r="B514" s="203"/>
      <c r="C514" s="203"/>
      <c r="D514" s="203"/>
      <c r="E514" s="203"/>
      <c r="F514" s="203"/>
      <c r="G514" s="203"/>
      <c r="H514" s="203"/>
      <c r="I514" s="203"/>
      <c r="J514" s="203"/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</row>
    <row r="515" spans="1:26" ht="15.75" customHeight="1" x14ac:dyDescent="0.2">
      <c r="A515" s="203"/>
      <c r="B515" s="203"/>
      <c r="C515" s="203"/>
      <c r="D515" s="203"/>
      <c r="E515" s="203"/>
      <c r="F515" s="203"/>
      <c r="G515" s="203"/>
      <c r="H515" s="203"/>
      <c r="I515" s="203"/>
      <c r="J515" s="203"/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</row>
    <row r="516" spans="1:26" ht="15.75" customHeight="1" x14ac:dyDescent="0.2">
      <c r="A516" s="203"/>
      <c r="B516" s="203"/>
      <c r="C516" s="203"/>
      <c r="D516" s="203"/>
      <c r="E516" s="203"/>
      <c r="F516" s="203"/>
      <c r="G516" s="203"/>
      <c r="H516" s="203"/>
      <c r="I516" s="203"/>
      <c r="J516" s="203"/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</row>
    <row r="517" spans="1:26" ht="15.75" customHeight="1" x14ac:dyDescent="0.2">
      <c r="A517" s="203"/>
      <c r="B517" s="203"/>
      <c r="C517" s="203"/>
      <c r="D517" s="203"/>
      <c r="E517" s="203"/>
      <c r="F517" s="203"/>
      <c r="G517" s="203"/>
      <c r="H517" s="203"/>
      <c r="I517" s="203"/>
      <c r="J517" s="203"/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</row>
    <row r="518" spans="1:26" ht="15.75" customHeight="1" x14ac:dyDescent="0.2">
      <c r="A518" s="203"/>
      <c r="B518" s="203"/>
      <c r="C518" s="203"/>
      <c r="D518" s="203"/>
      <c r="E518" s="203"/>
      <c r="F518" s="203"/>
      <c r="G518" s="203"/>
      <c r="H518" s="203"/>
      <c r="I518" s="203"/>
      <c r="J518" s="203"/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</row>
    <row r="519" spans="1:26" ht="15.75" customHeight="1" x14ac:dyDescent="0.2">
      <c r="A519" s="203"/>
      <c r="B519" s="203"/>
      <c r="C519" s="203"/>
      <c r="D519" s="203"/>
      <c r="E519" s="203"/>
      <c r="F519" s="203"/>
      <c r="G519" s="203"/>
      <c r="H519" s="203"/>
      <c r="I519" s="203"/>
      <c r="J519" s="203"/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</row>
    <row r="520" spans="1:26" ht="15.75" customHeight="1" x14ac:dyDescent="0.2">
      <c r="A520" s="203"/>
      <c r="B520" s="203"/>
      <c r="C520" s="203"/>
      <c r="D520" s="203"/>
      <c r="E520" s="203"/>
      <c r="F520" s="203"/>
      <c r="G520" s="203"/>
      <c r="H520" s="203"/>
      <c r="I520" s="203"/>
      <c r="J520" s="203"/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</row>
    <row r="521" spans="1:26" ht="15.75" customHeight="1" x14ac:dyDescent="0.2">
      <c r="A521" s="203"/>
      <c r="B521" s="203"/>
      <c r="C521" s="203"/>
      <c r="D521" s="203"/>
      <c r="E521" s="203"/>
      <c r="F521" s="203"/>
      <c r="G521" s="203"/>
      <c r="H521" s="203"/>
      <c r="I521" s="203"/>
      <c r="J521" s="203"/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</row>
    <row r="522" spans="1:26" ht="15.75" customHeight="1" x14ac:dyDescent="0.2">
      <c r="A522" s="203"/>
      <c r="B522" s="203"/>
      <c r="C522" s="203"/>
      <c r="D522" s="203"/>
      <c r="E522" s="203"/>
      <c r="F522" s="203"/>
      <c r="G522" s="203"/>
      <c r="H522" s="203"/>
      <c r="I522" s="203"/>
      <c r="J522" s="203"/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</row>
    <row r="523" spans="1:26" ht="15.75" customHeight="1" x14ac:dyDescent="0.2">
      <c r="A523" s="203"/>
      <c r="B523" s="203"/>
      <c r="C523" s="203"/>
      <c r="D523" s="203"/>
      <c r="E523" s="203"/>
      <c r="F523" s="203"/>
      <c r="G523" s="203"/>
      <c r="H523" s="203"/>
      <c r="I523" s="203"/>
      <c r="J523" s="203"/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</row>
    <row r="524" spans="1:26" ht="15.75" customHeight="1" x14ac:dyDescent="0.2">
      <c r="A524" s="203"/>
      <c r="B524" s="203"/>
      <c r="C524" s="203"/>
      <c r="D524" s="203"/>
      <c r="E524" s="203"/>
      <c r="F524" s="203"/>
      <c r="G524" s="203"/>
      <c r="H524" s="203"/>
      <c r="I524" s="203"/>
      <c r="J524" s="203"/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</row>
    <row r="525" spans="1:26" ht="15.75" customHeight="1" x14ac:dyDescent="0.2">
      <c r="A525" s="203"/>
      <c r="B525" s="203"/>
      <c r="C525" s="203"/>
      <c r="D525" s="203"/>
      <c r="E525" s="203"/>
      <c r="F525" s="203"/>
      <c r="G525" s="203"/>
      <c r="H525" s="203"/>
      <c r="I525" s="203"/>
      <c r="J525" s="203"/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</row>
    <row r="526" spans="1:26" ht="15.75" customHeight="1" x14ac:dyDescent="0.2">
      <c r="A526" s="203"/>
      <c r="B526" s="203"/>
      <c r="C526" s="203"/>
      <c r="D526" s="203"/>
      <c r="E526" s="203"/>
      <c r="F526" s="203"/>
      <c r="G526" s="203"/>
      <c r="H526" s="203"/>
      <c r="I526" s="203"/>
      <c r="J526" s="203"/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</row>
    <row r="527" spans="1:26" ht="15.75" customHeight="1" x14ac:dyDescent="0.2">
      <c r="A527" s="203"/>
      <c r="B527" s="203"/>
      <c r="C527" s="203"/>
      <c r="D527" s="203"/>
      <c r="E527" s="203"/>
      <c r="F527" s="203"/>
      <c r="G527" s="203"/>
      <c r="H527" s="203"/>
      <c r="I527" s="203"/>
      <c r="J527" s="203"/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</row>
    <row r="528" spans="1:26" ht="15.75" customHeight="1" x14ac:dyDescent="0.2">
      <c r="A528" s="203"/>
      <c r="B528" s="203"/>
      <c r="C528" s="203"/>
      <c r="D528" s="203"/>
      <c r="E528" s="203"/>
      <c r="F528" s="203"/>
      <c r="G528" s="203"/>
      <c r="H528" s="203"/>
      <c r="I528" s="203"/>
      <c r="J528" s="203"/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</row>
    <row r="529" spans="1:26" ht="15.75" customHeight="1" x14ac:dyDescent="0.2">
      <c r="A529" s="203"/>
      <c r="B529" s="203"/>
      <c r="C529" s="203"/>
      <c r="D529" s="203"/>
      <c r="E529" s="203"/>
      <c r="F529" s="203"/>
      <c r="G529" s="203"/>
      <c r="H529" s="203"/>
      <c r="I529" s="203"/>
      <c r="J529" s="203"/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</row>
    <row r="530" spans="1:26" ht="15.75" customHeight="1" x14ac:dyDescent="0.2">
      <c r="A530" s="203"/>
      <c r="B530" s="203"/>
      <c r="C530" s="203"/>
      <c r="D530" s="203"/>
      <c r="E530" s="203"/>
      <c r="F530" s="203"/>
      <c r="G530" s="203"/>
      <c r="H530" s="203"/>
      <c r="I530" s="203"/>
      <c r="J530" s="203"/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</row>
    <row r="531" spans="1:26" ht="15.75" customHeight="1" x14ac:dyDescent="0.2">
      <c r="A531" s="203"/>
      <c r="B531" s="203"/>
      <c r="C531" s="203"/>
      <c r="D531" s="203"/>
      <c r="E531" s="203"/>
      <c r="F531" s="203"/>
      <c r="G531" s="203"/>
      <c r="H531" s="203"/>
      <c r="I531" s="203"/>
      <c r="J531" s="203"/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</row>
    <row r="532" spans="1:26" ht="15.75" customHeight="1" x14ac:dyDescent="0.2">
      <c r="A532" s="203"/>
      <c r="B532" s="203"/>
      <c r="C532" s="203"/>
      <c r="D532" s="203"/>
      <c r="E532" s="203"/>
      <c r="F532" s="203"/>
      <c r="G532" s="203"/>
      <c r="H532" s="203"/>
      <c r="I532" s="203"/>
      <c r="J532" s="203"/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</row>
    <row r="533" spans="1:26" ht="15.75" customHeight="1" x14ac:dyDescent="0.2">
      <c r="A533" s="203"/>
      <c r="B533" s="203"/>
      <c r="C533" s="203"/>
      <c r="D533" s="203"/>
      <c r="E533" s="203"/>
      <c r="F533" s="203"/>
      <c r="G533" s="203"/>
      <c r="H533" s="203"/>
      <c r="I533" s="203"/>
      <c r="J533" s="203"/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</row>
    <row r="534" spans="1:26" ht="15.75" customHeight="1" x14ac:dyDescent="0.2">
      <c r="A534" s="203"/>
      <c r="B534" s="203"/>
      <c r="C534" s="203"/>
      <c r="D534" s="203"/>
      <c r="E534" s="203"/>
      <c r="F534" s="203"/>
      <c r="G534" s="203"/>
      <c r="H534" s="203"/>
      <c r="I534" s="203"/>
      <c r="J534" s="203"/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</row>
    <row r="535" spans="1:26" ht="15.75" customHeight="1" x14ac:dyDescent="0.2">
      <c r="A535" s="203"/>
      <c r="B535" s="203"/>
      <c r="C535" s="203"/>
      <c r="D535" s="203"/>
      <c r="E535" s="203"/>
      <c r="F535" s="203"/>
      <c r="G535" s="203"/>
      <c r="H535" s="203"/>
      <c r="I535" s="203"/>
      <c r="J535" s="203"/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</row>
    <row r="536" spans="1:26" ht="15.75" customHeight="1" x14ac:dyDescent="0.2">
      <c r="A536" s="203"/>
      <c r="B536" s="203"/>
      <c r="C536" s="203"/>
      <c r="D536" s="203"/>
      <c r="E536" s="203"/>
      <c r="F536" s="203"/>
      <c r="G536" s="203"/>
      <c r="H536" s="203"/>
      <c r="I536" s="203"/>
      <c r="J536" s="203"/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</row>
    <row r="537" spans="1:26" ht="15.75" customHeight="1" x14ac:dyDescent="0.2">
      <c r="A537" s="203"/>
      <c r="B537" s="203"/>
      <c r="C537" s="203"/>
      <c r="D537" s="203"/>
      <c r="E537" s="203"/>
      <c r="F537" s="203"/>
      <c r="G537" s="203"/>
      <c r="H537" s="203"/>
      <c r="I537" s="203"/>
      <c r="J537" s="203"/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</row>
    <row r="538" spans="1:26" ht="15.75" customHeight="1" x14ac:dyDescent="0.2">
      <c r="A538" s="203"/>
      <c r="B538" s="203"/>
      <c r="C538" s="203"/>
      <c r="D538" s="203"/>
      <c r="E538" s="203"/>
      <c r="F538" s="203"/>
      <c r="G538" s="203"/>
      <c r="H538" s="203"/>
      <c r="I538" s="203"/>
      <c r="J538" s="203"/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</row>
    <row r="539" spans="1:26" ht="15.75" customHeight="1" x14ac:dyDescent="0.2">
      <c r="A539" s="203"/>
      <c r="B539" s="203"/>
      <c r="C539" s="203"/>
      <c r="D539" s="203"/>
      <c r="E539" s="203"/>
      <c r="F539" s="203"/>
      <c r="G539" s="203"/>
      <c r="H539" s="203"/>
      <c r="I539" s="203"/>
      <c r="J539" s="203"/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</row>
    <row r="540" spans="1:26" ht="15.75" customHeight="1" x14ac:dyDescent="0.2">
      <c r="A540" s="203"/>
      <c r="B540" s="203"/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</row>
    <row r="541" spans="1:26" ht="15.75" customHeight="1" x14ac:dyDescent="0.2">
      <c r="A541" s="203"/>
      <c r="B541" s="203"/>
      <c r="C541" s="203"/>
      <c r="D541" s="203"/>
      <c r="E541" s="203"/>
      <c r="F541" s="203"/>
      <c r="G541" s="203"/>
      <c r="H541" s="203"/>
      <c r="I541" s="203"/>
      <c r="J541" s="203"/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</row>
    <row r="542" spans="1:26" ht="15.75" customHeight="1" x14ac:dyDescent="0.2">
      <c r="A542" s="203"/>
      <c r="B542" s="203"/>
      <c r="C542" s="203"/>
      <c r="D542" s="203"/>
      <c r="E542" s="203"/>
      <c r="F542" s="203"/>
      <c r="G542" s="203"/>
      <c r="H542" s="203"/>
      <c r="I542" s="203"/>
      <c r="J542" s="203"/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</row>
    <row r="543" spans="1:26" ht="15.75" customHeight="1" x14ac:dyDescent="0.2">
      <c r="A543" s="203"/>
      <c r="B543" s="203"/>
      <c r="C543" s="203"/>
      <c r="D543" s="203"/>
      <c r="E543" s="203"/>
      <c r="F543" s="203"/>
      <c r="G543" s="203"/>
      <c r="H543" s="203"/>
      <c r="I543" s="203"/>
      <c r="J543" s="203"/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</row>
    <row r="544" spans="1:26" ht="15.75" customHeight="1" x14ac:dyDescent="0.2">
      <c r="A544" s="203"/>
      <c r="B544" s="203"/>
      <c r="C544" s="203"/>
      <c r="D544" s="203"/>
      <c r="E544" s="203"/>
      <c r="F544" s="203"/>
      <c r="G544" s="203"/>
      <c r="H544" s="203"/>
      <c r="I544" s="203"/>
      <c r="J544" s="203"/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</row>
    <row r="545" spans="1:26" ht="15.75" customHeight="1" x14ac:dyDescent="0.2">
      <c r="A545" s="203"/>
      <c r="B545" s="203"/>
      <c r="C545" s="203"/>
      <c r="D545" s="203"/>
      <c r="E545" s="203"/>
      <c r="F545" s="203"/>
      <c r="G545" s="203"/>
      <c r="H545" s="203"/>
      <c r="I545" s="203"/>
      <c r="J545" s="203"/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</row>
    <row r="546" spans="1:26" ht="15.75" customHeight="1" x14ac:dyDescent="0.2">
      <c r="A546" s="203"/>
      <c r="B546" s="203"/>
      <c r="C546" s="203"/>
      <c r="D546" s="203"/>
      <c r="E546" s="203"/>
      <c r="F546" s="203"/>
      <c r="G546" s="203"/>
      <c r="H546" s="203"/>
      <c r="I546" s="203"/>
      <c r="J546" s="203"/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</row>
    <row r="547" spans="1:26" ht="15.75" customHeight="1" x14ac:dyDescent="0.2">
      <c r="A547" s="203"/>
      <c r="B547" s="203"/>
      <c r="C547" s="203"/>
      <c r="D547" s="203"/>
      <c r="E547" s="203"/>
      <c r="F547" s="203"/>
      <c r="G547" s="203"/>
      <c r="H547" s="203"/>
      <c r="I547" s="203"/>
      <c r="J547" s="203"/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</row>
    <row r="548" spans="1:26" ht="15.75" customHeight="1" x14ac:dyDescent="0.2">
      <c r="A548" s="203"/>
      <c r="B548" s="203"/>
      <c r="C548" s="203"/>
      <c r="D548" s="203"/>
      <c r="E548" s="203"/>
      <c r="F548" s="203"/>
      <c r="G548" s="203"/>
      <c r="H548" s="203"/>
      <c r="I548" s="203"/>
      <c r="J548" s="203"/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</row>
    <row r="549" spans="1:26" ht="15.75" customHeight="1" x14ac:dyDescent="0.2">
      <c r="A549" s="203"/>
      <c r="B549" s="203"/>
      <c r="C549" s="203"/>
      <c r="D549" s="203"/>
      <c r="E549" s="203"/>
      <c r="F549" s="203"/>
      <c r="G549" s="203"/>
      <c r="H549" s="203"/>
      <c r="I549" s="203"/>
      <c r="J549" s="203"/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</row>
    <row r="550" spans="1:26" ht="15.75" customHeight="1" x14ac:dyDescent="0.2">
      <c r="A550" s="203"/>
      <c r="B550" s="203"/>
      <c r="C550" s="203"/>
      <c r="D550" s="203"/>
      <c r="E550" s="203"/>
      <c r="F550" s="203"/>
      <c r="G550" s="203"/>
      <c r="H550" s="203"/>
      <c r="I550" s="203"/>
      <c r="J550" s="203"/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</row>
    <row r="551" spans="1:26" ht="15.75" customHeight="1" x14ac:dyDescent="0.2">
      <c r="A551" s="203"/>
      <c r="B551" s="203"/>
      <c r="C551" s="203"/>
      <c r="D551" s="203"/>
      <c r="E551" s="203"/>
      <c r="F551" s="203"/>
      <c r="G551" s="203"/>
      <c r="H551" s="203"/>
      <c r="I551" s="203"/>
      <c r="J551" s="203"/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</row>
    <row r="552" spans="1:26" ht="15.75" customHeight="1" x14ac:dyDescent="0.2">
      <c r="A552" s="203"/>
      <c r="B552" s="203"/>
      <c r="C552" s="203"/>
      <c r="D552" s="203"/>
      <c r="E552" s="203"/>
      <c r="F552" s="203"/>
      <c r="G552" s="203"/>
      <c r="H552" s="203"/>
      <c r="I552" s="203"/>
      <c r="J552" s="203"/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</row>
    <row r="553" spans="1:26" ht="15.75" customHeight="1" x14ac:dyDescent="0.2">
      <c r="A553" s="203"/>
      <c r="B553" s="203"/>
      <c r="C553" s="203"/>
      <c r="D553" s="203"/>
      <c r="E553" s="203"/>
      <c r="F553" s="203"/>
      <c r="G553" s="203"/>
      <c r="H553" s="203"/>
      <c r="I553" s="203"/>
      <c r="J553" s="203"/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</row>
    <row r="554" spans="1:26" ht="15.75" customHeight="1" x14ac:dyDescent="0.2">
      <c r="A554" s="203"/>
      <c r="B554" s="203"/>
      <c r="C554" s="203"/>
      <c r="D554" s="203"/>
      <c r="E554" s="203"/>
      <c r="F554" s="203"/>
      <c r="G554" s="203"/>
      <c r="H554" s="203"/>
      <c r="I554" s="203"/>
      <c r="J554" s="203"/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</row>
    <row r="555" spans="1:26" ht="15.75" customHeight="1" x14ac:dyDescent="0.2">
      <c r="A555" s="203"/>
      <c r="B555" s="203"/>
      <c r="C555" s="203"/>
      <c r="D555" s="203"/>
      <c r="E555" s="203"/>
      <c r="F555" s="203"/>
      <c r="G555" s="203"/>
      <c r="H555" s="203"/>
      <c r="I555" s="203"/>
      <c r="J555" s="203"/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</row>
    <row r="556" spans="1:26" ht="15.75" customHeight="1" x14ac:dyDescent="0.2">
      <c r="A556" s="203"/>
      <c r="B556" s="203"/>
      <c r="C556" s="203"/>
      <c r="D556" s="203"/>
      <c r="E556" s="203"/>
      <c r="F556" s="203"/>
      <c r="G556" s="203"/>
      <c r="H556" s="203"/>
      <c r="I556" s="203"/>
      <c r="J556" s="203"/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</row>
    <row r="557" spans="1:26" ht="15.75" customHeight="1" x14ac:dyDescent="0.2">
      <c r="A557" s="203"/>
      <c r="B557" s="203"/>
      <c r="C557" s="203"/>
      <c r="D557" s="203"/>
      <c r="E557" s="203"/>
      <c r="F557" s="203"/>
      <c r="G557" s="203"/>
      <c r="H557" s="203"/>
      <c r="I557" s="203"/>
      <c r="J557" s="203"/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</row>
    <row r="558" spans="1:26" ht="15.75" customHeight="1" x14ac:dyDescent="0.2">
      <c r="A558" s="203"/>
      <c r="B558" s="203"/>
      <c r="C558" s="203"/>
      <c r="D558" s="203"/>
      <c r="E558" s="203"/>
      <c r="F558" s="203"/>
      <c r="G558" s="203"/>
      <c r="H558" s="203"/>
      <c r="I558" s="203"/>
      <c r="J558" s="203"/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</row>
    <row r="559" spans="1:26" ht="15.75" customHeight="1" x14ac:dyDescent="0.2">
      <c r="A559" s="203"/>
      <c r="B559" s="203"/>
      <c r="C559" s="203"/>
      <c r="D559" s="203"/>
      <c r="E559" s="203"/>
      <c r="F559" s="203"/>
      <c r="G559" s="203"/>
      <c r="H559" s="203"/>
      <c r="I559" s="203"/>
      <c r="J559" s="203"/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</row>
    <row r="560" spans="1:26" ht="15.75" customHeight="1" x14ac:dyDescent="0.2">
      <c r="A560" s="203"/>
      <c r="B560" s="203"/>
      <c r="C560" s="203"/>
      <c r="D560" s="203"/>
      <c r="E560" s="203"/>
      <c r="F560" s="203"/>
      <c r="G560" s="203"/>
      <c r="H560" s="203"/>
      <c r="I560" s="203"/>
      <c r="J560" s="203"/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</row>
    <row r="561" spans="1:26" ht="15.75" customHeight="1" x14ac:dyDescent="0.2">
      <c r="A561" s="203"/>
      <c r="B561" s="203"/>
      <c r="C561" s="203"/>
      <c r="D561" s="203"/>
      <c r="E561" s="203"/>
      <c r="F561" s="203"/>
      <c r="G561" s="203"/>
      <c r="H561" s="203"/>
      <c r="I561" s="203"/>
      <c r="J561" s="203"/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</row>
    <row r="562" spans="1:26" ht="15.75" customHeight="1" x14ac:dyDescent="0.2">
      <c r="A562" s="203"/>
      <c r="B562" s="203"/>
      <c r="C562" s="203"/>
      <c r="D562" s="203"/>
      <c r="E562" s="203"/>
      <c r="F562" s="203"/>
      <c r="G562" s="203"/>
      <c r="H562" s="203"/>
      <c r="I562" s="203"/>
      <c r="J562" s="203"/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</row>
    <row r="563" spans="1:26" ht="15.75" customHeight="1" x14ac:dyDescent="0.2">
      <c r="A563" s="203"/>
      <c r="B563" s="203"/>
      <c r="C563" s="203"/>
      <c r="D563" s="203"/>
      <c r="E563" s="203"/>
      <c r="F563" s="203"/>
      <c r="G563" s="203"/>
      <c r="H563" s="203"/>
      <c r="I563" s="203"/>
      <c r="J563" s="203"/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</row>
    <row r="564" spans="1:26" ht="15.75" customHeight="1" x14ac:dyDescent="0.2">
      <c r="A564" s="203"/>
      <c r="B564" s="203"/>
      <c r="C564" s="203"/>
      <c r="D564" s="203"/>
      <c r="E564" s="203"/>
      <c r="F564" s="203"/>
      <c r="G564" s="203"/>
      <c r="H564" s="203"/>
      <c r="I564" s="203"/>
      <c r="J564" s="203"/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</row>
    <row r="565" spans="1:26" ht="15.75" customHeight="1" x14ac:dyDescent="0.2">
      <c r="A565" s="203"/>
      <c r="B565" s="203"/>
      <c r="C565" s="203"/>
      <c r="D565" s="203"/>
      <c r="E565" s="203"/>
      <c r="F565" s="203"/>
      <c r="G565" s="203"/>
      <c r="H565" s="203"/>
      <c r="I565" s="203"/>
      <c r="J565" s="203"/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</row>
    <row r="566" spans="1:26" ht="15.75" customHeight="1" x14ac:dyDescent="0.2">
      <c r="A566" s="203"/>
      <c r="B566" s="203"/>
      <c r="C566" s="203"/>
      <c r="D566" s="203"/>
      <c r="E566" s="203"/>
      <c r="F566" s="203"/>
      <c r="G566" s="203"/>
      <c r="H566" s="203"/>
      <c r="I566" s="203"/>
      <c r="J566" s="203"/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</row>
    <row r="567" spans="1:26" ht="15.75" customHeight="1" x14ac:dyDescent="0.2">
      <c r="A567" s="203"/>
      <c r="B567" s="203"/>
      <c r="C567" s="203"/>
      <c r="D567" s="203"/>
      <c r="E567" s="203"/>
      <c r="F567" s="203"/>
      <c r="G567" s="203"/>
      <c r="H567" s="203"/>
      <c r="I567" s="203"/>
      <c r="J567" s="203"/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</row>
    <row r="568" spans="1:26" ht="15.75" customHeight="1" x14ac:dyDescent="0.2">
      <c r="A568" s="203"/>
      <c r="B568" s="203"/>
      <c r="C568" s="203"/>
      <c r="D568" s="203"/>
      <c r="E568" s="203"/>
      <c r="F568" s="203"/>
      <c r="G568" s="203"/>
      <c r="H568" s="203"/>
      <c r="I568" s="203"/>
      <c r="J568" s="203"/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</row>
    <row r="569" spans="1:26" ht="15.75" customHeight="1" x14ac:dyDescent="0.2">
      <c r="A569" s="203"/>
      <c r="B569" s="203"/>
      <c r="C569" s="203"/>
      <c r="D569" s="203"/>
      <c r="E569" s="203"/>
      <c r="F569" s="203"/>
      <c r="G569" s="203"/>
      <c r="H569" s="203"/>
      <c r="I569" s="203"/>
      <c r="J569" s="203"/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</row>
    <row r="570" spans="1:26" ht="15.75" customHeight="1" x14ac:dyDescent="0.2">
      <c r="A570" s="203"/>
      <c r="B570" s="203"/>
      <c r="C570" s="203"/>
      <c r="D570" s="203"/>
      <c r="E570" s="203"/>
      <c r="F570" s="203"/>
      <c r="G570" s="203"/>
      <c r="H570" s="203"/>
      <c r="I570" s="203"/>
      <c r="J570" s="203"/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</row>
    <row r="571" spans="1:26" ht="15.75" customHeight="1" x14ac:dyDescent="0.2">
      <c r="A571" s="203"/>
      <c r="B571" s="203"/>
      <c r="C571" s="203"/>
      <c r="D571" s="203"/>
      <c r="E571" s="203"/>
      <c r="F571" s="203"/>
      <c r="G571" s="203"/>
      <c r="H571" s="203"/>
      <c r="I571" s="203"/>
      <c r="J571" s="203"/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</row>
    <row r="572" spans="1:26" ht="15.75" customHeight="1" x14ac:dyDescent="0.2">
      <c r="A572" s="203"/>
      <c r="B572" s="203"/>
      <c r="C572" s="203"/>
      <c r="D572" s="203"/>
      <c r="E572" s="203"/>
      <c r="F572" s="203"/>
      <c r="G572" s="203"/>
      <c r="H572" s="203"/>
      <c r="I572" s="203"/>
      <c r="J572" s="203"/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</row>
    <row r="573" spans="1:26" ht="15.75" customHeight="1" x14ac:dyDescent="0.2">
      <c r="A573" s="203"/>
      <c r="B573" s="203"/>
      <c r="C573" s="203"/>
      <c r="D573" s="203"/>
      <c r="E573" s="203"/>
      <c r="F573" s="203"/>
      <c r="G573" s="203"/>
      <c r="H573" s="203"/>
      <c r="I573" s="203"/>
      <c r="J573" s="203"/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</row>
    <row r="574" spans="1:26" ht="15.75" customHeight="1" x14ac:dyDescent="0.2">
      <c r="A574" s="203"/>
      <c r="B574" s="203"/>
      <c r="C574" s="203"/>
      <c r="D574" s="203"/>
      <c r="E574" s="203"/>
      <c r="F574" s="203"/>
      <c r="G574" s="203"/>
      <c r="H574" s="203"/>
      <c r="I574" s="203"/>
      <c r="J574" s="203"/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</row>
    <row r="575" spans="1:26" ht="15.75" customHeight="1" x14ac:dyDescent="0.2">
      <c r="A575" s="203"/>
      <c r="B575" s="203"/>
      <c r="C575" s="203"/>
      <c r="D575" s="203"/>
      <c r="E575" s="203"/>
      <c r="F575" s="203"/>
      <c r="G575" s="203"/>
      <c r="H575" s="203"/>
      <c r="I575" s="203"/>
      <c r="J575" s="203"/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</row>
    <row r="576" spans="1:26" ht="15.75" customHeight="1" x14ac:dyDescent="0.2">
      <c r="A576" s="203"/>
      <c r="B576" s="203"/>
      <c r="C576" s="203"/>
      <c r="D576" s="203"/>
      <c r="E576" s="203"/>
      <c r="F576" s="203"/>
      <c r="G576" s="203"/>
      <c r="H576" s="203"/>
      <c r="I576" s="203"/>
      <c r="J576" s="203"/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</row>
    <row r="577" spans="1:26" ht="15.75" customHeight="1" x14ac:dyDescent="0.2">
      <c r="A577" s="203"/>
      <c r="B577" s="203"/>
      <c r="C577" s="203"/>
      <c r="D577" s="203"/>
      <c r="E577" s="203"/>
      <c r="F577" s="203"/>
      <c r="G577" s="203"/>
      <c r="H577" s="203"/>
      <c r="I577" s="203"/>
      <c r="J577" s="203"/>
      <c r="K577" s="203"/>
      <c r="L577" s="203"/>
      <c r="M577" s="203"/>
      <c r="N577" s="203"/>
      <c r="O577" s="203"/>
      <c r="P577" s="203"/>
      <c r="Q577" s="203"/>
      <c r="R577" s="203"/>
      <c r="S577" s="203"/>
      <c r="T577" s="203"/>
      <c r="U577" s="203"/>
      <c r="V577" s="203"/>
      <c r="W577" s="203"/>
      <c r="X577" s="203"/>
      <c r="Y577" s="203"/>
      <c r="Z577" s="203"/>
    </row>
    <row r="578" spans="1:26" ht="15.75" customHeight="1" x14ac:dyDescent="0.2">
      <c r="A578" s="203"/>
      <c r="B578" s="203"/>
      <c r="C578" s="203"/>
      <c r="D578" s="203"/>
      <c r="E578" s="203"/>
      <c r="F578" s="203"/>
      <c r="G578" s="203"/>
      <c r="H578" s="203"/>
      <c r="I578" s="203"/>
      <c r="J578" s="203"/>
      <c r="K578" s="203"/>
      <c r="L578" s="203"/>
      <c r="M578" s="203"/>
      <c r="N578" s="203"/>
      <c r="O578" s="203"/>
      <c r="P578" s="203"/>
      <c r="Q578" s="203"/>
      <c r="R578" s="203"/>
      <c r="S578" s="203"/>
      <c r="T578" s="203"/>
      <c r="U578" s="203"/>
      <c r="V578" s="203"/>
      <c r="W578" s="203"/>
      <c r="X578" s="203"/>
      <c r="Y578" s="203"/>
      <c r="Z578" s="203"/>
    </row>
    <row r="579" spans="1:26" ht="15.75" customHeight="1" x14ac:dyDescent="0.2">
      <c r="A579" s="203"/>
      <c r="B579" s="203"/>
      <c r="C579" s="203"/>
      <c r="D579" s="203"/>
      <c r="E579" s="203"/>
      <c r="F579" s="203"/>
      <c r="G579" s="203"/>
      <c r="H579" s="203"/>
      <c r="I579" s="203"/>
      <c r="J579" s="203"/>
      <c r="K579" s="203"/>
      <c r="L579" s="203"/>
      <c r="M579" s="203"/>
      <c r="N579" s="203"/>
      <c r="O579" s="203"/>
      <c r="P579" s="203"/>
      <c r="Q579" s="203"/>
      <c r="R579" s="203"/>
      <c r="S579" s="203"/>
      <c r="T579" s="203"/>
      <c r="U579" s="203"/>
      <c r="V579" s="203"/>
      <c r="W579" s="203"/>
      <c r="X579" s="203"/>
      <c r="Y579" s="203"/>
      <c r="Z579" s="203"/>
    </row>
    <row r="580" spans="1:26" ht="15.75" customHeight="1" x14ac:dyDescent="0.2">
      <c r="A580" s="203"/>
      <c r="B580" s="203"/>
      <c r="C580" s="203"/>
      <c r="D580" s="203"/>
      <c r="E580" s="203"/>
      <c r="F580" s="203"/>
      <c r="G580" s="203"/>
      <c r="H580" s="203"/>
      <c r="I580" s="203"/>
      <c r="J580" s="203"/>
      <c r="K580" s="203"/>
      <c r="L580" s="203"/>
      <c r="M580" s="203"/>
      <c r="N580" s="203"/>
      <c r="O580" s="203"/>
      <c r="P580" s="203"/>
      <c r="Q580" s="203"/>
      <c r="R580" s="203"/>
      <c r="S580" s="203"/>
      <c r="T580" s="203"/>
      <c r="U580" s="203"/>
      <c r="V580" s="203"/>
      <c r="W580" s="203"/>
      <c r="X580" s="203"/>
      <c r="Y580" s="203"/>
      <c r="Z580" s="203"/>
    </row>
    <row r="581" spans="1:26" ht="15.75" customHeight="1" x14ac:dyDescent="0.2">
      <c r="A581" s="203"/>
      <c r="B581" s="203"/>
      <c r="C581" s="203"/>
      <c r="D581" s="203"/>
      <c r="E581" s="203"/>
      <c r="F581" s="203"/>
      <c r="G581" s="203"/>
      <c r="H581" s="203"/>
      <c r="I581" s="203"/>
      <c r="J581" s="203"/>
      <c r="K581" s="203"/>
      <c r="L581" s="203"/>
      <c r="M581" s="203"/>
      <c r="N581" s="203"/>
      <c r="O581" s="203"/>
      <c r="P581" s="203"/>
      <c r="Q581" s="203"/>
      <c r="R581" s="203"/>
      <c r="S581" s="203"/>
      <c r="T581" s="203"/>
      <c r="U581" s="203"/>
      <c r="V581" s="203"/>
      <c r="W581" s="203"/>
      <c r="X581" s="203"/>
      <c r="Y581" s="203"/>
      <c r="Z581" s="203"/>
    </row>
    <row r="582" spans="1:26" ht="15.75" customHeight="1" x14ac:dyDescent="0.2">
      <c r="A582" s="203"/>
      <c r="B582" s="203"/>
      <c r="C582" s="203"/>
      <c r="D582" s="203"/>
      <c r="E582" s="203"/>
      <c r="F582" s="203"/>
      <c r="G582" s="203"/>
      <c r="H582" s="203"/>
      <c r="I582" s="203"/>
      <c r="J582" s="203"/>
      <c r="K582" s="203"/>
      <c r="L582" s="203"/>
      <c r="M582" s="203"/>
      <c r="N582" s="203"/>
      <c r="O582" s="203"/>
      <c r="P582" s="203"/>
      <c r="Q582" s="203"/>
      <c r="R582" s="203"/>
      <c r="S582" s="203"/>
      <c r="T582" s="203"/>
      <c r="U582" s="203"/>
      <c r="V582" s="203"/>
      <c r="W582" s="203"/>
      <c r="X582" s="203"/>
      <c r="Y582" s="203"/>
      <c r="Z582" s="203"/>
    </row>
    <row r="583" spans="1:26" ht="15.75" customHeight="1" x14ac:dyDescent="0.2">
      <c r="A583" s="203"/>
      <c r="B583" s="203"/>
      <c r="C583" s="203"/>
      <c r="D583" s="203"/>
      <c r="E583" s="203"/>
      <c r="F583" s="203"/>
      <c r="G583" s="203"/>
      <c r="H583" s="203"/>
      <c r="I583" s="203"/>
      <c r="J583" s="203"/>
      <c r="K583" s="203"/>
      <c r="L583" s="203"/>
      <c r="M583" s="203"/>
      <c r="N583" s="203"/>
      <c r="O583" s="203"/>
      <c r="P583" s="203"/>
      <c r="Q583" s="203"/>
      <c r="R583" s="203"/>
      <c r="S583" s="203"/>
      <c r="T583" s="203"/>
      <c r="U583" s="203"/>
      <c r="V583" s="203"/>
      <c r="W583" s="203"/>
      <c r="X583" s="203"/>
      <c r="Y583" s="203"/>
      <c r="Z583" s="203"/>
    </row>
    <row r="584" spans="1:26" ht="15.75" customHeight="1" x14ac:dyDescent="0.2">
      <c r="A584" s="203"/>
      <c r="B584" s="203"/>
      <c r="C584" s="203"/>
      <c r="D584" s="203"/>
      <c r="E584" s="203"/>
      <c r="F584" s="203"/>
      <c r="G584" s="203"/>
      <c r="H584" s="203"/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  <c r="S584" s="203"/>
      <c r="T584" s="203"/>
      <c r="U584" s="203"/>
      <c r="V584" s="203"/>
      <c r="W584" s="203"/>
      <c r="X584" s="203"/>
      <c r="Y584" s="203"/>
      <c r="Z584" s="203"/>
    </row>
    <row r="585" spans="1:26" ht="15.75" customHeight="1" x14ac:dyDescent="0.2">
      <c r="A585" s="203"/>
      <c r="B585" s="203"/>
      <c r="C585" s="203"/>
      <c r="D585" s="203"/>
      <c r="E585" s="203"/>
      <c r="F585" s="203"/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  <c r="S585" s="203"/>
      <c r="T585" s="203"/>
      <c r="U585" s="203"/>
      <c r="V585" s="203"/>
      <c r="W585" s="203"/>
      <c r="X585" s="203"/>
      <c r="Y585" s="203"/>
      <c r="Z585" s="203"/>
    </row>
    <row r="586" spans="1:26" ht="15.75" customHeight="1" x14ac:dyDescent="0.2">
      <c r="A586" s="203"/>
      <c r="B586" s="203"/>
      <c r="C586" s="203"/>
      <c r="D586" s="203"/>
      <c r="E586" s="203"/>
      <c r="F586" s="203"/>
      <c r="G586" s="203"/>
      <c r="H586" s="203"/>
      <c r="I586" s="203"/>
      <c r="J586" s="203"/>
      <c r="K586" s="203"/>
      <c r="L586" s="203"/>
      <c r="M586" s="203"/>
      <c r="N586" s="203"/>
      <c r="O586" s="203"/>
      <c r="P586" s="203"/>
      <c r="Q586" s="203"/>
      <c r="R586" s="203"/>
      <c r="S586" s="203"/>
      <c r="T586" s="203"/>
      <c r="U586" s="203"/>
      <c r="V586" s="203"/>
      <c r="W586" s="203"/>
      <c r="X586" s="203"/>
      <c r="Y586" s="203"/>
      <c r="Z586" s="203"/>
    </row>
    <row r="587" spans="1:26" ht="15.75" customHeight="1" x14ac:dyDescent="0.2">
      <c r="A587" s="203"/>
      <c r="B587" s="203"/>
      <c r="C587" s="203"/>
      <c r="D587" s="203"/>
      <c r="E587" s="203"/>
      <c r="F587" s="203"/>
      <c r="G587" s="203"/>
      <c r="H587" s="203"/>
      <c r="I587" s="203"/>
      <c r="J587" s="203"/>
      <c r="K587" s="203"/>
      <c r="L587" s="203"/>
      <c r="M587" s="203"/>
      <c r="N587" s="203"/>
      <c r="O587" s="203"/>
      <c r="P587" s="203"/>
      <c r="Q587" s="203"/>
      <c r="R587" s="203"/>
      <c r="S587" s="203"/>
      <c r="T587" s="203"/>
      <c r="U587" s="203"/>
      <c r="V587" s="203"/>
      <c r="W587" s="203"/>
      <c r="X587" s="203"/>
      <c r="Y587" s="203"/>
      <c r="Z587" s="203"/>
    </row>
    <row r="588" spans="1:26" ht="15.75" customHeight="1" x14ac:dyDescent="0.2">
      <c r="A588" s="203"/>
      <c r="B588" s="203"/>
      <c r="C588" s="203"/>
      <c r="D588" s="203"/>
      <c r="E588" s="203"/>
      <c r="F588" s="203"/>
      <c r="G588" s="203"/>
      <c r="H588" s="203"/>
      <c r="I588" s="203"/>
      <c r="J588" s="203"/>
      <c r="K588" s="203"/>
      <c r="L588" s="203"/>
      <c r="M588" s="203"/>
      <c r="N588" s="203"/>
      <c r="O588" s="203"/>
      <c r="P588" s="203"/>
      <c r="Q588" s="203"/>
      <c r="R588" s="203"/>
      <c r="S588" s="203"/>
      <c r="T588" s="203"/>
      <c r="U588" s="203"/>
      <c r="V588" s="203"/>
      <c r="W588" s="203"/>
      <c r="X588" s="203"/>
      <c r="Y588" s="203"/>
      <c r="Z588" s="203"/>
    </row>
    <row r="589" spans="1:26" ht="15.75" customHeight="1" x14ac:dyDescent="0.2">
      <c r="A589" s="203"/>
      <c r="B589" s="203"/>
      <c r="C589" s="203"/>
      <c r="D589" s="203"/>
      <c r="E589" s="203"/>
      <c r="F589" s="203"/>
      <c r="G589" s="203"/>
      <c r="H589" s="203"/>
      <c r="I589" s="203"/>
      <c r="J589" s="203"/>
      <c r="K589" s="203"/>
      <c r="L589" s="203"/>
      <c r="M589" s="203"/>
      <c r="N589" s="203"/>
      <c r="O589" s="203"/>
      <c r="P589" s="203"/>
      <c r="Q589" s="203"/>
      <c r="R589" s="203"/>
      <c r="S589" s="203"/>
      <c r="T589" s="203"/>
      <c r="U589" s="203"/>
      <c r="V589" s="203"/>
      <c r="W589" s="203"/>
      <c r="X589" s="203"/>
      <c r="Y589" s="203"/>
      <c r="Z589" s="203"/>
    </row>
    <row r="590" spans="1:26" ht="15.75" customHeight="1" x14ac:dyDescent="0.2">
      <c r="A590" s="203"/>
      <c r="B590" s="203"/>
      <c r="C590" s="203"/>
      <c r="D590" s="203"/>
      <c r="E590" s="203"/>
      <c r="F590" s="203"/>
      <c r="G590" s="203"/>
      <c r="H590" s="203"/>
      <c r="I590" s="203"/>
      <c r="J590" s="203"/>
      <c r="K590" s="203"/>
      <c r="L590" s="203"/>
      <c r="M590" s="203"/>
      <c r="N590" s="203"/>
      <c r="O590" s="203"/>
      <c r="P590" s="203"/>
      <c r="Q590" s="203"/>
      <c r="R590" s="203"/>
      <c r="S590" s="203"/>
      <c r="T590" s="203"/>
      <c r="U590" s="203"/>
      <c r="V590" s="203"/>
      <c r="W590" s="203"/>
      <c r="X590" s="203"/>
      <c r="Y590" s="203"/>
      <c r="Z590" s="203"/>
    </row>
    <row r="591" spans="1:26" ht="15.75" customHeight="1" x14ac:dyDescent="0.2">
      <c r="A591" s="203"/>
      <c r="B591" s="203"/>
      <c r="C591" s="203"/>
      <c r="D591" s="203"/>
      <c r="E591" s="203"/>
      <c r="F591" s="203"/>
      <c r="G591" s="203"/>
      <c r="H591" s="203"/>
      <c r="I591" s="203"/>
      <c r="J591" s="203"/>
      <c r="K591" s="203"/>
      <c r="L591" s="203"/>
      <c r="M591" s="203"/>
      <c r="N591" s="203"/>
      <c r="O591" s="203"/>
      <c r="P591" s="203"/>
      <c r="Q591" s="203"/>
      <c r="R591" s="203"/>
      <c r="S591" s="203"/>
      <c r="T591" s="203"/>
      <c r="U591" s="203"/>
      <c r="V591" s="203"/>
      <c r="W591" s="203"/>
      <c r="X591" s="203"/>
      <c r="Y591" s="203"/>
      <c r="Z591" s="203"/>
    </row>
    <row r="592" spans="1:26" ht="15.75" customHeight="1" x14ac:dyDescent="0.2">
      <c r="A592" s="203"/>
      <c r="B592" s="203"/>
      <c r="C592" s="203"/>
      <c r="D592" s="203"/>
      <c r="E592" s="203"/>
      <c r="F592" s="203"/>
      <c r="G592" s="203"/>
      <c r="H592" s="203"/>
      <c r="I592" s="203"/>
      <c r="J592" s="203"/>
      <c r="K592" s="203"/>
      <c r="L592" s="203"/>
      <c r="M592" s="203"/>
      <c r="N592" s="203"/>
      <c r="O592" s="203"/>
      <c r="P592" s="203"/>
      <c r="Q592" s="203"/>
      <c r="R592" s="203"/>
      <c r="S592" s="203"/>
      <c r="T592" s="203"/>
      <c r="U592" s="203"/>
      <c r="V592" s="203"/>
      <c r="W592" s="203"/>
      <c r="X592" s="203"/>
      <c r="Y592" s="203"/>
      <c r="Z592" s="203"/>
    </row>
    <row r="593" spans="1:26" ht="15.75" customHeight="1" x14ac:dyDescent="0.2">
      <c r="A593" s="203"/>
      <c r="B593" s="203"/>
      <c r="C593" s="203"/>
      <c r="D593" s="203"/>
      <c r="E593" s="203"/>
      <c r="F593" s="203"/>
      <c r="G593" s="203"/>
      <c r="H593" s="203"/>
      <c r="I593" s="203"/>
      <c r="J593" s="203"/>
      <c r="K593" s="203"/>
      <c r="L593" s="203"/>
      <c r="M593" s="203"/>
      <c r="N593" s="203"/>
      <c r="O593" s="203"/>
      <c r="P593" s="203"/>
      <c r="Q593" s="203"/>
      <c r="R593" s="203"/>
      <c r="S593" s="203"/>
      <c r="T593" s="203"/>
      <c r="U593" s="203"/>
      <c r="V593" s="203"/>
      <c r="W593" s="203"/>
      <c r="X593" s="203"/>
      <c r="Y593" s="203"/>
      <c r="Z593" s="203"/>
    </row>
    <row r="594" spans="1:26" ht="15.75" customHeight="1" x14ac:dyDescent="0.2">
      <c r="A594" s="203"/>
      <c r="B594" s="203"/>
      <c r="C594" s="203"/>
      <c r="D594" s="203"/>
      <c r="E594" s="203"/>
      <c r="F594" s="203"/>
      <c r="G594" s="203"/>
      <c r="H594" s="203"/>
      <c r="I594" s="203"/>
      <c r="J594" s="203"/>
      <c r="K594" s="203"/>
      <c r="L594" s="203"/>
      <c r="M594" s="203"/>
      <c r="N594" s="203"/>
      <c r="O594" s="203"/>
      <c r="P594" s="203"/>
      <c r="Q594" s="203"/>
      <c r="R594" s="203"/>
      <c r="S594" s="203"/>
      <c r="T594" s="203"/>
      <c r="U594" s="203"/>
      <c r="V594" s="203"/>
      <c r="W594" s="203"/>
      <c r="X594" s="203"/>
      <c r="Y594" s="203"/>
      <c r="Z594" s="203"/>
    </row>
    <row r="595" spans="1:26" ht="15.75" customHeight="1" x14ac:dyDescent="0.2">
      <c r="A595" s="203"/>
      <c r="B595" s="203"/>
      <c r="C595" s="203"/>
      <c r="D595" s="203"/>
      <c r="E595" s="203"/>
      <c r="F595" s="203"/>
      <c r="G595" s="203"/>
      <c r="H595" s="203"/>
      <c r="I595" s="203"/>
      <c r="J595" s="203"/>
      <c r="K595" s="203"/>
      <c r="L595" s="203"/>
      <c r="M595" s="203"/>
      <c r="N595" s="203"/>
      <c r="O595" s="203"/>
      <c r="P595" s="203"/>
      <c r="Q595" s="203"/>
      <c r="R595" s="203"/>
      <c r="S595" s="203"/>
      <c r="T595" s="203"/>
      <c r="U595" s="203"/>
      <c r="V595" s="203"/>
      <c r="W595" s="203"/>
      <c r="X595" s="203"/>
      <c r="Y595" s="203"/>
      <c r="Z595" s="203"/>
    </row>
    <row r="596" spans="1:26" ht="15.75" customHeight="1" x14ac:dyDescent="0.2">
      <c r="A596" s="203"/>
      <c r="B596" s="203"/>
      <c r="C596" s="203"/>
      <c r="D596" s="203"/>
      <c r="E596" s="203"/>
      <c r="F596" s="203"/>
      <c r="G596" s="203"/>
      <c r="H596" s="203"/>
      <c r="I596" s="203"/>
      <c r="J596" s="203"/>
      <c r="K596" s="203"/>
      <c r="L596" s="203"/>
      <c r="M596" s="203"/>
      <c r="N596" s="203"/>
      <c r="O596" s="203"/>
      <c r="P596" s="203"/>
      <c r="Q596" s="203"/>
      <c r="R596" s="203"/>
      <c r="S596" s="203"/>
      <c r="T596" s="203"/>
      <c r="U596" s="203"/>
      <c r="V596" s="203"/>
      <c r="W596" s="203"/>
      <c r="X596" s="203"/>
      <c r="Y596" s="203"/>
      <c r="Z596" s="203"/>
    </row>
    <row r="597" spans="1:26" ht="15.75" customHeight="1" x14ac:dyDescent="0.2">
      <c r="A597" s="203"/>
      <c r="B597" s="203"/>
      <c r="C597" s="203"/>
      <c r="D597" s="203"/>
      <c r="E597" s="203"/>
      <c r="F597" s="203"/>
      <c r="G597" s="203"/>
      <c r="H597" s="203"/>
      <c r="I597" s="203"/>
      <c r="J597" s="203"/>
      <c r="K597" s="203"/>
      <c r="L597" s="203"/>
      <c r="M597" s="203"/>
      <c r="N597" s="203"/>
      <c r="O597" s="203"/>
      <c r="P597" s="203"/>
      <c r="Q597" s="203"/>
      <c r="R597" s="203"/>
      <c r="S597" s="203"/>
      <c r="T597" s="203"/>
      <c r="U597" s="203"/>
      <c r="V597" s="203"/>
      <c r="W597" s="203"/>
      <c r="X597" s="203"/>
      <c r="Y597" s="203"/>
      <c r="Z597" s="203"/>
    </row>
    <row r="598" spans="1:26" ht="15.75" customHeight="1" x14ac:dyDescent="0.2">
      <c r="A598" s="203"/>
      <c r="B598" s="203"/>
      <c r="C598" s="203"/>
      <c r="D598" s="203"/>
      <c r="E598" s="203"/>
      <c r="F598" s="203"/>
      <c r="G598" s="203"/>
      <c r="H598" s="203"/>
      <c r="I598" s="203"/>
      <c r="J598" s="203"/>
      <c r="K598" s="203"/>
      <c r="L598" s="203"/>
      <c r="M598" s="203"/>
      <c r="N598" s="203"/>
      <c r="O598" s="203"/>
      <c r="P598" s="203"/>
      <c r="Q598" s="203"/>
      <c r="R598" s="203"/>
      <c r="S598" s="203"/>
      <c r="T598" s="203"/>
      <c r="U598" s="203"/>
      <c r="V598" s="203"/>
      <c r="W598" s="203"/>
      <c r="X598" s="203"/>
      <c r="Y598" s="203"/>
      <c r="Z598" s="203"/>
    </row>
    <row r="599" spans="1:26" ht="15.75" customHeight="1" x14ac:dyDescent="0.2">
      <c r="A599" s="203"/>
      <c r="B599" s="203"/>
      <c r="C599" s="203"/>
      <c r="D599" s="203"/>
      <c r="E599" s="203"/>
      <c r="F599" s="203"/>
      <c r="G599" s="203"/>
      <c r="H599" s="203"/>
      <c r="I599" s="203"/>
      <c r="J599" s="203"/>
      <c r="K599" s="203"/>
      <c r="L599" s="203"/>
      <c r="M599" s="203"/>
      <c r="N599" s="203"/>
      <c r="O599" s="203"/>
      <c r="P599" s="203"/>
      <c r="Q599" s="203"/>
      <c r="R599" s="203"/>
      <c r="S599" s="203"/>
      <c r="T599" s="203"/>
      <c r="U599" s="203"/>
      <c r="V599" s="203"/>
      <c r="W599" s="203"/>
      <c r="X599" s="203"/>
      <c r="Y599" s="203"/>
      <c r="Z599" s="203"/>
    </row>
    <row r="600" spans="1:26" ht="15.75" customHeight="1" x14ac:dyDescent="0.2">
      <c r="A600" s="203"/>
      <c r="B600" s="203"/>
      <c r="C600" s="203"/>
      <c r="D600" s="203"/>
      <c r="E600" s="203"/>
      <c r="F600" s="203"/>
      <c r="G600" s="203"/>
      <c r="H600" s="203"/>
      <c r="I600" s="203"/>
      <c r="J600" s="203"/>
      <c r="K600" s="203"/>
      <c r="L600" s="203"/>
      <c r="M600" s="203"/>
      <c r="N600" s="203"/>
      <c r="O600" s="203"/>
      <c r="P600" s="203"/>
      <c r="Q600" s="203"/>
      <c r="R600" s="203"/>
      <c r="S600" s="203"/>
      <c r="T600" s="203"/>
      <c r="U600" s="203"/>
      <c r="V600" s="203"/>
      <c r="W600" s="203"/>
      <c r="X600" s="203"/>
      <c r="Y600" s="203"/>
      <c r="Z600" s="203"/>
    </row>
    <row r="601" spans="1:26" ht="15.75" customHeight="1" x14ac:dyDescent="0.2">
      <c r="A601" s="203"/>
      <c r="B601" s="203"/>
      <c r="C601" s="203"/>
      <c r="D601" s="203"/>
      <c r="E601" s="203"/>
      <c r="F601" s="203"/>
      <c r="G601" s="203"/>
      <c r="H601" s="203"/>
      <c r="I601" s="203"/>
      <c r="J601" s="203"/>
      <c r="K601" s="203"/>
      <c r="L601" s="203"/>
      <c r="M601" s="203"/>
      <c r="N601" s="203"/>
      <c r="O601" s="203"/>
      <c r="P601" s="203"/>
      <c r="Q601" s="203"/>
      <c r="R601" s="203"/>
      <c r="S601" s="203"/>
      <c r="T601" s="203"/>
      <c r="U601" s="203"/>
      <c r="V601" s="203"/>
      <c r="W601" s="203"/>
      <c r="X601" s="203"/>
      <c r="Y601" s="203"/>
      <c r="Z601" s="203"/>
    </row>
    <row r="602" spans="1:26" ht="15.75" customHeight="1" x14ac:dyDescent="0.2">
      <c r="A602" s="203"/>
      <c r="B602" s="203"/>
      <c r="C602" s="203"/>
      <c r="D602" s="203"/>
      <c r="E602" s="203"/>
      <c r="F602" s="203"/>
      <c r="G602" s="203"/>
      <c r="H602" s="203"/>
      <c r="I602" s="203"/>
      <c r="J602" s="203"/>
      <c r="K602" s="203"/>
      <c r="L602" s="203"/>
      <c r="M602" s="203"/>
      <c r="N602" s="203"/>
      <c r="O602" s="203"/>
      <c r="P602" s="203"/>
      <c r="Q602" s="203"/>
      <c r="R602" s="203"/>
      <c r="S602" s="203"/>
      <c r="T602" s="203"/>
      <c r="U602" s="203"/>
      <c r="V602" s="203"/>
      <c r="W602" s="203"/>
      <c r="X602" s="203"/>
      <c r="Y602" s="203"/>
      <c r="Z602" s="203"/>
    </row>
    <row r="603" spans="1:26" ht="15.75" customHeight="1" x14ac:dyDescent="0.2">
      <c r="A603" s="203"/>
      <c r="B603" s="203"/>
      <c r="C603" s="203"/>
      <c r="D603" s="203"/>
      <c r="E603" s="203"/>
      <c r="F603" s="203"/>
      <c r="G603" s="203"/>
      <c r="H603" s="203"/>
      <c r="I603" s="203"/>
      <c r="J603" s="203"/>
      <c r="K603" s="203"/>
      <c r="L603" s="203"/>
      <c r="M603" s="203"/>
      <c r="N603" s="203"/>
      <c r="O603" s="203"/>
      <c r="P603" s="203"/>
      <c r="Q603" s="203"/>
      <c r="R603" s="203"/>
      <c r="S603" s="203"/>
      <c r="T603" s="203"/>
      <c r="U603" s="203"/>
      <c r="V603" s="203"/>
      <c r="W603" s="203"/>
      <c r="X603" s="203"/>
      <c r="Y603" s="203"/>
      <c r="Z603" s="203"/>
    </row>
    <row r="604" spans="1:26" ht="15.75" customHeight="1" x14ac:dyDescent="0.2">
      <c r="A604" s="203"/>
      <c r="B604" s="203"/>
      <c r="C604" s="203"/>
      <c r="D604" s="203"/>
      <c r="E604" s="203"/>
      <c r="F604" s="203"/>
      <c r="G604" s="203"/>
      <c r="H604" s="203"/>
      <c r="I604" s="203"/>
      <c r="J604" s="203"/>
      <c r="K604" s="203"/>
      <c r="L604" s="203"/>
      <c r="M604" s="203"/>
      <c r="N604" s="203"/>
      <c r="O604" s="203"/>
      <c r="P604" s="203"/>
      <c r="Q604" s="203"/>
      <c r="R604" s="203"/>
      <c r="S604" s="203"/>
      <c r="T604" s="203"/>
      <c r="U604" s="203"/>
      <c r="V604" s="203"/>
      <c r="W604" s="203"/>
      <c r="X604" s="203"/>
      <c r="Y604" s="203"/>
      <c r="Z604" s="203"/>
    </row>
    <row r="605" spans="1:26" ht="15.75" customHeight="1" x14ac:dyDescent="0.2">
      <c r="A605" s="203"/>
      <c r="B605" s="203"/>
      <c r="C605" s="203"/>
      <c r="D605" s="203"/>
      <c r="E605" s="203"/>
      <c r="F605" s="203"/>
      <c r="G605" s="203"/>
      <c r="H605" s="203"/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  <c r="S605" s="203"/>
      <c r="T605" s="203"/>
      <c r="U605" s="203"/>
      <c r="V605" s="203"/>
      <c r="W605" s="203"/>
      <c r="X605" s="203"/>
      <c r="Y605" s="203"/>
      <c r="Z605" s="203"/>
    </row>
    <row r="606" spans="1:26" ht="15.75" customHeight="1" x14ac:dyDescent="0.2">
      <c r="A606" s="203"/>
      <c r="B606" s="203"/>
      <c r="C606" s="203"/>
      <c r="D606" s="203"/>
      <c r="E606" s="203"/>
      <c r="F606" s="203"/>
      <c r="G606" s="203"/>
      <c r="H606" s="203"/>
      <c r="I606" s="203"/>
      <c r="J606" s="203"/>
      <c r="K606" s="203"/>
      <c r="L606" s="203"/>
      <c r="M606" s="203"/>
      <c r="N606" s="203"/>
      <c r="O606" s="203"/>
      <c r="P606" s="203"/>
      <c r="Q606" s="203"/>
      <c r="R606" s="203"/>
      <c r="S606" s="203"/>
      <c r="T606" s="203"/>
      <c r="U606" s="203"/>
      <c r="V606" s="203"/>
      <c r="W606" s="203"/>
      <c r="X606" s="203"/>
      <c r="Y606" s="203"/>
      <c r="Z606" s="203"/>
    </row>
    <row r="607" spans="1:26" ht="15.75" customHeight="1" x14ac:dyDescent="0.2">
      <c r="A607" s="203"/>
      <c r="B607" s="203"/>
      <c r="C607" s="203"/>
      <c r="D607" s="203"/>
      <c r="E607" s="203"/>
      <c r="F607" s="203"/>
      <c r="G607" s="203"/>
      <c r="H607" s="203"/>
      <c r="I607" s="203"/>
      <c r="J607" s="203"/>
      <c r="K607" s="203"/>
      <c r="L607" s="203"/>
      <c r="M607" s="203"/>
      <c r="N607" s="203"/>
      <c r="O607" s="203"/>
      <c r="P607" s="203"/>
      <c r="Q607" s="203"/>
      <c r="R607" s="203"/>
      <c r="S607" s="203"/>
      <c r="T607" s="203"/>
      <c r="U607" s="203"/>
      <c r="V607" s="203"/>
      <c r="W607" s="203"/>
      <c r="X607" s="203"/>
      <c r="Y607" s="203"/>
      <c r="Z607" s="203"/>
    </row>
    <row r="608" spans="1:26" ht="15.75" customHeight="1" x14ac:dyDescent="0.2">
      <c r="A608" s="203"/>
      <c r="B608" s="203"/>
      <c r="C608" s="203"/>
      <c r="D608" s="203"/>
      <c r="E608" s="203"/>
      <c r="F608" s="203"/>
      <c r="G608" s="203"/>
      <c r="H608" s="203"/>
      <c r="I608" s="203"/>
      <c r="J608" s="203"/>
      <c r="K608" s="203"/>
      <c r="L608" s="203"/>
      <c r="M608" s="203"/>
      <c r="N608" s="203"/>
      <c r="O608" s="203"/>
      <c r="P608" s="203"/>
      <c r="Q608" s="203"/>
      <c r="R608" s="203"/>
      <c r="S608" s="203"/>
      <c r="T608" s="203"/>
      <c r="U608" s="203"/>
      <c r="V608" s="203"/>
      <c r="W608" s="203"/>
      <c r="X608" s="203"/>
      <c r="Y608" s="203"/>
      <c r="Z608" s="203"/>
    </row>
    <row r="609" spans="1:26" ht="15.75" customHeight="1" x14ac:dyDescent="0.2">
      <c r="A609" s="203"/>
      <c r="B609" s="203"/>
      <c r="C609" s="203"/>
      <c r="D609" s="203"/>
      <c r="E609" s="203"/>
      <c r="F609" s="203"/>
      <c r="G609" s="203"/>
      <c r="H609" s="203"/>
      <c r="I609" s="203"/>
      <c r="J609" s="203"/>
      <c r="K609" s="203"/>
      <c r="L609" s="203"/>
      <c r="M609" s="203"/>
      <c r="N609" s="203"/>
      <c r="O609" s="203"/>
      <c r="P609" s="203"/>
      <c r="Q609" s="203"/>
      <c r="R609" s="203"/>
      <c r="S609" s="203"/>
      <c r="T609" s="203"/>
      <c r="U609" s="203"/>
      <c r="V609" s="203"/>
      <c r="W609" s="203"/>
      <c r="X609" s="203"/>
      <c r="Y609" s="203"/>
      <c r="Z609" s="203"/>
    </row>
    <row r="610" spans="1:26" ht="15.75" customHeight="1" x14ac:dyDescent="0.2">
      <c r="A610" s="203"/>
      <c r="B610" s="203"/>
      <c r="C610" s="203"/>
      <c r="D610" s="203"/>
      <c r="E610" s="203"/>
      <c r="F610" s="203"/>
      <c r="G610" s="203"/>
      <c r="H610" s="203"/>
      <c r="I610" s="203"/>
      <c r="J610" s="203"/>
      <c r="K610" s="203"/>
      <c r="L610" s="203"/>
      <c r="M610" s="203"/>
      <c r="N610" s="203"/>
      <c r="O610" s="203"/>
      <c r="P610" s="203"/>
      <c r="Q610" s="203"/>
      <c r="R610" s="203"/>
      <c r="S610" s="203"/>
      <c r="T610" s="203"/>
      <c r="U610" s="203"/>
      <c r="V610" s="203"/>
      <c r="W610" s="203"/>
      <c r="X610" s="203"/>
      <c r="Y610" s="203"/>
      <c r="Z610" s="203"/>
    </row>
    <row r="611" spans="1:26" ht="15.75" customHeight="1" x14ac:dyDescent="0.2">
      <c r="A611" s="203"/>
      <c r="B611" s="203"/>
      <c r="C611" s="203"/>
      <c r="D611" s="203"/>
      <c r="E611" s="203"/>
      <c r="F611" s="203"/>
      <c r="G611" s="203"/>
      <c r="H611" s="203"/>
      <c r="I611" s="203"/>
      <c r="J611" s="203"/>
      <c r="K611" s="203"/>
      <c r="L611" s="203"/>
      <c r="M611" s="203"/>
      <c r="N611" s="203"/>
      <c r="O611" s="203"/>
      <c r="P611" s="203"/>
      <c r="Q611" s="203"/>
      <c r="R611" s="203"/>
      <c r="S611" s="203"/>
      <c r="T611" s="203"/>
      <c r="U611" s="203"/>
      <c r="V611" s="203"/>
      <c r="W611" s="203"/>
      <c r="X611" s="203"/>
      <c r="Y611" s="203"/>
      <c r="Z611" s="203"/>
    </row>
    <row r="612" spans="1:26" ht="15.75" customHeight="1" x14ac:dyDescent="0.2">
      <c r="A612" s="203"/>
      <c r="B612" s="203"/>
      <c r="C612" s="203"/>
      <c r="D612" s="203"/>
      <c r="E612" s="203"/>
      <c r="F612" s="203"/>
      <c r="G612" s="203"/>
      <c r="H612" s="203"/>
      <c r="I612" s="203"/>
      <c r="J612" s="203"/>
      <c r="K612" s="203"/>
      <c r="L612" s="203"/>
      <c r="M612" s="203"/>
      <c r="N612" s="203"/>
      <c r="O612" s="203"/>
      <c r="P612" s="203"/>
      <c r="Q612" s="203"/>
      <c r="R612" s="203"/>
      <c r="S612" s="203"/>
      <c r="T612" s="203"/>
      <c r="U612" s="203"/>
      <c r="V612" s="203"/>
      <c r="W612" s="203"/>
      <c r="X612" s="203"/>
      <c r="Y612" s="203"/>
      <c r="Z612" s="203"/>
    </row>
    <row r="613" spans="1:26" ht="15.75" customHeight="1" x14ac:dyDescent="0.2">
      <c r="A613" s="203"/>
      <c r="B613" s="203"/>
      <c r="C613" s="203"/>
      <c r="D613" s="203"/>
      <c r="E613" s="203"/>
      <c r="F613" s="203"/>
      <c r="G613" s="203"/>
      <c r="H613" s="203"/>
      <c r="I613" s="203"/>
      <c r="J613" s="203"/>
      <c r="K613" s="203"/>
      <c r="L613" s="203"/>
      <c r="M613" s="203"/>
      <c r="N613" s="203"/>
      <c r="O613" s="203"/>
      <c r="P613" s="203"/>
      <c r="Q613" s="203"/>
      <c r="R613" s="203"/>
      <c r="S613" s="203"/>
      <c r="T613" s="203"/>
      <c r="U613" s="203"/>
      <c r="V613" s="203"/>
      <c r="W613" s="203"/>
      <c r="X613" s="203"/>
      <c r="Y613" s="203"/>
      <c r="Z613" s="203"/>
    </row>
    <row r="614" spans="1:26" ht="15.75" customHeight="1" x14ac:dyDescent="0.2">
      <c r="A614" s="203"/>
      <c r="B614" s="203"/>
      <c r="C614" s="203"/>
      <c r="D614" s="203"/>
      <c r="E614" s="203"/>
      <c r="F614" s="203"/>
      <c r="G614" s="203"/>
      <c r="H614" s="203"/>
      <c r="I614" s="203"/>
      <c r="J614" s="203"/>
      <c r="K614" s="203"/>
      <c r="L614" s="203"/>
      <c r="M614" s="203"/>
      <c r="N614" s="203"/>
      <c r="O614" s="203"/>
      <c r="P614" s="203"/>
      <c r="Q614" s="203"/>
      <c r="R614" s="203"/>
      <c r="S614" s="203"/>
      <c r="T614" s="203"/>
      <c r="U614" s="203"/>
      <c r="V614" s="203"/>
      <c r="W614" s="203"/>
      <c r="X614" s="203"/>
      <c r="Y614" s="203"/>
      <c r="Z614" s="203"/>
    </row>
    <row r="615" spans="1:26" ht="15.75" customHeight="1" x14ac:dyDescent="0.2">
      <c r="A615" s="203"/>
      <c r="B615" s="203"/>
      <c r="C615" s="203"/>
      <c r="D615" s="203"/>
      <c r="E615" s="203"/>
      <c r="F615" s="203"/>
      <c r="G615" s="203"/>
      <c r="H615" s="203"/>
      <c r="I615" s="203"/>
      <c r="J615" s="203"/>
      <c r="K615" s="203"/>
      <c r="L615" s="203"/>
      <c r="M615" s="203"/>
      <c r="N615" s="203"/>
      <c r="O615" s="203"/>
      <c r="P615" s="203"/>
      <c r="Q615" s="203"/>
      <c r="R615" s="203"/>
      <c r="S615" s="203"/>
      <c r="T615" s="203"/>
      <c r="U615" s="203"/>
      <c r="V615" s="203"/>
      <c r="W615" s="203"/>
      <c r="X615" s="203"/>
      <c r="Y615" s="203"/>
      <c r="Z615" s="203"/>
    </row>
    <row r="616" spans="1:26" ht="15.75" customHeight="1" x14ac:dyDescent="0.2">
      <c r="A616" s="203"/>
      <c r="B616" s="203"/>
      <c r="C616" s="203"/>
      <c r="D616" s="203"/>
      <c r="E616" s="203"/>
      <c r="F616" s="203"/>
      <c r="G616" s="203"/>
      <c r="H616" s="203"/>
      <c r="I616" s="203"/>
      <c r="J616" s="203"/>
      <c r="K616" s="203"/>
      <c r="L616" s="203"/>
      <c r="M616" s="203"/>
      <c r="N616" s="203"/>
      <c r="O616" s="203"/>
      <c r="P616" s="203"/>
      <c r="Q616" s="203"/>
      <c r="R616" s="203"/>
      <c r="S616" s="203"/>
      <c r="T616" s="203"/>
      <c r="U616" s="203"/>
      <c r="V616" s="203"/>
      <c r="W616" s="203"/>
      <c r="X616" s="203"/>
      <c r="Y616" s="203"/>
      <c r="Z616" s="203"/>
    </row>
    <row r="617" spans="1:26" ht="15.75" customHeight="1" x14ac:dyDescent="0.2">
      <c r="A617" s="203"/>
      <c r="B617" s="203"/>
      <c r="C617" s="203"/>
      <c r="D617" s="203"/>
      <c r="E617" s="203"/>
      <c r="F617" s="203"/>
      <c r="G617" s="203"/>
      <c r="H617" s="203"/>
      <c r="I617" s="203"/>
      <c r="J617" s="203"/>
      <c r="K617" s="203"/>
      <c r="L617" s="203"/>
      <c r="M617" s="203"/>
      <c r="N617" s="203"/>
      <c r="O617" s="203"/>
      <c r="P617" s="203"/>
      <c r="Q617" s="203"/>
      <c r="R617" s="203"/>
      <c r="S617" s="203"/>
      <c r="T617" s="203"/>
      <c r="U617" s="203"/>
      <c r="V617" s="203"/>
      <c r="W617" s="203"/>
      <c r="X617" s="203"/>
      <c r="Y617" s="203"/>
      <c r="Z617" s="203"/>
    </row>
    <row r="618" spans="1:26" ht="15.75" customHeight="1" x14ac:dyDescent="0.2">
      <c r="A618" s="203"/>
      <c r="B618" s="203"/>
      <c r="C618" s="203"/>
      <c r="D618" s="203"/>
      <c r="E618" s="203"/>
      <c r="F618" s="203"/>
      <c r="G618" s="203"/>
      <c r="H618" s="203"/>
      <c r="I618" s="203"/>
      <c r="J618" s="203"/>
      <c r="K618" s="203"/>
      <c r="L618" s="203"/>
      <c r="M618" s="203"/>
      <c r="N618" s="203"/>
      <c r="O618" s="203"/>
      <c r="P618" s="203"/>
      <c r="Q618" s="203"/>
      <c r="R618" s="203"/>
      <c r="S618" s="203"/>
      <c r="T618" s="203"/>
      <c r="U618" s="203"/>
      <c r="V618" s="203"/>
      <c r="W618" s="203"/>
      <c r="X618" s="203"/>
      <c r="Y618" s="203"/>
      <c r="Z618" s="203"/>
    </row>
    <row r="619" spans="1:26" ht="15.75" customHeight="1" x14ac:dyDescent="0.2">
      <c r="A619" s="203"/>
      <c r="B619" s="203"/>
      <c r="C619" s="203"/>
      <c r="D619" s="203"/>
      <c r="E619" s="203"/>
      <c r="F619" s="203"/>
      <c r="G619" s="203"/>
      <c r="H619" s="203"/>
      <c r="I619" s="203"/>
      <c r="J619" s="203"/>
      <c r="K619" s="203"/>
      <c r="L619" s="203"/>
      <c r="M619" s="203"/>
      <c r="N619" s="203"/>
      <c r="O619" s="203"/>
      <c r="P619" s="203"/>
      <c r="Q619" s="203"/>
      <c r="R619" s="203"/>
      <c r="S619" s="203"/>
      <c r="T619" s="203"/>
      <c r="U619" s="203"/>
      <c r="V619" s="203"/>
      <c r="W619" s="203"/>
      <c r="X619" s="203"/>
      <c r="Y619" s="203"/>
      <c r="Z619" s="203"/>
    </row>
    <row r="620" spans="1:26" ht="15.75" customHeight="1" x14ac:dyDescent="0.2">
      <c r="A620" s="203"/>
      <c r="B620" s="203"/>
      <c r="C620" s="203"/>
      <c r="D620" s="203"/>
      <c r="E620" s="203"/>
      <c r="F620" s="203"/>
      <c r="G620" s="203"/>
      <c r="H620" s="203"/>
      <c r="I620" s="203"/>
      <c r="J620" s="203"/>
      <c r="K620" s="203"/>
      <c r="L620" s="203"/>
      <c r="M620" s="203"/>
      <c r="N620" s="203"/>
      <c r="O620" s="203"/>
      <c r="P620" s="203"/>
      <c r="Q620" s="203"/>
      <c r="R620" s="203"/>
      <c r="S620" s="203"/>
      <c r="T620" s="203"/>
      <c r="U620" s="203"/>
      <c r="V620" s="203"/>
      <c r="W620" s="203"/>
      <c r="X620" s="203"/>
      <c r="Y620" s="203"/>
      <c r="Z620" s="203"/>
    </row>
    <row r="621" spans="1:26" ht="15.75" customHeight="1" x14ac:dyDescent="0.2">
      <c r="A621" s="203"/>
      <c r="B621" s="203"/>
      <c r="C621" s="203"/>
      <c r="D621" s="203"/>
      <c r="E621" s="203"/>
      <c r="F621" s="203"/>
      <c r="G621" s="203"/>
      <c r="H621" s="203"/>
      <c r="I621" s="203"/>
      <c r="J621" s="203"/>
      <c r="K621" s="203"/>
      <c r="L621" s="203"/>
      <c r="M621" s="203"/>
      <c r="N621" s="203"/>
      <c r="O621" s="203"/>
      <c r="P621" s="203"/>
      <c r="Q621" s="203"/>
      <c r="R621" s="203"/>
      <c r="S621" s="203"/>
      <c r="T621" s="203"/>
      <c r="U621" s="203"/>
      <c r="V621" s="203"/>
      <c r="W621" s="203"/>
      <c r="X621" s="203"/>
      <c r="Y621" s="203"/>
      <c r="Z621" s="203"/>
    </row>
    <row r="622" spans="1:26" ht="15.75" customHeight="1" x14ac:dyDescent="0.2">
      <c r="A622" s="203"/>
      <c r="B622" s="203"/>
      <c r="C622" s="203"/>
      <c r="D622" s="203"/>
      <c r="E622" s="203"/>
      <c r="F622" s="203"/>
      <c r="G622" s="203"/>
      <c r="H622" s="203"/>
      <c r="I622" s="203"/>
      <c r="J622" s="203"/>
      <c r="K622" s="203"/>
      <c r="L622" s="203"/>
      <c r="M622" s="203"/>
      <c r="N622" s="203"/>
      <c r="O622" s="203"/>
      <c r="P622" s="203"/>
      <c r="Q622" s="203"/>
      <c r="R622" s="203"/>
      <c r="S622" s="203"/>
      <c r="T622" s="203"/>
      <c r="U622" s="203"/>
      <c r="V622" s="203"/>
      <c r="W622" s="203"/>
      <c r="X622" s="203"/>
      <c r="Y622" s="203"/>
      <c r="Z622" s="203"/>
    </row>
    <row r="623" spans="1:26" ht="15.75" customHeight="1" x14ac:dyDescent="0.2">
      <c r="A623" s="203"/>
      <c r="B623" s="203"/>
      <c r="C623" s="203"/>
      <c r="D623" s="203"/>
      <c r="E623" s="203"/>
      <c r="F623" s="203"/>
      <c r="G623" s="203"/>
      <c r="H623" s="203"/>
      <c r="I623" s="203"/>
      <c r="J623" s="203"/>
      <c r="K623" s="203"/>
      <c r="L623" s="203"/>
      <c r="M623" s="203"/>
      <c r="N623" s="203"/>
      <c r="O623" s="203"/>
      <c r="P623" s="203"/>
      <c r="Q623" s="203"/>
      <c r="R623" s="203"/>
      <c r="S623" s="203"/>
      <c r="T623" s="203"/>
      <c r="U623" s="203"/>
      <c r="V623" s="203"/>
      <c r="W623" s="203"/>
      <c r="X623" s="203"/>
      <c r="Y623" s="203"/>
      <c r="Z623" s="203"/>
    </row>
    <row r="624" spans="1:26" ht="15.75" customHeight="1" x14ac:dyDescent="0.2">
      <c r="A624" s="203"/>
      <c r="B624" s="203"/>
      <c r="C624" s="203"/>
      <c r="D624" s="203"/>
      <c r="E624" s="203"/>
      <c r="F624" s="203"/>
      <c r="G624" s="203"/>
      <c r="H624" s="203"/>
      <c r="I624" s="203"/>
      <c r="J624" s="203"/>
      <c r="K624" s="203"/>
      <c r="L624" s="203"/>
      <c r="M624" s="203"/>
      <c r="N624" s="203"/>
      <c r="O624" s="203"/>
      <c r="P624" s="203"/>
      <c r="Q624" s="203"/>
      <c r="R624" s="203"/>
      <c r="S624" s="203"/>
      <c r="T624" s="203"/>
      <c r="U624" s="203"/>
      <c r="V624" s="203"/>
      <c r="W624" s="203"/>
      <c r="X624" s="203"/>
      <c r="Y624" s="203"/>
      <c r="Z624" s="203"/>
    </row>
    <row r="625" spans="1:26" ht="15.75" customHeight="1" x14ac:dyDescent="0.2">
      <c r="A625" s="203"/>
      <c r="B625" s="203"/>
      <c r="C625" s="203"/>
      <c r="D625" s="203"/>
      <c r="E625" s="203"/>
      <c r="F625" s="203"/>
      <c r="G625" s="203"/>
      <c r="H625" s="203"/>
      <c r="I625" s="203"/>
      <c r="J625" s="203"/>
      <c r="K625" s="203"/>
      <c r="L625" s="203"/>
      <c r="M625" s="203"/>
      <c r="N625" s="203"/>
      <c r="O625" s="203"/>
      <c r="P625" s="203"/>
      <c r="Q625" s="203"/>
      <c r="R625" s="203"/>
      <c r="S625" s="203"/>
      <c r="T625" s="203"/>
      <c r="U625" s="203"/>
      <c r="V625" s="203"/>
      <c r="W625" s="203"/>
      <c r="X625" s="203"/>
      <c r="Y625" s="203"/>
      <c r="Z625" s="203"/>
    </row>
    <row r="626" spans="1:26" ht="15.75" customHeight="1" x14ac:dyDescent="0.2">
      <c r="A626" s="203"/>
      <c r="B626" s="203"/>
      <c r="C626" s="203"/>
      <c r="D626" s="203"/>
      <c r="E626" s="203"/>
      <c r="F626" s="203"/>
      <c r="G626" s="203"/>
      <c r="H626" s="203"/>
      <c r="I626" s="203"/>
      <c r="J626" s="203"/>
      <c r="K626" s="203"/>
      <c r="L626" s="203"/>
      <c r="M626" s="203"/>
      <c r="N626" s="203"/>
      <c r="O626" s="203"/>
      <c r="P626" s="203"/>
      <c r="Q626" s="203"/>
      <c r="R626" s="203"/>
      <c r="S626" s="203"/>
      <c r="T626" s="203"/>
      <c r="U626" s="203"/>
      <c r="V626" s="203"/>
      <c r="W626" s="203"/>
      <c r="X626" s="203"/>
      <c r="Y626" s="203"/>
      <c r="Z626" s="203"/>
    </row>
    <row r="627" spans="1:26" ht="15.75" customHeight="1" x14ac:dyDescent="0.2">
      <c r="A627" s="203"/>
      <c r="B627" s="203"/>
      <c r="C627" s="203"/>
      <c r="D627" s="203"/>
      <c r="E627" s="203"/>
      <c r="F627" s="203"/>
      <c r="G627" s="203"/>
      <c r="H627" s="203"/>
      <c r="I627" s="203"/>
      <c r="J627" s="203"/>
      <c r="K627" s="203"/>
      <c r="L627" s="203"/>
      <c r="M627" s="203"/>
      <c r="N627" s="203"/>
      <c r="O627" s="203"/>
      <c r="P627" s="203"/>
      <c r="Q627" s="203"/>
      <c r="R627" s="203"/>
      <c r="S627" s="203"/>
      <c r="T627" s="203"/>
      <c r="U627" s="203"/>
      <c r="V627" s="203"/>
      <c r="W627" s="203"/>
      <c r="X627" s="203"/>
      <c r="Y627" s="203"/>
      <c r="Z627" s="203"/>
    </row>
    <row r="628" spans="1:26" ht="15.75" customHeight="1" x14ac:dyDescent="0.2">
      <c r="A628" s="203"/>
      <c r="B628" s="203"/>
      <c r="C628" s="203"/>
      <c r="D628" s="203"/>
      <c r="E628" s="203"/>
      <c r="F628" s="203"/>
      <c r="G628" s="203"/>
      <c r="H628" s="203"/>
      <c r="I628" s="203"/>
      <c r="J628" s="203"/>
      <c r="K628" s="203"/>
      <c r="L628" s="203"/>
      <c r="M628" s="203"/>
      <c r="N628" s="203"/>
      <c r="O628" s="203"/>
      <c r="P628" s="203"/>
      <c r="Q628" s="203"/>
      <c r="R628" s="203"/>
      <c r="S628" s="203"/>
      <c r="T628" s="203"/>
      <c r="U628" s="203"/>
      <c r="V628" s="203"/>
      <c r="W628" s="203"/>
      <c r="X628" s="203"/>
      <c r="Y628" s="203"/>
      <c r="Z628" s="203"/>
    </row>
    <row r="629" spans="1:26" ht="15.75" customHeight="1" x14ac:dyDescent="0.2">
      <c r="A629" s="203"/>
      <c r="B629" s="203"/>
      <c r="C629" s="203"/>
      <c r="D629" s="203"/>
      <c r="E629" s="203"/>
      <c r="F629" s="203"/>
      <c r="G629" s="203"/>
      <c r="H629" s="203"/>
      <c r="I629" s="203"/>
      <c r="J629" s="203"/>
      <c r="K629" s="203"/>
      <c r="L629" s="203"/>
      <c r="M629" s="203"/>
      <c r="N629" s="203"/>
      <c r="O629" s="203"/>
      <c r="P629" s="203"/>
      <c r="Q629" s="203"/>
      <c r="R629" s="203"/>
      <c r="S629" s="203"/>
      <c r="T629" s="203"/>
      <c r="U629" s="203"/>
      <c r="V629" s="203"/>
      <c r="W629" s="203"/>
      <c r="X629" s="203"/>
      <c r="Y629" s="203"/>
      <c r="Z629" s="203"/>
    </row>
    <row r="630" spans="1:26" ht="15.75" customHeight="1" x14ac:dyDescent="0.2">
      <c r="A630" s="203"/>
      <c r="B630" s="203"/>
      <c r="C630" s="203"/>
      <c r="D630" s="203"/>
      <c r="E630" s="203"/>
      <c r="F630" s="203"/>
      <c r="G630" s="203"/>
      <c r="H630" s="203"/>
      <c r="I630" s="203"/>
      <c r="J630" s="203"/>
      <c r="K630" s="203"/>
      <c r="L630" s="203"/>
      <c r="M630" s="203"/>
      <c r="N630" s="203"/>
      <c r="O630" s="203"/>
      <c r="P630" s="203"/>
      <c r="Q630" s="203"/>
      <c r="R630" s="203"/>
      <c r="S630" s="203"/>
      <c r="T630" s="203"/>
      <c r="U630" s="203"/>
      <c r="V630" s="203"/>
      <c r="W630" s="203"/>
      <c r="X630" s="203"/>
      <c r="Y630" s="203"/>
      <c r="Z630" s="203"/>
    </row>
    <row r="631" spans="1:26" ht="15.75" customHeight="1" x14ac:dyDescent="0.2">
      <c r="A631" s="203"/>
      <c r="B631" s="203"/>
      <c r="C631" s="203"/>
      <c r="D631" s="203"/>
      <c r="E631" s="203"/>
      <c r="F631" s="203"/>
      <c r="G631" s="203"/>
      <c r="H631" s="203"/>
      <c r="I631" s="203"/>
      <c r="J631" s="203"/>
      <c r="K631" s="203"/>
      <c r="L631" s="203"/>
      <c r="M631" s="203"/>
      <c r="N631" s="203"/>
      <c r="O631" s="203"/>
      <c r="P631" s="203"/>
      <c r="Q631" s="203"/>
      <c r="R631" s="203"/>
      <c r="S631" s="203"/>
      <c r="T631" s="203"/>
      <c r="U631" s="203"/>
      <c r="V631" s="203"/>
      <c r="W631" s="203"/>
      <c r="X631" s="203"/>
      <c r="Y631" s="203"/>
      <c r="Z631" s="203"/>
    </row>
    <row r="632" spans="1:26" ht="15.75" customHeight="1" x14ac:dyDescent="0.2">
      <c r="A632" s="203"/>
      <c r="B632" s="203"/>
      <c r="C632" s="203"/>
      <c r="D632" s="203"/>
      <c r="E632" s="203"/>
      <c r="F632" s="203"/>
      <c r="G632" s="203"/>
      <c r="H632" s="203"/>
      <c r="I632" s="203"/>
      <c r="J632" s="203"/>
      <c r="K632" s="203"/>
      <c r="L632" s="203"/>
      <c r="M632" s="203"/>
      <c r="N632" s="203"/>
      <c r="O632" s="203"/>
      <c r="P632" s="203"/>
      <c r="Q632" s="203"/>
      <c r="R632" s="203"/>
      <c r="S632" s="203"/>
      <c r="T632" s="203"/>
      <c r="U632" s="203"/>
      <c r="V632" s="203"/>
      <c r="W632" s="203"/>
      <c r="X632" s="203"/>
      <c r="Y632" s="203"/>
      <c r="Z632" s="203"/>
    </row>
    <row r="633" spans="1:26" ht="15.75" customHeight="1" x14ac:dyDescent="0.2">
      <c r="A633" s="203"/>
      <c r="B633" s="203"/>
      <c r="C633" s="203"/>
      <c r="D633" s="203"/>
      <c r="E633" s="203"/>
      <c r="F633" s="203"/>
      <c r="G633" s="203"/>
      <c r="H633" s="203"/>
      <c r="I633" s="203"/>
      <c r="J633" s="203"/>
      <c r="K633" s="203"/>
      <c r="L633" s="203"/>
      <c r="M633" s="203"/>
      <c r="N633" s="203"/>
      <c r="O633" s="203"/>
      <c r="P633" s="203"/>
      <c r="Q633" s="203"/>
      <c r="R633" s="203"/>
      <c r="S633" s="203"/>
      <c r="T633" s="203"/>
      <c r="U633" s="203"/>
      <c r="V633" s="203"/>
      <c r="W633" s="203"/>
      <c r="X633" s="203"/>
      <c r="Y633" s="203"/>
      <c r="Z633" s="203"/>
    </row>
    <row r="634" spans="1:26" ht="15.75" customHeight="1" x14ac:dyDescent="0.2">
      <c r="A634" s="203"/>
      <c r="B634" s="203"/>
      <c r="C634" s="203"/>
      <c r="D634" s="203"/>
      <c r="E634" s="203"/>
      <c r="F634" s="203"/>
      <c r="G634" s="203"/>
      <c r="H634" s="203"/>
      <c r="I634" s="203"/>
      <c r="J634" s="203"/>
      <c r="K634" s="203"/>
      <c r="L634" s="203"/>
      <c r="M634" s="203"/>
      <c r="N634" s="203"/>
      <c r="O634" s="203"/>
      <c r="P634" s="203"/>
      <c r="Q634" s="203"/>
      <c r="R634" s="203"/>
      <c r="S634" s="203"/>
      <c r="T634" s="203"/>
      <c r="U634" s="203"/>
      <c r="V634" s="203"/>
      <c r="W634" s="203"/>
      <c r="X634" s="203"/>
      <c r="Y634" s="203"/>
      <c r="Z634" s="203"/>
    </row>
    <row r="635" spans="1:26" ht="15.75" customHeight="1" x14ac:dyDescent="0.2">
      <c r="A635" s="203"/>
      <c r="B635" s="203"/>
      <c r="C635" s="203"/>
      <c r="D635" s="203"/>
      <c r="E635" s="203"/>
      <c r="F635" s="203"/>
      <c r="G635" s="203"/>
      <c r="H635" s="203"/>
      <c r="I635" s="203"/>
      <c r="J635" s="203"/>
      <c r="K635" s="203"/>
      <c r="L635" s="203"/>
      <c r="M635" s="203"/>
      <c r="N635" s="203"/>
      <c r="O635" s="203"/>
      <c r="P635" s="203"/>
      <c r="Q635" s="203"/>
      <c r="R635" s="203"/>
      <c r="S635" s="203"/>
      <c r="T635" s="203"/>
      <c r="U635" s="203"/>
      <c r="V635" s="203"/>
      <c r="W635" s="203"/>
      <c r="X635" s="203"/>
      <c r="Y635" s="203"/>
      <c r="Z635" s="203"/>
    </row>
    <row r="636" spans="1:26" ht="15.75" customHeight="1" x14ac:dyDescent="0.2">
      <c r="A636" s="203"/>
      <c r="B636" s="203"/>
      <c r="C636" s="203"/>
      <c r="D636" s="203"/>
      <c r="E636" s="203"/>
      <c r="F636" s="203"/>
      <c r="G636" s="203"/>
      <c r="H636" s="203"/>
      <c r="I636" s="203"/>
      <c r="J636" s="203"/>
      <c r="K636" s="203"/>
      <c r="L636" s="203"/>
      <c r="M636" s="203"/>
      <c r="N636" s="203"/>
      <c r="O636" s="203"/>
      <c r="P636" s="203"/>
      <c r="Q636" s="203"/>
      <c r="R636" s="203"/>
      <c r="S636" s="203"/>
      <c r="T636" s="203"/>
      <c r="U636" s="203"/>
      <c r="V636" s="203"/>
      <c r="W636" s="203"/>
      <c r="X636" s="203"/>
      <c r="Y636" s="203"/>
      <c r="Z636" s="203"/>
    </row>
    <row r="637" spans="1:26" ht="15.75" customHeight="1" x14ac:dyDescent="0.2">
      <c r="A637" s="203"/>
      <c r="B637" s="203"/>
      <c r="C637" s="203"/>
      <c r="D637" s="203"/>
      <c r="E637" s="203"/>
      <c r="F637" s="203"/>
      <c r="G637" s="203"/>
      <c r="H637" s="203"/>
      <c r="I637" s="203"/>
      <c r="J637" s="203"/>
      <c r="K637" s="203"/>
      <c r="L637" s="203"/>
      <c r="M637" s="203"/>
      <c r="N637" s="203"/>
      <c r="O637" s="203"/>
      <c r="P637" s="203"/>
      <c r="Q637" s="203"/>
      <c r="R637" s="203"/>
      <c r="S637" s="203"/>
      <c r="T637" s="203"/>
      <c r="U637" s="203"/>
      <c r="V637" s="203"/>
      <c r="W637" s="203"/>
      <c r="X637" s="203"/>
      <c r="Y637" s="203"/>
      <c r="Z637" s="203"/>
    </row>
    <row r="638" spans="1:26" ht="15.75" customHeight="1" x14ac:dyDescent="0.2">
      <c r="A638" s="203"/>
      <c r="B638" s="203"/>
      <c r="C638" s="203"/>
      <c r="D638" s="203"/>
      <c r="E638" s="203"/>
      <c r="F638" s="203"/>
      <c r="G638" s="203"/>
      <c r="H638" s="203"/>
      <c r="I638" s="203"/>
      <c r="J638" s="203"/>
      <c r="K638" s="203"/>
      <c r="L638" s="203"/>
      <c r="M638" s="203"/>
      <c r="N638" s="203"/>
      <c r="O638" s="203"/>
      <c r="P638" s="203"/>
      <c r="Q638" s="203"/>
      <c r="R638" s="203"/>
      <c r="S638" s="203"/>
      <c r="T638" s="203"/>
      <c r="U638" s="203"/>
      <c r="V638" s="203"/>
      <c r="W638" s="203"/>
      <c r="X638" s="203"/>
      <c r="Y638" s="203"/>
      <c r="Z638" s="203"/>
    </row>
    <row r="639" spans="1:26" ht="15.75" customHeight="1" x14ac:dyDescent="0.2">
      <c r="A639" s="203"/>
      <c r="B639" s="203"/>
      <c r="C639" s="203"/>
      <c r="D639" s="203"/>
      <c r="E639" s="203"/>
      <c r="F639" s="203"/>
      <c r="G639" s="203"/>
      <c r="H639" s="203"/>
      <c r="I639" s="203"/>
      <c r="J639" s="203"/>
      <c r="K639" s="203"/>
      <c r="L639" s="203"/>
      <c r="M639" s="203"/>
      <c r="N639" s="203"/>
      <c r="O639" s="203"/>
      <c r="P639" s="203"/>
      <c r="Q639" s="203"/>
      <c r="R639" s="203"/>
      <c r="S639" s="203"/>
      <c r="T639" s="203"/>
      <c r="U639" s="203"/>
      <c r="V639" s="203"/>
      <c r="W639" s="203"/>
      <c r="X639" s="203"/>
      <c r="Y639" s="203"/>
      <c r="Z639" s="203"/>
    </row>
    <row r="640" spans="1:26" ht="15.75" customHeight="1" x14ac:dyDescent="0.2">
      <c r="A640" s="203"/>
      <c r="B640" s="203"/>
      <c r="C640" s="203"/>
      <c r="D640" s="203"/>
      <c r="E640" s="203"/>
      <c r="F640" s="203"/>
      <c r="G640" s="203"/>
      <c r="H640" s="203"/>
      <c r="I640" s="203"/>
      <c r="J640" s="203"/>
      <c r="K640" s="203"/>
      <c r="L640" s="203"/>
      <c r="M640" s="203"/>
      <c r="N640" s="203"/>
      <c r="O640" s="203"/>
      <c r="P640" s="203"/>
      <c r="Q640" s="203"/>
      <c r="R640" s="203"/>
      <c r="S640" s="203"/>
      <c r="T640" s="203"/>
      <c r="U640" s="203"/>
      <c r="V640" s="203"/>
      <c r="W640" s="203"/>
      <c r="X640" s="203"/>
      <c r="Y640" s="203"/>
      <c r="Z640" s="203"/>
    </row>
    <row r="641" spans="1:26" ht="15.75" customHeight="1" x14ac:dyDescent="0.2">
      <c r="A641" s="203"/>
      <c r="B641" s="203"/>
      <c r="C641" s="203"/>
      <c r="D641" s="203"/>
      <c r="E641" s="203"/>
      <c r="F641" s="203"/>
      <c r="G641" s="203"/>
      <c r="H641" s="203"/>
      <c r="I641" s="203"/>
      <c r="J641" s="203"/>
      <c r="K641" s="203"/>
      <c r="L641" s="203"/>
      <c r="M641" s="203"/>
      <c r="N641" s="203"/>
      <c r="O641" s="203"/>
      <c r="P641" s="203"/>
      <c r="Q641" s="203"/>
      <c r="R641" s="203"/>
      <c r="S641" s="203"/>
      <c r="T641" s="203"/>
      <c r="U641" s="203"/>
      <c r="V641" s="203"/>
      <c r="W641" s="203"/>
      <c r="X641" s="203"/>
      <c r="Y641" s="203"/>
      <c r="Z641" s="203"/>
    </row>
    <row r="642" spans="1:26" ht="15.75" customHeight="1" x14ac:dyDescent="0.2">
      <c r="A642" s="203"/>
      <c r="B642" s="203"/>
      <c r="C642" s="203"/>
      <c r="D642" s="203"/>
      <c r="E642" s="203"/>
      <c r="F642" s="203"/>
      <c r="G642" s="203"/>
      <c r="H642" s="203"/>
      <c r="I642" s="203"/>
      <c r="J642" s="203"/>
      <c r="K642" s="203"/>
      <c r="L642" s="203"/>
      <c r="M642" s="203"/>
      <c r="N642" s="203"/>
      <c r="O642" s="203"/>
      <c r="P642" s="203"/>
      <c r="Q642" s="203"/>
      <c r="R642" s="203"/>
      <c r="S642" s="203"/>
      <c r="T642" s="203"/>
      <c r="U642" s="203"/>
      <c r="V642" s="203"/>
      <c r="W642" s="203"/>
      <c r="X642" s="203"/>
      <c r="Y642" s="203"/>
      <c r="Z642" s="203"/>
    </row>
    <row r="643" spans="1:26" ht="15.75" customHeight="1" x14ac:dyDescent="0.2">
      <c r="A643" s="203"/>
      <c r="B643" s="203"/>
      <c r="C643" s="203"/>
      <c r="D643" s="203"/>
      <c r="E643" s="203"/>
      <c r="F643" s="203"/>
      <c r="G643" s="203"/>
      <c r="H643" s="203"/>
      <c r="I643" s="203"/>
      <c r="J643" s="203"/>
      <c r="K643" s="203"/>
      <c r="L643" s="203"/>
      <c r="M643" s="203"/>
      <c r="N643" s="203"/>
      <c r="O643" s="203"/>
      <c r="P643" s="203"/>
      <c r="Q643" s="203"/>
      <c r="R643" s="203"/>
      <c r="S643" s="203"/>
      <c r="T643" s="203"/>
      <c r="U643" s="203"/>
      <c r="V643" s="203"/>
      <c r="W643" s="203"/>
      <c r="X643" s="203"/>
      <c r="Y643" s="203"/>
      <c r="Z643" s="203"/>
    </row>
    <row r="644" spans="1:26" ht="15.75" customHeight="1" x14ac:dyDescent="0.2">
      <c r="A644" s="203"/>
      <c r="B644" s="203"/>
      <c r="C644" s="203"/>
      <c r="D644" s="203"/>
      <c r="E644" s="203"/>
      <c r="F644" s="203"/>
      <c r="G644" s="203"/>
      <c r="H644" s="203"/>
      <c r="I644" s="203"/>
      <c r="J644" s="203"/>
      <c r="K644" s="203"/>
      <c r="L644" s="203"/>
      <c r="M644" s="203"/>
      <c r="N644" s="203"/>
      <c r="O644" s="203"/>
      <c r="P644" s="203"/>
      <c r="Q644" s="203"/>
      <c r="R644" s="203"/>
      <c r="S644" s="203"/>
      <c r="T644" s="203"/>
      <c r="U644" s="203"/>
      <c r="V644" s="203"/>
      <c r="W644" s="203"/>
      <c r="X644" s="203"/>
      <c r="Y644" s="203"/>
      <c r="Z644" s="203"/>
    </row>
    <row r="645" spans="1:26" ht="15.75" customHeight="1" x14ac:dyDescent="0.2">
      <c r="A645" s="203"/>
      <c r="B645" s="203"/>
      <c r="C645" s="203"/>
      <c r="D645" s="203"/>
      <c r="E645" s="203"/>
      <c r="F645" s="203"/>
      <c r="G645" s="203"/>
      <c r="H645" s="203"/>
      <c r="I645" s="203"/>
      <c r="J645" s="203"/>
      <c r="K645" s="203"/>
      <c r="L645" s="203"/>
      <c r="M645" s="203"/>
      <c r="N645" s="203"/>
      <c r="O645" s="203"/>
      <c r="P645" s="203"/>
      <c r="Q645" s="203"/>
      <c r="R645" s="203"/>
      <c r="S645" s="203"/>
      <c r="T645" s="203"/>
      <c r="U645" s="203"/>
      <c r="V645" s="203"/>
      <c r="W645" s="203"/>
      <c r="X645" s="203"/>
      <c r="Y645" s="203"/>
      <c r="Z645" s="203"/>
    </row>
    <row r="646" spans="1:26" ht="15.75" customHeight="1" x14ac:dyDescent="0.2">
      <c r="A646" s="203"/>
      <c r="B646" s="203"/>
      <c r="C646" s="203"/>
      <c r="D646" s="203"/>
      <c r="E646" s="203"/>
      <c r="F646" s="203"/>
      <c r="G646" s="203"/>
      <c r="H646" s="203"/>
      <c r="I646" s="203"/>
      <c r="J646" s="203"/>
      <c r="K646" s="203"/>
      <c r="L646" s="203"/>
      <c r="M646" s="203"/>
      <c r="N646" s="203"/>
      <c r="O646" s="203"/>
      <c r="P646" s="203"/>
      <c r="Q646" s="203"/>
      <c r="R646" s="203"/>
      <c r="S646" s="203"/>
      <c r="T646" s="203"/>
      <c r="U646" s="203"/>
      <c r="V646" s="203"/>
      <c r="W646" s="203"/>
      <c r="X646" s="203"/>
      <c r="Y646" s="203"/>
      <c r="Z646" s="203"/>
    </row>
    <row r="647" spans="1:26" ht="15.75" customHeight="1" x14ac:dyDescent="0.2">
      <c r="A647" s="203"/>
      <c r="B647" s="203"/>
      <c r="C647" s="203"/>
      <c r="D647" s="203"/>
      <c r="E647" s="203"/>
      <c r="F647" s="203"/>
      <c r="G647" s="203"/>
      <c r="H647" s="203"/>
      <c r="I647" s="203"/>
      <c r="J647" s="203"/>
      <c r="K647" s="203"/>
      <c r="L647" s="203"/>
      <c r="M647" s="203"/>
      <c r="N647" s="203"/>
      <c r="O647" s="203"/>
      <c r="P647" s="203"/>
      <c r="Q647" s="203"/>
      <c r="R647" s="203"/>
      <c r="S647" s="203"/>
      <c r="T647" s="203"/>
      <c r="U647" s="203"/>
      <c r="V647" s="203"/>
      <c r="W647" s="203"/>
      <c r="X647" s="203"/>
      <c r="Y647" s="203"/>
      <c r="Z647" s="203"/>
    </row>
    <row r="648" spans="1:26" ht="15.75" customHeight="1" x14ac:dyDescent="0.2">
      <c r="A648" s="203"/>
      <c r="B648" s="203"/>
      <c r="C648" s="203"/>
      <c r="D648" s="203"/>
      <c r="E648" s="203"/>
      <c r="F648" s="203"/>
      <c r="G648" s="203"/>
      <c r="H648" s="203"/>
      <c r="I648" s="203"/>
      <c r="J648" s="203"/>
      <c r="K648" s="203"/>
      <c r="L648" s="203"/>
      <c r="M648" s="203"/>
      <c r="N648" s="203"/>
      <c r="O648" s="203"/>
      <c r="P648" s="203"/>
      <c r="Q648" s="203"/>
      <c r="R648" s="203"/>
      <c r="S648" s="203"/>
      <c r="T648" s="203"/>
      <c r="U648" s="203"/>
      <c r="V648" s="203"/>
      <c r="W648" s="203"/>
      <c r="X648" s="203"/>
      <c r="Y648" s="203"/>
      <c r="Z648" s="203"/>
    </row>
    <row r="649" spans="1:26" ht="15.75" customHeight="1" x14ac:dyDescent="0.2">
      <c r="A649" s="203"/>
      <c r="B649" s="203"/>
      <c r="C649" s="203"/>
      <c r="D649" s="203"/>
      <c r="E649" s="203"/>
      <c r="F649" s="203"/>
      <c r="G649" s="203"/>
      <c r="H649" s="203"/>
      <c r="I649" s="203"/>
      <c r="J649" s="203"/>
      <c r="K649" s="203"/>
      <c r="L649" s="203"/>
      <c r="M649" s="203"/>
      <c r="N649" s="203"/>
      <c r="O649" s="203"/>
      <c r="P649" s="203"/>
      <c r="Q649" s="203"/>
      <c r="R649" s="203"/>
      <c r="S649" s="203"/>
      <c r="T649" s="203"/>
      <c r="U649" s="203"/>
      <c r="V649" s="203"/>
      <c r="W649" s="203"/>
      <c r="X649" s="203"/>
      <c r="Y649" s="203"/>
      <c r="Z649" s="203"/>
    </row>
    <row r="650" spans="1:26" ht="15.75" customHeight="1" x14ac:dyDescent="0.2">
      <c r="A650" s="203"/>
      <c r="B650" s="203"/>
      <c r="C650" s="203"/>
      <c r="D650" s="203"/>
      <c r="E650" s="203"/>
      <c r="F650" s="203"/>
      <c r="G650" s="203"/>
      <c r="H650" s="203"/>
      <c r="I650" s="203"/>
      <c r="J650" s="203"/>
      <c r="K650" s="203"/>
      <c r="L650" s="203"/>
      <c r="M650" s="203"/>
      <c r="N650" s="203"/>
      <c r="O650" s="203"/>
      <c r="P650" s="203"/>
      <c r="Q650" s="203"/>
      <c r="R650" s="203"/>
      <c r="S650" s="203"/>
      <c r="T650" s="203"/>
      <c r="U650" s="203"/>
      <c r="V650" s="203"/>
      <c r="W650" s="203"/>
      <c r="X650" s="203"/>
      <c r="Y650" s="203"/>
      <c r="Z650" s="203"/>
    </row>
    <row r="651" spans="1:26" ht="15.75" customHeight="1" x14ac:dyDescent="0.2">
      <c r="A651" s="203"/>
      <c r="B651" s="203"/>
      <c r="C651" s="203"/>
      <c r="D651" s="203"/>
      <c r="E651" s="203"/>
      <c r="F651" s="203"/>
      <c r="G651" s="203"/>
      <c r="H651" s="203"/>
      <c r="I651" s="203"/>
      <c r="J651" s="203"/>
      <c r="K651" s="203"/>
      <c r="L651" s="203"/>
      <c r="M651" s="203"/>
      <c r="N651" s="203"/>
      <c r="O651" s="203"/>
      <c r="P651" s="203"/>
      <c r="Q651" s="203"/>
      <c r="R651" s="203"/>
      <c r="S651" s="203"/>
      <c r="T651" s="203"/>
      <c r="U651" s="203"/>
      <c r="V651" s="203"/>
      <c r="W651" s="203"/>
      <c r="X651" s="203"/>
      <c r="Y651" s="203"/>
      <c r="Z651" s="203"/>
    </row>
    <row r="652" spans="1:26" ht="15.75" customHeight="1" x14ac:dyDescent="0.2">
      <c r="A652" s="203"/>
      <c r="B652" s="203"/>
      <c r="C652" s="203"/>
      <c r="D652" s="203"/>
      <c r="E652" s="203"/>
      <c r="F652" s="203"/>
      <c r="G652" s="203"/>
      <c r="H652" s="203"/>
      <c r="I652" s="203"/>
      <c r="J652" s="203"/>
      <c r="K652" s="203"/>
      <c r="L652" s="203"/>
      <c r="M652" s="203"/>
      <c r="N652" s="203"/>
      <c r="O652" s="203"/>
      <c r="P652" s="203"/>
      <c r="Q652" s="203"/>
      <c r="R652" s="203"/>
      <c r="S652" s="203"/>
      <c r="T652" s="203"/>
      <c r="U652" s="203"/>
      <c r="V652" s="203"/>
      <c r="W652" s="203"/>
      <c r="X652" s="203"/>
      <c r="Y652" s="203"/>
      <c r="Z652" s="203"/>
    </row>
    <row r="653" spans="1:26" ht="15.75" customHeight="1" x14ac:dyDescent="0.2">
      <c r="A653" s="203"/>
      <c r="B653" s="203"/>
      <c r="C653" s="203"/>
      <c r="D653" s="203"/>
      <c r="E653" s="203"/>
      <c r="F653" s="203"/>
      <c r="G653" s="203"/>
      <c r="H653" s="203"/>
      <c r="I653" s="203"/>
      <c r="J653" s="203"/>
      <c r="K653" s="203"/>
      <c r="L653" s="203"/>
      <c r="M653" s="203"/>
      <c r="N653" s="203"/>
      <c r="O653" s="203"/>
      <c r="P653" s="203"/>
      <c r="Q653" s="203"/>
      <c r="R653" s="203"/>
      <c r="S653" s="203"/>
      <c r="T653" s="203"/>
      <c r="U653" s="203"/>
      <c r="V653" s="203"/>
      <c r="W653" s="203"/>
      <c r="X653" s="203"/>
      <c r="Y653" s="203"/>
      <c r="Z653" s="203"/>
    </row>
    <row r="654" spans="1:26" ht="15.75" customHeight="1" x14ac:dyDescent="0.2">
      <c r="A654" s="203"/>
      <c r="B654" s="203"/>
      <c r="C654" s="203"/>
      <c r="D654" s="203"/>
      <c r="E654" s="203"/>
      <c r="F654" s="203"/>
      <c r="G654" s="203"/>
      <c r="H654" s="203"/>
      <c r="I654" s="203"/>
      <c r="J654" s="203"/>
      <c r="K654" s="203"/>
      <c r="L654" s="203"/>
      <c r="M654" s="203"/>
      <c r="N654" s="203"/>
      <c r="O654" s="203"/>
      <c r="P654" s="203"/>
      <c r="Q654" s="203"/>
      <c r="R654" s="203"/>
      <c r="S654" s="203"/>
      <c r="T654" s="203"/>
      <c r="U654" s="203"/>
      <c r="V654" s="203"/>
      <c r="W654" s="203"/>
      <c r="X654" s="203"/>
      <c r="Y654" s="203"/>
      <c r="Z654" s="203"/>
    </row>
    <row r="655" spans="1:26" ht="15.75" customHeight="1" x14ac:dyDescent="0.2">
      <c r="A655" s="203"/>
      <c r="B655" s="203"/>
      <c r="C655" s="203"/>
      <c r="D655" s="203"/>
      <c r="E655" s="203"/>
      <c r="F655" s="203"/>
      <c r="G655" s="203"/>
      <c r="H655" s="203"/>
      <c r="I655" s="203"/>
      <c r="J655" s="203"/>
      <c r="K655" s="203"/>
      <c r="L655" s="203"/>
      <c r="M655" s="203"/>
      <c r="N655" s="203"/>
      <c r="O655" s="203"/>
      <c r="P655" s="203"/>
      <c r="Q655" s="203"/>
      <c r="R655" s="203"/>
      <c r="S655" s="203"/>
      <c r="T655" s="203"/>
      <c r="U655" s="203"/>
      <c r="V655" s="203"/>
      <c r="W655" s="203"/>
      <c r="X655" s="203"/>
      <c r="Y655" s="203"/>
      <c r="Z655" s="203"/>
    </row>
    <row r="656" spans="1:26" ht="15.75" customHeight="1" x14ac:dyDescent="0.2">
      <c r="A656" s="203"/>
      <c r="B656" s="203"/>
      <c r="C656" s="203"/>
      <c r="D656" s="203"/>
      <c r="E656" s="203"/>
      <c r="F656" s="203"/>
      <c r="G656" s="203"/>
      <c r="H656" s="203"/>
      <c r="I656" s="203"/>
      <c r="J656" s="203"/>
      <c r="K656" s="203"/>
      <c r="L656" s="203"/>
      <c r="M656" s="203"/>
      <c r="N656" s="203"/>
      <c r="O656" s="203"/>
      <c r="P656" s="203"/>
      <c r="Q656" s="203"/>
      <c r="R656" s="203"/>
      <c r="S656" s="203"/>
      <c r="T656" s="203"/>
      <c r="U656" s="203"/>
      <c r="V656" s="203"/>
      <c r="W656" s="203"/>
      <c r="X656" s="203"/>
      <c r="Y656" s="203"/>
      <c r="Z656" s="203"/>
    </row>
    <row r="657" spans="1:26" ht="15.75" customHeight="1" x14ac:dyDescent="0.2">
      <c r="A657" s="203"/>
      <c r="B657" s="203"/>
      <c r="C657" s="203"/>
      <c r="D657" s="203"/>
      <c r="E657" s="203"/>
      <c r="F657" s="203"/>
      <c r="G657" s="203"/>
      <c r="H657" s="203"/>
      <c r="I657" s="203"/>
      <c r="J657" s="203"/>
      <c r="K657" s="203"/>
      <c r="L657" s="203"/>
      <c r="M657" s="203"/>
      <c r="N657" s="203"/>
      <c r="O657" s="203"/>
      <c r="P657" s="203"/>
      <c r="Q657" s="203"/>
      <c r="R657" s="203"/>
      <c r="S657" s="203"/>
      <c r="T657" s="203"/>
      <c r="U657" s="203"/>
      <c r="V657" s="203"/>
      <c r="W657" s="203"/>
      <c r="X657" s="203"/>
      <c r="Y657" s="203"/>
      <c r="Z657" s="203"/>
    </row>
    <row r="658" spans="1:26" ht="15.75" customHeight="1" x14ac:dyDescent="0.2">
      <c r="A658" s="203"/>
      <c r="B658" s="203"/>
      <c r="C658" s="203"/>
      <c r="D658" s="203"/>
      <c r="E658" s="203"/>
      <c r="F658" s="203"/>
      <c r="G658" s="203"/>
      <c r="H658" s="203"/>
      <c r="I658" s="203"/>
      <c r="J658" s="203"/>
      <c r="K658" s="203"/>
      <c r="L658" s="203"/>
      <c r="M658" s="203"/>
      <c r="N658" s="203"/>
      <c r="O658" s="203"/>
      <c r="P658" s="203"/>
      <c r="Q658" s="203"/>
      <c r="R658" s="203"/>
      <c r="S658" s="203"/>
      <c r="T658" s="203"/>
      <c r="U658" s="203"/>
      <c r="V658" s="203"/>
      <c r="W658" s="203"/>
      <c r="X658" s="203"/>
      <c r="Y658" s="203"/>
      <c r="Z658" s="203"/>
    </row>
    <row r="659" spans="1:26" ht="15.75" customHeight="1" x14ac:dyDescent="0.2">
      <c r="A659" s="203"/>
      <c r="B659" s="203"/>
      <c r="C659" s="203"/>
      <c r="D659" s="203"/>
      <c r="E659" s="203"/>
      <c r="F659" s="203"/>
      <c r="G659" s="203"/>
      <c r="H659" s="203"/>
      <c r="I659" s="203"/>
      <c r="J659" s="203"/>
      <c r="K659" s="203"/>
      <c r="L659" s="203"/>
      <c r="M659" s="203"/>
      <c r="N659" s="203"/>
      <c r="O659" s="203"/>
      <c r="P659" s="203"/>
      <c r="Q659" s="203"/>
      <c r="R659" s="203"/>
      <c r="S659" s="203"/>
      <c r="T659" s="203"/>
      <c r="U659" s="203"/>
      <c r="V659" s="203"/>
      <c r="W659" s="203"/>
      <c r="X659" s="203"/>
      <c r="Y659" s="203"/>
      <c r="Z659" s="203"/>
    </row>
    <row r="660" spans="1:26" ht="15.75" customHeight="1" x14ac:dyDescent="0.2">
      <c r="A660" s="203"/>
      <c r="B660" s="203"/>
      <c r="C660" s="203"/>
      <c r="D660" s="203"/>
      <c r="E660" s="203"/>
      <c r="F660" s="203"/>
      <c r="G660" s="203"/>
      <c r="H660" s="203"/>
      <c r="I660" s="203"/>
      <c r="J660" s="203"/>
      <c r="K660" s="203"/>
      <c r="L660" s="203"/>
      <c r="M660" s="203"/>
      <c r="N660" s="203"/>
      <c r="O660" s="203"/>
      <c r="P660" s="203"/>
      <c r="Q660" s="203"/>
      <c r="R660" s="203"/>
      <c r="S660" s="203"/>
      <c r="T660" s="203"/>
      <c r="U660" s="203"/>
      <c r="V660" s="203"/>
      <c r="W660" s="203"/>
      <c r="X660" s="203"/>
      <c r="Y660" s="203"/>
      <c r="Z660" s="203"/>
    </row>
    <row r="661" spans="1:26" ht="15.75" customHeight="1" x14ac:dyDescent="0.2">
      <c r="A661" s="203"/>
      <c r="B661" s="203"/>
      <c r="C661" s="203"/>
      <c r="D661" s="203"/>
      <c r="E661" s="203"/>
      <c r="F661" s="203"/>
      <c r="G661" s="203"/>
      <c r="H661" s="203"/>
      <c r="I661" s="203"/>
      <c r="J661" s="203"/>
      <c r="K661" s="203"/>
      <c r="L661" s="203"/>
      <c r="M661" s="203"/>
      <c r="N661" s="203"/>
      <c r="O661" s="203"/>
      <c r="P661" s="203"/>
      <c r="Q661" s="203"/>
      <c r="R661" s="203"/>
      <c r="S661" s="203"/>
      <c r="T661" s="203"/>
      <c r="U661" s="203"/>
      <c r="V661" s="203"/>
      <c r="W661" s="203"/>
      <c r="X661" s="203"/>
      <c r="Y661" s="203"/>
      <c r="Z661" s="203"/>
    </row>
    <row r="662" spans="1:26" ht="15.75" customHeight="1" x14ac:dyDescent="0.2">
      <c r="A662" s="203"/>
      <c r="B662" s="203"/>
      <c r="C662" s="203"/>
      <c r="D662" s="203"/>
      <c r="E662" s="203"/>
      <c r="F662" s="203"/>
      <c r="G662" s="203"/>
      <c r="H662" s="203"/>
      <c r="I662" s="203"/>
      <c r="J662" s="203"/>
      <c r="K662" s="203"/>
      <c r="L662" s="203"/>
      <c r="M662" s="203"/>
      <c r="N662" s="203"/>
      <c r="O662" s="203"/>
      <c r="P662" s="203"/>
      <c r="Q662" s="203"/>
      <c r="R662" s="203"/>
      <c r="S662" s="203"/>
      <c r="T662" s="203"/>
      <c r="U662" s="203"/>
      <c r="V662" s="203"/>
      <c r="W662" s="203"/>
      <c r="X662" s="203"/>
      <c r="Y662" s="203"/>
      <c r="Z662" s="203"/>
    </row>
    <row r="663" spans="1:26" ht="15.75" customHeight="1" x14ac:dyDescent="0.2">
      <c r="A663" s="203"/>
      <c r="B663" s="203"/>
      <c r="C663" s="203"/>
      <c r="D663" s="203"/>
      <c r="E663" s="203"/>
      <c r="F663" s="203"/>
      <c r="G663" s="203"/>
      <c r="H663" s="203"/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  <c r="S663" s="203"/>
      <c r="T663" s="203"/>
      <c r="U663" s="203"/>
      <c r="V663" s="203"/>
      <c r="W663" s="203"/>
      <c r="X663" s="203"/>
      <c r="Y663" s="203"/>
      <c r="Z663" s="203"/>
    </row>
    <row r="664" spans="1:26" ht="15.75" customHeight="1" x14ac:dyDescent="0.2">
      <c r="A664" s="203"/>
      <c r="B664" s="203"/>
      <c r="C664" s="203"/>
      <c r="D664" s="203"/>
      <c r="E664" s="203"/>
      <c r="F664" s="203"/>
      <c r="G664" s="203"/>
      <c r="H664" s="203"/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  <c r="S664" s="203"/>
      <c r="T664" s="203"/>
      <c r="U664" s="203"/>
      <c r="V664" s="203"/>
      <c r="W664" s="203"/>
      <c r="X664" s="203"/>
      <c r="Y664" s="203"/>
      <c r="Z664" s="203"/>
    </row>
    <row r="665" spans="1:26" ht="15.75" customHeight="1" x14ac:dyDescent="0.2">
      <c r="A665" s="203"/>
      <c r="B665" s="203"/>
      <c r="C665" s="203"/>
      <c r="D665" s="203"/>
      <c r="E665" s="203"/>
      <c r="F665" s="203"/>
      <c r="G665" s="203"/>
      <c r="H665" s="203"/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  <c r="S665" s="203"/>
      <c r="T665" s="203"/>
      <c r="U665" s="203"/>
      <c r="V665" s="203"/>
      <c r="W665" s="203"/>
      <c r="X665" s="203"/>
      <c r="Y665" s="203"/>
      <c r="Z665" s="203"/>
    </row>
    <row r="666" spans="1:26" ht="15.75" customHeight="1" x14ac:dyDescent="0.2">
      <c r="A666" s="203"/>
      <c r="B666" s="203"/>
      <c r="C666" s="203"/>
      <c r="D666" s="203"/>
      <c r="E666" s="203"/>
      <c r="F666" s="203"/>
      <c r="G666" s="203"/>
      <c r="H666" s="203"/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  <c r="S666" s="203"/>
      <c r="T666" s="203"/>
      <c r="U666" s="203"/>
      <c r="V666" s="203"/>
      <c r="W666" s="203"/>
      <c r="X666" s="203"/>
      <c r="Y666" s="203"/>
      <c r="Z666" s="203"/>
    </row>
    <row r="667" spans="1:26" ht="15.75" customHeight="1" x14ac:dyDescent="0.2">
      <c r="A667" s="203"/>
      <c r="B667" s="203"/>
      <c r="C667" s="203"/>
      <c r="D667" s="203"/>
      <c r="E667" s="203"/>
      <c r="F667" s="203"/>
      <c r="G667" s="203"/>
      <c r="H667" s="203"/>
      <c r="I667" s="203"/>
      <c r="J667" s="203"/>
      <c r="K667" s="203"/>
      <c r="L667" s="203"/>
      <c r="M667" s="203"/>
      <c r="N667" s="203"/>
      <c r="O667" s="203"/>
      <c r="P667" s="203"/>
      <c r="Q667" s="203"/>
      <c r="R667" s="203"/>
      <c r="S667" s="203"/>
      <c r="T667" s="203"/>
      <c r="U667" s="203"/>
      <c r="V667" s="203"/>
      <c r="W667" s="203"/>
      <c r="X667" s="203"/>
      <c r="Y667" s="203"/>
      <c r="Z667" s="203"/>
    </row>
    <row r="668" spans="1:26" ht="15.75" customHeight="1" x14ac:dyDescent="0.2">
      <c r="A668" s="203"/>
      <c r="B668" s="203"/>
      <c r="C668" s="203"/>
      <c r="D668" s="203"/>
      <c r="E668" s="203"/>
      <c r="F668" s="203"/>
      <c r="G668" s="203"/>
      <c r="H668" s="203"/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  <c r="S668" s="203"/>
      <c r="T668" s="203"/>
      <c r="U668" s="203"/>
      <c r="V668" s="203"/>
      <c r="W668" s="203"/>
      <c r="X668" s="203"/>
      <c r="Y668" s="203"/>
      <c r="Z668" s="203"/>
    </row>
    <row r="669" spans="1:26" ht="15.75" customHeight="1" x14ac:dyDescent="0.2">
      <c r="A669" s="203"/>
      <c r="B669" s="203"/>
      <c r="C669" s="203"/>
      <c r="D669" s="203"/>
      <c r="E669" s="203"/>
      <c r="F669" s="203"/>
      <c r="G669" s="203"/>
      <c r="H669" s="203"/>
      <c r="I669" s="203"/>
      <c r="J669" s="203"/>
      <c r="K669" s="203"/>
      <c r="L669" s="203"/>
      <c r="M669" s="203"/>
      <c r="N669" s="203"/>
      <c r="O669" s="203"/>
      <c r="P669" s="203"/>
      <c r="Q669" s="203"/>
      <c r="R669" s="203"/>
      <c r="S669" s="203"/>
      <c r="T669" s="203"/>
      <c r="U669" s="203"/>
      <c r="V669" s="203"/>
      <c r="W669" s="203"/>
      <c r="X669" s="203"/>
      <c r="Y669" s="203"/>
      <c r="Z669" s="203"/>
    </row>
    <row r="670" spans="1:26" ht="15.75" customHeight="1" x14ac:dyDescent="0.2">
      <c r="A670" s="203"/>
      <c r="B670" s="203"/>
      <c r="C670" s="203"/>
      <c r="D670" s="203"/>
      <c r="E670" s="203"/>
      <c r="F670" s="203"/>
      <c r="G670" s="203"/>
      <c r="H670" s="203"/>
      <c r="I670" s="203"/>
      <c r="J670" s="203"/>
      <c r="K670" s="203"/>
      <c r="L670" s="203"/>
      <c r="M670" s="203"/>
      <c r="N670" s="203"/>
      <c r="O670" s="203"/>
      <c r="P670" s="203"/>
      <c r="Q670" s="203"/>
      <c r="R670" s="203"/>
      <c r="S670" s="203"/>
      <c r="T670" s="203"/>
      <c r="U670" s="203"/>
      <c r="V670" s="203"/>
      <c r="W670" s="203"/>
      <c r="X670" s="203"/>
      <c r="Y670" s="203"/>
      <c r="Z670" s="203"/>
    </row>
    <row r="671" spans="1:26" ht="15.75" customHeight="1" x14ac:dyDescent="0.2">
      <c r="A671" s="203"/>
      <c r="B671" s="203"/>
      <c r="C671" s="203"/>
      <c r="D671" s="203"/>
      <c r="E671" s="203"/>
      <c r="F671" s="203"/>
      <c r="G671" s="203"/>
      <c r="H671" s="203"/>
      <c r="I671" s="203"/>
      <c r="J671" s="203"/>
      <c r="K671" s="203"/>
      <c r="L671" s="203"/>
      <c r="M671" s="203"/>
      <c r="N671" s="203"/>
      <c r="O671" s="203"/>
      <c r="P671" s="203"/>
      <c r="Q671" s="203"/>
      <c r="R671" s="203"/>
      <c r="S671" s="203"/>
      <c r="T671" s="203"/>
      <c r="U671" s="203"/>
      <c r="V671" s="203"/>
      <c r="W671" s="203"/>
      <c r="X671" s="203"/>
      <c r="Y671" s="203"/>
      <c r="Z671" s="203"/>
    </row>
    <row r="672" spans="1:26" ht="15.75" customHeight="1" x14ac:dyDescent="0.2">
      <c r="A672" s="203"/>
      <c r="B672" s="203"/>
      <c r="C672" s="203"/>
      <c r="D672" s="203"/>
      <c r="E672" s="203"/>
      <c r="F672" s="203"/>
      <c r="G672" s="203"/>
      <c r="H672" s="203"/>
      <c r="I672" s="203"/>
      <c r="J672" s="203"/>
      <c r="K672" s="203"/>
      <c r="L672" s="203"/>
      <c r="M672" s="203"/>
      <c r="N672" s="203"/>
      <c r="O672" s="203"/>
      <c r="P672" s="203"/>
      <c r="Q672" s="203"/>
      <c r="R672" s="203"/>
      <c r="S672" s="203"/>
      <c r="T672" s="203"/>
      <c r="U672" s="203"/>
      <c r="V672" s="203"/>
      <c r="W672" s="203"/>
      <c r="X672" s="203"/>
      <c r="Y672" s="203"/>
      <c r="Z672" s="203"/>
    </row>
    <row r="673" spans="1:26" ht="15.75" customHeight="1" x14ac:dyDescent="0.2">
      <c r="A673" s="203"/>
      <c r="B673" s="203"/>
      <c r="C673" s="203"/>
      <c r="D673" s="203"/>
      <c r="E673" s="203"/>
      <c r="F673" s="203"/>
      <c r="G673" s="203"/>
      <c r="H673" s="203"/>
      <c r="I673" s="203"/>
      <c r="J673" s="203"/>
      <c r="K673" s="203"/>
      <c r="L673" s="203"/>
      <c r="M673" s="203"/>
      <c r="N673" s="203"/>
      <c r="O673" s="203"/>
      <c r="P673" s="203"/>
      <c r="Q673" s="203"/>
      <c r="R673" s="203"/>
      <c r="S673" s="203"/>
      <c r="T673" s="203"/>
      <c r="U673" s="203"/>
      <c r="V673" s="203"/>
      <c r="W673" s="203"/>
      <c r="X673" s="203"/>
      <c r="Y673" s="203"/>
      <c r="Z673" s="203"/>
    </row>
    <row r="674" spans="1:26" ht="15.75" customHeight="1" x14ac:dyDescent="0.2">
      <c r="A674" s="203"/>
      <c r="B674" s="203"/>
      <c r="C674" s="203"/>
      <c r="D674" s="203"/>
      <c r="E674" s="203"/>
      <c r="F674" s="203"/>
      <c r="G674" s="203"/>
      <c r="H674" s="203"/>
      <c r="I674" s="203"/>
      <c r="J674" s="203"/>
      <c r="K674" s="203"/>
      <c r="L674" s="203"/>
      <c r="M674" s="203"/>
      <c r="N674" s="203"/>
      <c r="O674" s="203"/>
      <c r="P674" s="203"/>
      <c r="Q674" s="203"/>
      <c r="R674" s="203"/>
      <c r="S674" s="203"/>
      <c r="T674" s="203"/>
      <c r="U674" s="203"/>
      <c r="V674" s="203"/>
      <c r="W674" s="203"/>
      <c r="X674" s="203"/>
      <c r="Y674" s="203"/>
      <c r="Z674" s="203"/>
    </row>
    <row r="675" spans="1:26" ht="15.75" customHeight="1" x14ac:dyDescent="0.2">
      <c r="A675" s="203"/>
      <c r="B675" s="203"/>
      <c r="C675" s="203"/>
      <c r="D675" s="203"/>
      <c r="E675" s="203"/>
      <c r="F675" s="203"/>
      <c r="G675" s="203"/>
      <c r="H675" s="203"/>
      <c r="I675" s="203"/>
      <c r="J675" s="203"/>
      <c r="K675" s="203"/>
      <c r="L675" s="203"/>
      <c r="M675" s="203"/>
      <c r="N675" s="203"/>
      <c r="O675" s="203"/>
      <c r="P675" s="203"/>
      <c r="Q675" s="203"/>
      <c r="R675" s="203"/>
      <c r="S675" s="203"/>
      <c r="T675" s="203"/>
      <c r="U675" s="203"/>
      <c r="V675" s="203"/>
      <c r="W675" s="203"/>
      <c r="X675" s="203"/>
      <c r="Y675" s="203"/>
      <c r="Z675" s="203"/>
    </row>
    <row r="676" spans="1:26" ht="15.75" customHeight="1" x14ac:dyDescent="0.2">
      <c r="A676" s="203"/>
      <c r="B676" s="203"/>
      <c r="C676" s="203"/>
      <c r="D676" s="203"/>
      <c r="E676" s="203"/>
      <c r="F676" s="203"/>
      <c r="G676" s="203"/>
      <c r="H676" s="203"/>
      <c r="I676" s="203"/>
      <c r="J676" s="203"/>
      <c r="K676" s="203"/>
      <c r="L676" s="203"/>
      <c r="M676" s="203"/>
      <c r="N676" s="203"/>
      <c r="O676" s="203"/>
      <c r="P676" s="203"/>
      <c r="Q676" s="203"/>
      <c r="R676" s="203"/>
      <c r="S676" s="203"/>
      <c r="T676" s="203"/>
      <c r="U676" s="203"/>
      <c r="V676" s="203"/>
      <c r="W676" s="203"/>
      <c r="X676" s="203"/>
      <c r="Y676" s="203"/>
      <c r="Z676" s="203"/>
    </row>
    <row r="677" spans="1:26" ht="15.75" customHeight="1" x14ac:dyDescent="0.2">
      <c r="A677" s="203"/>
      <c r="B677" s="203"/>
      <c r="C677" s="203"/>
      <c r="D677" s="203"/>
      <c r="E677" s="203"/>
      <c r="F677" s="203"/>
      <c r="G677" s="203"/>
      <c r="H677" s="203"/>
      <c r="I677" s="203"/>
      <c r="J677" s="203"/>
      <c r="K677" s="203"/>
      <c r="L677" s="203"/>
      <c r="M677" s="203"/>
      <c r="N677" s="203"/>
      <c r="O677" s="203"/>
      <c r="P677" s="203"/>
      <c r="Q677" s="203"/>
      <c r="R677" s="203"/>
      <c r="S677" s="203"/>
      <c r="T677" s="203"/>
      <c r="U677" s="203"/>
      <c r="V677" s="203"/>
      <c r="W677" s="203"/>
      <c r="X677" s="203"/>
      <c r="Y677" s="203"/>
      <c r="Z677" s="203"/>
    </row>
    <row r="678" spans="1:26" ht="15.75" customHeight="1" x14ac:dyDescent="0.2">
      <c r="A678" s="203"/>
      <c r="B678" s="203"/>
      <c r="C678" s="203"/>
      <c r="D678" s="203"/>
      <c r="E678" s="203"/>
      <c r="F678" s="203"/>
      <c r="G678" s="203"/>
      <c r="H678" s="203"/>
      <c r="I678" s="203"/>
      <c r="J678" s="203"/>
      <c r="K678" s="203"/>
      <c r="L678" s="203"/>
      <c r="M678" s="203"/>
      <c r="N678" s="203"/>
      <c r="O678" s="203"/>
      <c r="P678" s="203"/>
      <c r="Q678" s="203"/>
      <c r="R678" s="203"/>
      <c r="S678" s="203"/>
      <c r="T678" s="203"/>
      <c r="U678" s="203"/>
      <c r="V678" s="203"/>
      <c r="W678" s="203"/>
      <c r="X678" s="203"/>
      <c r="Y678" s="203"/>
      <c r="Z678" s="203"/>
    </row>
    <row r="679" spans="1:26" ht="15.75" customHeight="1" x14ac:dyDescent="0.2">
      <c r="A679" s="203"/>
      <c r="B679" s="203"/>
      <c r="C679" s="203"/>
      <c r="D679" s="203"/>
      <c r="E679" s="203"/>
      <c r="F679" s="203"/>
      <c r="G679" s="203"/>
      <c r="H679" s="203"/>
      <c r="I679" s="203"/>
      <c r="J679" s="203"/>
      <c r="K679" s="203"/>
      <c r="L679" s="203"/>
      <c r="M679" s="203"/>
      <c r="N679" s="203"/>
      <c r="O679" s="203"/>
      <c r="P679" s="203"/>
      <c r="Q679" s="203"/>
      <c r="R679" s="203"/>
      <c r="S679" s="203"/>
      <c r="T679" s="203"/>
      <c r="U679" s="203"/>
      <c r="V679" s="203"/>
      <c r="W679" s="203"/>
      <c r="X679" s="203"/>
      <c r="Y679" s="203"/>
      <c r="Z679" s="203"/>
    </row>
    <row r="680" spans="1:26" ht="15.75" customHeight="1" x14ac:dyDescent="0.2">
      <c r="A680" s="203"/>
      <c r="B680" s="203"/>
      <c r="C680" s="203"/>
      <c r="D680" s="203"/>
      <c r="E680" s="203"/>
      <c r="F680" s="203"/>
      <c r="G680" s="203"/>
      <c r="H680" s="203"/>
      <c r="I680" s="203"/>
      <c r="J680" s="203"/>
      <c r="K680" s="203"/>
      <c r="L680" s="203"/>
      <c r="M680" s="203"/>
      <c r="N680" s="203"/>
      <c r="O680" s="203"/>
      <c r="P680" s="203"/>
      <c r="Q680" s="203"/>
      <c r="R680" s="203"/>
      <c r="S680" s="203"/>
      <c r="T680" s="203"/>
      <c r="U680" s="203"/>
      <c r="V680" s="203"/>
      <c r="W680" s="203"/>
      <c r="X680" s="203"/>
      <c r="Y680" s="203"/>
      <c r="Z680" s="203"/>
    </row>
    <row r="681" spans="1:26" ht="15.75" customHeight="1" x14ac:dyDescent="0.2">
      <c r="A681" s="203"/>
      <c r="B681" s="203"/>
      <c r="C681" s="203"/>
      <c r="D681" s="203"/>
      <c r="E681" s="203"/>
      <c r="F681" s="203"/>
      <c r="G681" s="203"/>
      <c r="H681" s="203"/>
      <c r="I681" s="203"/>
      <c r="J681" s="203"/>
      <c r="K681" s="203"/>
      <c r="L681" s="203"/>
      <c r="M681" s="203"/>
      <c r="N681" s="203"/>
      <c r="O681" s="203"/>
      <c r="P681" s="203"/>
      <c r="Q681" s="203"/>
      <c r="R681" s="203"/>
      <c r="S681" s="203"/>
      <c r="T681" s="203"/>
      <c r="U681" s="203"/>
      <c r="V681" s="203"/>
      <c r="W681" s="203"/>
      <c r="X681" s="203"/>
      <c r="Y681" s="203"/>
      <c r="Z681" s="203"/>
    </row>
    <row r="682" spans="1:26" ht="15.75" customHeight="1" x14ac:dyDescent="0.2">
      <c r="A682" s="203"/>
      <c r="B682" s="203"/>
      <c r="C682" s="203"/>
      <c r="D682" s="203"/>
      <c r="E682" s="203"/>
      <c r="F682" s="203"/>
      <c r="G682" s="203"/>
      <c r="H682" s="203"/>
      <c r="I682" s="203"/>
      <c r="J682" s="203"/>
      <c r="K682" s="203"/>
      <c r="L682" s="203"/>
      <c r="M682" s="203"/>
      <c r="N682" s="203"/>
      <c r="O682" s="203"/>
      <c r="P682" s="203"/>
      <c r="Q682" s="203"/>
      <c r="R682" s="203"/>
      <c r="S682" s="203"/>
      <c r="T682" s="203"/>
      <c r="U682" s="203"/>
      <c r="V682" s="203"/>
      <c r="W682" s="203"/>
      <c r="X682" s="203"/>
      <c r="Y682" s="203"/>
      <c r="Z682" s="203"/>
    </row>
    <row r="683" spans="1:26" ht="15.75" customHeight="1" x14ac:dyDescent="0.2">
      <c r="A683" s="203"/>
      <c r="B683" s="203"/>
      <c r="C683" s="203"/>
      <c r="D683" s="203"/>
      <c r="E683" s="203"/>
      <c r="F683" s="203"/>
      <c r="G683" s="203"/>
      <c r="H683" s="203"/>
      <c r="I683" s="203"/>
      <c r="J683" s="203"/>
      <c r="K683" s="203"/>
      <c r="L683" s="203"/>
      <c r="M683" s="203"/>
      <c r="N683" s="203"/>
      <c r="O683" s="203"/>
      <c r="P683" s="203"/>
      <c r="Q683" s="203"/>
      <c r="R683" s="203"/>
      <c r="S683" s="203"/>
      <c r="T683" s="203"/>
      <c r="U683" s="203"/>
      <c r="V683" s="203"/>
      <c r="W683" s="203"/>
      <c r="X683" s="203"/>
      <c r="Y683" s="203"/>
      <c r="Z683" s="203"/>
    </row>
    <row r="684" spans="1:26" ht="15.75" customHeight="1" x14ac:dyDescent="0.2">
      <c r="A684" s="203"/>
      <c r="B684" s="203"/>
      <c r="C684" s="203"/>
      <c r="D684" s="203"/>
      <c r="E684" s="203"/>
      <c r="F684" s="203"/>
      <c r="G684" s="203"/>
      <c r="H684" s="203"/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  <c r="S684" s="203"/>
      <c r="T684" s="203"/>
      <c r="U684" s="203"/>
      <c r="V684" s="203"/>
      <c r="W684" s="203"/>
      <c r="X684" s="203"/>
      <c r="Y684" s="203"/>
      <c r="Z684" s="203"/>
    </row>
    <row r="685" spans="1:26" ht="15.75" customHeight="1" x14ac:dyDescent="0.2">
      <c r="A685" s="203"/>
      <c r="B685" s="203"/>
      <c r="C685" s="203"/>
      <c r="D685" s="203"/>
      <c r="E685" s="203"/>
      <c r="F685" s="203"/>
      <c r="G685" s="203"/>
      <c r="H685" s="203"/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  <c r="S685" s="203"/>
      <c r="T685" s="203"/>
      <c r="U685" s="203"/>
      <c r="V685" s="203"/>
      <c r="W685" s="203"/>
      <c r="X685" s="203"/>
      <c r="Y685" s="203"/>
      <c r="Z685" s="203"/>
    </row>
    <row r="686" spans="1:26" ht="15.75" customHeight="1" x14ac:dyDescent="0.2">
      <c r="A686" s="203"/>
      <c r="B686" s="203"/>
      <c r="C686" s="203"/>
      <c r="D686" s="203"/>
      <c r="E686" s="203"/>
      <c r="F686" s="203"/>
      <c r="G686" s="203"/>
      <c r="H686" s="203"/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  <c r="S686" s="203"/>
      <c r="T686" s="203"/>
      <c r="U686" s="203"/>
      <c r="V686" s="203"/>
      <c r="W686" s="203"/>
      <c r="X686" s="203"/>
      <c r="Y686" s="203"/>
      <c r="Z686" s="203"/>
    </row>
    <row r="687" spans="1:26" ht="15.75" customHeight="1" x14ac:dyDescent="0.2">
      <c r="A687" s="203"/>
      <c r="B687" s="203"/>
      <c r="C687" s="203"/>
      <c r="D687" s="203"/>
      <c r="E687" s="203"/>
      <c r="F687" s="203"/>
      <c r="G687" s="203"/>
      <c r="H687" s="203"/>
      <c r="I687" s="203"/>
      <c r="J687" s="203"/>
      <c r="K687" s="203"/>
      <c r="L687" s="203"/>
      <c r="M687" s="203"/>
      <c r="N687" s="203"/>
      <c r="O687" s="203"/>
      <c r="P687" s="203"/>
      <c r="Q687" s="203"/>
      <c r="R687" s="203"/>
      <c r="S687" s="203"/>
      <c r="T687" s="203"/>
      <c r="U687" s="203"/>
      <c r="V687" s="203"/>
      <c r="W687" s="203"/>
      <c r="X687" s="203"/>
      <c r="Y687" s="203"/>
      <c r="Z687" s="203"/>
    </row>
    <row r="688" spans="1:26" ht="15.75" customHeight="1" x14ac:dyDescent="0.2">
      <c r="A688" s="203"/>
      <c r="B688" s="203"/>
      <c r="C688" s="203"/>
      <c r="D688" s="203"/>
      <c r="E688" s="203"/>
      <c r="F688" s="203"/>
      <c r="G688" s="203"/>
      <c r="H688" s="203"/>
      <c r="I688" s="203"/>
      <c r="J688" s="203"/>
      <c r="K688" s="203"/>
      <c r="L688" s="203"/>
      <c r="M688" s="203"/>
      <c r="N688" s="203"/>
      <c r="O688" s="203"/>
      <c r="P688" s="203"/>
      <c r="Q688" s="203"/>
      <c r="R688" s="203"/>
      <c r="S688" s="203"/>
      <c r="T688" s="203"/>
      <c r="U688" s="203"/>
      <c r="V688" s="203"/>
      <c r="W688" s="203"/>
      <c r="X688" s="203"/>
      <c r="Y688" s="203"/>
      <c r="Z688" s="203"/>
    </row>
    <row r="689" spans="1:26" ht="15.75" customHeight="1" x14ac:dyDescent="0.2">
      <c r="A689" s="203"/>
      <c r="B689" s="203"/>
      <c r="C689" s="203"/>
      <c r="D689" s="203"/>
      <c r="E689" s="203"/>
      <c r="F689" s="203"/>
      <c r="G689" s="203"/>
      <c r="H689" s="203"/>
      <c r="I689" s="203"/>
      <c r="J689" s="203"/>
      <c r="K689" s="203"/>
      <c r="L689" s="203"/>
      <c r="M689" s="203"/>
      <c r="N689" s="203"/>
      <c r="O689" s="203"/>
      <c r="P689" s="203"/>
      <c r="Q689" s="203"/>
      <c r="R689" s="203"/>
      <c r="S689" s="203"/>
      <c r="T689" s="203"/>
      <c r="U689" s="203"/>
      <c r="V689" s="203"/>
      <c r="W689" s="203"/>
      <c r="X689" s="203"/>
      <c r="Y689" s="203"/>
      <c r="Z689" s="203"/>
    </row>
    <row r="690" spans="1:26" ht="15.75" customHeight="1" x14ac:dyDescent="0.2">
      <c r="A690" s="203"/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  <c r="R690" s="203"/>
      <c r="S690" s="203"/>
      <c r="T690" s="203"/>
      <c r="U690" s="203"/>
      <c r="V690" s="203"/>
      <c r="W690" s="203"/>
      <c r="X690" s="203"/>
      <c r="Y690" s="203"/>
      <c r="Z690" s="203"/>
    </row>
    <row r="691" spans="1:26" ht="15.75" customHeight="1" x14ac:dyDescent="0.2">
      <c r="A691" s="203"/>
      <c r="B691" s="203"/>
      <c r="C691" s="203"/>
      <c r="D691" s="203"/>
      <c r="E691" s="203"/>
      <c r="F691" s="203"/>
      <c r="G691" s="203"/>
      <c r="H691" s="203"/>
      <c r="I691" s="203"/>
      <c r="J691" s="203"/>
      <c r="K691" s="203"/>
      <c r="L691" s="203"/>
      <c r="M691" s="203"/>
      <c r="N691" s="203"/>
      <c r="O691" s="203"/>
      <c r="P691" s="203"/>
      <c r="Q691" s="203"/>
      <c r="R691" s="203"/>
      <c r="S691" s="203"/>
      <c r="T691" s="203"/>
      <c r="U691" s="203"/>
      <c r="V691" s="203"/>
      <c r="W691" s="203"/>
      <c r="X691" s="203"/>
      <c r="Y691" s="203"/>
      <c r="Z691" s="203"/>
    </row>
    <row r="692" spans="1:26" ht="15.75" customHeight="1" x14ac:dyDescent="0.2">
      <c r="A692" s="203"/>
      <c r="B692" s="203"/>
      <c r="C692" s="203"/>
      <c r="D692" s="203"/>
      <c r="E692" s="203"/>
      <c r="F692" s="203"/>
      <c r="G692" s="203"/>
      <c r="H692" s="203"/>
      <c r="I692" s="203"/>
      <c r="J692" s="203"/>
      <c r="K692" s="203"/>
      <c r="L692" s="203"/>
      <c r="M692" s="203"/>
      <c r="N692" s="203"/>
      <c r="O692" s="203"/>
      <c r="P692" s="203"/>
      <c r="Q692" s="203"/>
      <c r="R692" s="203"/>
      <c r="S692" s="203"/>
      <c r="T692" s="203"/>
      <c r="U692" s="203"/>
      <c r="V692" s="203"/>
      <c r="W692" s="203"/>
      <c r="X692" s="203"/>
      <c r="Y692" s="203"/>
      <c r="Z692" s="203"/>
    </row>
    <row r="693" spans="1:26" ht="15.75" customHeight="1" x14ac:dyDescent="0.2">
      <c r="A693" s="203"/>
      <c r="B693" s="203"/>
      <c r="C693" s="203"/>
      <c r="D693" s="203"/>
      <c r="E693" s="203"/>
      <c r="F693" s="203"/>
      <c r="G693" s="203"/>
      <c r="H693" s="203"/>
      <c r="I693" s="203"/>
      <c r="J693" s="203"/>
      <c r="K693" s="203"/>
      <c r="L693" s="203"/>
      <c r="M693" s="203"/>
      <c r="N693" s="203"/>
      <c r="O693" s="203"/>
      <c r="P693" s="203"/>
      <c r="Q693" s="203"/>
      <c r="R693" s="203"/>
      <c r="S693" s="203"/>
      <c r="T693" s="203"/>
      <c r="U693" s="203"/>
      <c r="V693" s="203"/>
      <c r="W693" s="203"/>
      <c r="X693" s="203"/>
      <c r="Y693" s="203"/>
      <c r="Z693" s="203"/>
    </row>
    <row r="694" spans="1:26" ht="15.75" customHeight="1" x14ac:dyDescent="0.2">
      <c r="A694" s="203"/>
      <c r="B694" s="203"/>
      <c r="C694" s="203"/>
      <c r="D694" s="203"/>
      <c r="E694" s="203"/>
      <c r="F694" s="203"/>
      <c r="G694" s="203"/>
      <c r="H694" s="203"/>
      <c r="I694" s="203"/>
      <c r="J694" s="203"/>
      <c r="K694" s="203"/>
      <c r="L694" s="203"/>
      <c r="M694" s="203"/>
      <c r="N694" s="203"/>
      <c r="O694" s="203"/>
      <c r="P694" s="203"/>
      <c r="Q694" s="203"/>
      <c r="R694" s="203"/>
      <c r="S694" s="203"/>
      <c r="T694" s="203"/>
      <c r="U694" s="203"/>
      <c r="V694" s="203"/>
      <c r="W694" s="203"/>
      <c r="X694" s="203"/>
      <c r="Y694" s="203"/>
      <c r="Z694" s="203"/>
    </row>
    <row r="695" spans="1:26" ht="15.75" customHeight="1" x14ac:dyDescent="0.2">
      <c r="A695" s="203"/>
      <c r="B695" s="203"/>
      <c r="C695" s="203"/>
      <c r="D695" s="203"/>
      <c r="E695" s="203"/>
      <c r="F695" s="203"/>
      <c r="G695" s="203"/>
      <c r="H695" s="203"/>
      <c r="I695" s="203"/>
      <c r="J695" s="203"/>
      <c r="K695" s="203"/>
      <c r="L695" s="203"/>
      <c r="M695" s="203"/>
      <c r="N695" s="203"/>
      <c r="O695" s="203"/>
      <c r="P695" s="203"/>
      <c r="Q695" s="203"/>
      <c r="R695" s="203"/>
      <c r="S695" s="203"/>
      <c r="T695" s="203"/>
      <c r="U695" s="203"/>
      <c r="V695" s="203"/>
      <c r="W695" s="203"/>
      <c r="X695" s="203"/>
      <c r="Y695" s="203"/>
      <c r="Z695" s="203"/>
    </row>
    <row r="696" spans="1:26" ht="15.75" customHeight="1" x14ac:dyDescent="0.2">
      <c r="A696" s="203"/>
      <c r="B696" s="203"/>
      <c r="C696" s="203"/>
      <c r="D696" s="203"/>
      <c r="E696" s="203"/>
      <c r="F696" s="203"/>
      <c r="G696" s="203"/>
      <c r="H696" s="203"/>
      <c r="I696" s="203"/>
      <c r="J696" s="203"/>
      <c r="K696" s="203"/>
      <c r="L696" s="203"/>
      <c r="M696" s="203"/>
      <c r="N696" s="203"/>
      <c r="O696" s="203"/>
      <c r="P696" s="203"/>
      <c r="Q696" s="203"/>
      <c r="R696" s="203"/>
      <c r="S696" s="203"/>
      <c r="T696" s="203"/>
      <c r="U696" s="203"/>
      <c r="V696" s="203"/>
      <c r="W696" s="203"/>
      <c r="X696" s="203"/>
      <c r="Y696" s="203"/>
      <c r="Z696" s="203"/>
    </row>
    <row r="697" spans="1:26" ht="15.75" customHeight="1" x14ac:dyDescent="0.2">
      <c r="A697" s="203"/>
      <c r="B697" s="203"/>
      <c r="C697" s="203"/>
      <c r="D697" s="203"/>
      <c r="E697" s="203"/>
      <c r="F697" s="203"/>
      <c r="G697" s="203"/>
      <c r="H697" s="203"/>
      <c r="I697" s="203"/>
      <c r="J697" s="203"/>
      <c r="K697" s="203"/>
      <c r="L697" s="203"/>
      <c r="M697" s="203"/>
      <c r="N697" s="203"/>
      <c r="O697" s="203"/>
      <c r="P697" s="203"/>
      <c r="Q697" s="203"/>
      <c r="R697" s="203"/>
      <c r="S697" s="203"/>
      <c r="T697" s="203"/>
      <c r="U697" s="203"/>
      <c r="V697" s="203"/>
      <c r="W697" s="203"/>
      <c r="X697" s="203"/>
      <c r="Y697" s="203"/>
      <c r="Z697" s="203"/>
    </row>
    <row r="698" spans="1:26" ht="15.75" customHeight="1" x14ac:dyDescent="0.2">
      <c r="A698" s="203"/>
      <c r="B698" s="203"/>
      <c r="C698" s="203"/>
      <c r="D698" s="203"/>
      <c r="E698" s="203"/>
      <c r="F698" s="203"/>
      <c r="G698" s="203"/>
      <c r="H698" s="203"/>
      <c r="I698" s="203"/>
      <c r="J698" s="203"/>
      <c r="K698" s="203"/>
      <c r="L698" s="203"/>
      <c r="M698" s="203"/>
      <c r="N698" s="203"/>
      <c r="O698" s="203"/>
      <c r="P698" s="203"/>
      <c r="Q698" s="203"/>
      <c r="R698" s="203"/>
      <c r="S698" s="203"/>
      <c r="T698" s="203"/>
      <c r="U698" s="203"/>
      <c r="V698" s="203"/>
      <c r="W698" s="203"/>
      <c r="X698" s="203"/>
      <c r="Y698" s="203"/>
      <c r="Z698" s="203"/>
    </row>
    <row r="699" spans="1:26" ht="15.75" customHeight="1" x14ac:dyDescent="0.2">
      <c r="A699" s="203"/>
      <c r="B699" s="203"/>
      <c r="C699" s="203"/>
      <c r="D699" s="203"/>
      <c r="E699" s="203"/>
      <c r="F699" s="203"/>
      <c r="G699" s="203"/>
      <c r="H699" s="203"/>
      <c r="I699" s="203"/>
      <c r="J699" s="203"/>
      <c r="K699" s="203"/>
      <c r="L699" s="203"/>
      <c r="M699" s="203"/>
      <c r="N699" s="203"/>
      <c r="O699" s="203"/>
      <c r="P699" s="203"/>
      <c r="Q699" s="203"/>
      <c r="R699" s="203"/>
      <c r="S699" s="203"/>
      <c r="T699" s="203"/>
      <c r="U699" s="203"/>
      <c r="V699" s="203"/>
      <c r="W699" s="203"/>
      <c r="X699" s="203"/>
      <c r="Y699" s="203"/>
      <c r="Z699" s="203"/>
    </row>
    <row r="700" spans="1:26" ht="15.75" customHeight="1" x14ac:dyDescent="0.2">
      <c r="A700" s="203"/>
      <c r="B700" s="203"/>
      <c r="C700" s="203"/>
      <c r="D700" s="203"/>
      <c r="E700" s="203"/>
      <c r="F700" s="203"/>
      <c r="G700" s="203"/>
      <c r="H700" s="203"/>
      <c r="I700" s="203"/>
      <c r="J700" s="203"/>
      <c r="K700" s="203"/>
      <c r="L700" s="203"/>
      <c r="M700" s="203"/>
      <c r="N700" s="203"/>
      <c r="O700" s="203"/>
      <c r="P700" s="203"/>
      <c r="Q700" s="203"/>
      <c r="R700" s="203"/>
      <c r="S700" s="203"/>
      <c r="T700" s="203"/>
      <c r="U700" s="203"/>
      <c r="V700" s="203"/>
      <c r="W700" s="203"/>
      <c r="X700" s="203"/>
      <c r="Y700" s="203"/>
      <c r="Z700" s="203"/>
    </row>
    <row r="701" spans="1:26" ht="15.75" customHeight="1" x14ac:dyDescent="0.2">
      <c r="A701" s="203"/>
      <c r="B701" s="203"/>
      <c r="C701" s="203"/>
      <c r="D701" s="203"/>
      <c r="E701" s="203"/>
      <c r="F701" s="203"/>
      <c r="G701" s="203"/>
      <c r="H701" s="203"/>
      <c r="I701" s="203"/>
      <c r="J701" s="203"/>
      <c r="K701" s="203"/>
      <c r="L701" s="203"/>
      <c r="M701" s="203"/>
      <c r="N701" s="203"/>
      <c r="O701" s="203"/>
      <c r="P701" s="203"/>
      <c r="Q701" s="203"/>
      <c r="R701" s="203"/>
      <c r="S701" s="203"/>
      <c r="T701" s="203"/>
      <c r="U701" s="203"/>
      <c r="V701" s="203"/>
      <c r="W701" s="203"/>
      <c r="X701" s="203"/>
      <c r="Y701" s="203"/>
      <c r="Z701" s="203"/>
    </row>
    <row r="702" spans="1:26" ht="15.75" customHeight="1" x14ac:dyDescent="0.2">
      <c r="A702" s="203"/>
      <c r="B702" s="203"/>
      <c r="C702" s="203"/>
      <c r="D702" s="203"/>
      <c r="E702" s="203"/>
      <c r="F702" s="203"/>
      <c r="G702" s="203"/>
      <c r="H702" s="203"/>
      <c r="I702" s="203"/>
      <c r="J702" s="203"/>
      <c r="K702" s="203"/>
      <c r="L702" s="203"/>
      <c r="M702" s="203"/>
      <c r="N702" s="203"/>
      <c r="O702" s="203"/>
      <c r="P702" s="203"/>
      <c r="Q702" s="203"/>
      <c r="R702" s="203"/>
      <c r="S702" s="203"/>
      <c r="T702" s="203"/>
      <c r="U702" s="203"/>
      <c r="V702" s="203"/>
      <c r="W702" s="203"/>
      <c r="X702" s="203"/>
      <c r="Y702" s="203"/>
      <c r="Z702" s="203"/>
    </row>
    <row r="703" spans="1:26" ht="15.75" customHeight="1" x14ac:dyDescent="0.2">
      <c r="A703" s="203"/>
      <c r="B703" s="203"/>
      <c r="C703" s="203"/>
      <c r="D703" s="203"/>
      <c r="E703" s="203"/>
      <c r="F703" s="203"/>
      <c r="G703" s="203"/>
      <c r="H703" s="203"/>
      <c r="I703" s="203"/>
      <c r="J703" s="203"/>
      <c r="K703" s="203"/>
      <c r="L703" s="203"/>
      <c r="M703" s="203"/>
      <c r="N703" s="203"/>
      <c r="O703" s="203"/>
      <c r="P703" s="203"/>
      <c r="Q703" s="203"/>
      <c r="R703" s="203"/>
      <c r="S703" s="203"/>
      <c r="T703" s="203"/>
      <c r="U703" s="203"/>
      <c r="V703" s="203"/>
      <c r="W703" s="203"/>
      <c r="X703" s="203"/>
      <c r="Y703" s="203"/>
      <c r="Z703" s="203"/>
    </row>
    <row r="704" spans="1:26" ht="15.75" customHeight="1" x14ac:dyDescent="0.2">
      <c r="A704" s="203"/>
      <c r="B704" s="203"/>
      <c r="C704" s="203"/>
      <c r="D704" s="203"/>
      <c r="E704" s="203"/>
      <c r="F704" s="203"/>
      <c r="G704" s="203"/>
      <c r="H704" s="203"/>
      <c r="I704" s="203"/>
      <c r="J704" s="203"/>
      <c r="K704" s="203"/>
      <c r="L704" s="203"/>
      <c r="M704" s="203"/>
      <c r="N704" s="203"/>
      <c r="O704" s="203"/>
      <c r="P704" s="203"/>
      <c r="Q704" s="203"/>
      <c r="R704" s="203"/>
      <c r="S704" s="203"/>
      <c r="T704" s="203"/>
      <c r="U704" s="203"/>
      <c r="V704" s="203"/>
      <c r="W704" s="203"/>
      <c r="X704" s="203"/>
      <c r="Y704" s="203"/>
      <c r="Z704" s="203"/>
    </row>
    <row r="705" spans="1:26" ht="15.75" customHeight="1" x14ac:dyDescent="0.2">
      <c r="A705" s="203"/>
      <c r="B705" s="203"/>
      <c r="C705" s="203"/>
      <c r="D705" s="203"/>
      <c r="E705" s="203"/>
      <c r="F705" s="203"/>
      <c r="G705" s="203"/>
      <c r="H705" s="203"/>
      <c r="I705" s="203"/>
      <c r="J705" s="203"/>
      <c r="K705" s="203"/>
      <c r="L705" s="203"/>
      <c r="M705" s="203"/>
      <c r="N705" s="203"/>
      <c r="O705" s="203"/>
      <c r="P705" s="203"/>
      <c r="Q705" s="203"/>
      <c r="R705" s="203"/>
      <c r="S705" s="203"/>
      <c r="T705" s="203"/>
      <c r="U705" s="203"/>
      <c r="V705" s="203"/>
      <c r="W705" s="203"/>
      <c r="X705" s="203"/>
      <c r="Y705" s="203"/>
      <c r="Z705" s="203"/>
    </row>
    <row r="706" spans="1:26" ht="15.75" customHeight="1" x14ac:dyDescent="0.2">
      <c r="A706" s="203"/>
      <c r="B706" s="203"/>
      <c r="C706" s="203"/>
      <c r="D706" s="203"/>
      <c r="E706" s="203"/>
      <c r="F706" s="203"/>
      <c r="G706" s="203"/>
      <c r="H706" s="203"/>
      <c r="I706" s="203"/>
      <c r="J706" s="203"/>
      <c r="K706" s="203"/>
      <c r="L706" s="203"/>
      <c r="M706" s="203"/>
      <c r="N706" s="203"/>
      <c r="O706" s="203"/>
      <c r="P706" s="203"/>
      <c r="Q706" s="203"/>
      <c r="R706" s="203"/>
      <c r="S706" s="203"/>
      <c r="T706" s="203"/>
      <c r="U706" s="203"/>
      <c r="V706" s="203"/>
      <c r="W706" s="203"/>
      <c r="X706" s="203"/>
      <c r="Y706" s="203"/>
      <c r="Z706" s="203"/>
    </row>
    <row r="707" spans="1:26" ht="15.75" customHeight="1" x14ac:dyDescent="0.2">
      <c r="A707" s="203"/>
      <c r="B707" s="203"/>
      <c r="C707" s="203"/>
      <c r="D707" s="203"/>
      <c r="E707" s="203"/>
      <c r="F707" s="203"/>
      <c r="G707" s="203"/>
      <c r="H707" s="203"/>
      <c r="I707" s="203"/>
      <c r="J707" s="203"/>
      <c r="K707" s="203"/>
      <c r="L707" s="203"/>
      <c r="M707" s="203"/>
      <c r="N707" s="203"/>
      <c r="O707" s="203"/>
      <c r="P707" s="203"/>
      <c r="Q707" s="203"/>
      <c r="R707" s="203"/>
      <c r="S707" s="203"/>
      <c r="T707" s="203"/>
      <c r="U707" s="203"/>
      <c r="V707" s="203"/>
      <c r="W707" s="203"/>
      <c r="X707" s="203"/>
      <c r="Y707" s="203"/>
      <c r="Z707" s="203"/>
    </row>
    <row r="708" spans="1:26" ht="15.75" customHeight="1" x14ac:dyDescent="0.2">
      <c r="A708" s="203"/>
      <c r="B708" s="203"/>
      <c r="C708" s="203"/>
      <c r="D708" s="203"/>
      <c r="E708" s="203"/>
      <c r="F708" s="203"/>
      <c r="G708" s="203"/>
      <c r="H708" s="203"/>
      <c r="I708" s="203"/>
      <c r="J708" s="203"/>
      <c r="K708" s="203"/>
      <c r="L708" s="203"/>
      <c r="M708" s="203"/>
      <c r="N708" s="203"/>
      <c r="O708" s="203"/>
      <c r="P708" s="203"/>
      <c r="Q708" s="203"/>
      <c r="R708" s="203"/>
      <c r="S708" s="203"/>
      <c r="T708" s="203"/>
      <c r="U708" s="203"/>
      <c r="V708" s="203"/>
      <c r="W708" s="203"/>
      <c r="X708" s="203"/>
      <c r="Y708" s="203"/>
      <c r="Z708" s="203"/>
    </row>
    <row r="709" spans="1:26" ht="15.75" customHeight="1" x14ac:dyDescent="0.2">
      <c r="A709" s="203"/>
      <c r="B709" s="203"/>
      <c r="C709" s="203"/>
      <c r="D709" s="203"/>
      <c r="E709" s="203"/>
      <c r="F709" s="203"/>
      <c r="G709" s="203"/>
      <c r="H709" s="203"/>
      <c r="I709" s="203"/>
      <c r="J709" s="203"/>
      <c r="K709" s="203"/>
      <c r="L709" s="203"/>
      <c r="M709" s="203"/>
      <c r="N709" s="203"/>
      <c r="O709" s="203"/>
      <c r="P709" s="203"/>
      <c r="Q709" s="203"/>
      <c r="R709" s="203"/>
      <c r="S709" s="203"/>
      <c r="T709" s="203"/>
      <c r="U709" s="203"/>
      <c r="V709" s="203"/>
      <c r="W709" s="203"/>
      <c r="X709" s="203"/>
      <c r="Y709" s="203"/>
      <c r="Z709" s="203"/>
    </row>
    <row r="710" spans="1:26" ht="15.75" customHeight="1" x14ac:dyDescent="0.2">
      <c r="A710" s="203"/>
      <c r="B710" s="203"/>
      <c r="C710" s="203"/>
      <c r="D710" s="203"/>
      <c r="E710" s="203"/>
      <c r="F710" s="203"/>
      <c r="G710" s="203"/>
      <c r="H710" s="203"/>
      <c r="I710" s="203"/>
      <c r="J710" s="203"/>
      <c r="K710" s="203"/>
      <c r="L710" s="203"/>
      <c r="M710" s="203"/>
      <c r="N710" s="203"/>
      <c r="O710" s="203"/>
      <c r="P710" s="203"/>
      <c r="Q710" s="203"/>
      <c r="R710" s="203"/>
      <c r="S710" s="203"/>
      <c r="T710" s="203"/>
      <c r="U710" s="203"/>
      <c r="V710" s="203"/>
      <c r="W710" s="203"/>
      <c r="X710" s="203"/>
      <c r="Y710" s="203"/>
      <c r="Z710" s="203"/>
    </row>
    <row r="711" spans="1:26" ht="15.75" customHeight="1" x14ac:dyDescent="0.2">
      <c r="A711" s="203"/>
      <c r="B711" s="203"/>
      <c r="C711" s="203"/>
      <c r="D711" s="203"/>
      <c r="E711" s="203"/>
      <c r="F711" s="203"/>
      <c r="G711" s="203"/>
      <c r="H711" s="203"/>
      <c r="I711" s="203"/>
      <c r="J711" s="203"/>
      <c r="K711" s="203"/>
      <c r="L711" s="203"/>
      <c r="M711" s="203"/>
      <c r="N711" s="203"/>
      <c r="O711" s="203"/>
      <c r="P711" s="203"/>
      <c r="Q711" s="203"/>
      <c r="R711" s="203"/>
      <c r="S711" s="203"/>
      <c r="T711" s="203"/>
      <c r="U711" s="203"/>
      <c r="V711" s="203"/>
      <c r="W711" s="203"/>
      <c r="X711" s="203"/>
      <c r="Y711" s="203"/>
      <c r="Z711" s="203"/>
    </row>
    <row r="712" spans="1:26" ht="15.75" customHeight="1" x14ac:dyDescent="0.2">
      <c r="A712" s="203"/>
      <c r="B712" s="203"/>
      <c r="C712" s="203"/>
      <c r="D712" s="203"/>
      <c r="E712" s="203"/>
      <c r="F712" s="203"/>
      <c r="G712" s="203"/>
      <c r="H712" s="203"/>
      <c r="I712" s="203"/>
      <c r="J712" s="203"/>
      <c r="K712" s="203"/>
      <c r="L712" s="203"/>
      <c r="M712" s="203"/>
      <c r="N712" s="203"/>
      <c r="O712" s="203"/>
      <c r="P712" s="203"/>
      <c r="Q712" s="203"/>
      <c r="R712" s="203"/>
      <c r="S712" s="203"/>
      <c r="T712" s="203"/>
      <c r="U712" s="203"/>
      <c r="V712" s="203"/>
      <c r="W712" s="203"/>
      <c r="X712" s="203"/>
      <c r="Y712" s="203"/>
      <c r="Z712" s="203"/>
    </row>
    <row r="713" spans="1:26" ht="15.75" customHeight="1" x14ac:dyDescent="0.2">
      <c r="A713" s="203"/>
      <c r="B713" s="203"/>
      <c r="C713" s="203"/>
      <c r="D713" s="203"/>
      <c r="E713" s="203"/>
      <c r="F713" s="203"/>
      <c r="G713" s="203"/>
      <c r="H713" s="203"/>
      <c r="I713" s="203"/>
      <c r="J713" s="203"/>
      <c r="K713" s="203"/>
      <c r="L713" s="203"/>
      <c r="M713" s="203"/>
      <c r="N713" s="203"/>
      <c r="O713" s="203"/>
      <c r="P713" s="203"/>
      <c r="Q713" s="203"/>
      <c r="R713" s="203"/>
      <c r="S713" s="203"/>
      <c r="T713" s="203"/>
      <c r="U713" s="203"/>
      <c r="V713" s="203"/>
      <c r="W713" s="203"/>
      <c r="X713" s="203"/>
      <c r="Y713" s="203"/>
      <c r="Z713" s="203"/>
    </row>
    <row r="714" spans="1:26" ht="15.75" customHeight="1" x14ac:dyDescent="0.2">
      <c r="A714" s="203"/>
      <c r="B714" s="203"/>
      <c r="C714" s="203"/>
      <c r="D714" s="203"/>
      <c r="E714" s="203"/>
      <c r="F714" s="203"/>
      <c r="G714" s="203"/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  <c r="S714" s="203"/>
      <c r="T714" s="203"/>
      <c r="U714" s="203"/>
      <c r="V714" s="203"/>
      <c r="W714" s="203"/>
      <c r="X714" s="203"/>
      <c r="Y714" s="203"/>
      <c r="Z714" s="203"/>
    </row>
    <row r="715" spans="1:26" ht="15.75" customHeight="1" x14ac:dyDescent="0.2">
      <c r="A715" s="203"/>
      <c r="B715" s="203"/>
      <c r="C715" s="203"/>
      <c r="D715" s="203"/>
      <c r="E715" s="203"/>
      <c r="F715" s="203"/>
      <c r="G715" s="203"/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  <c r="S715" s="203"/>
      <c r="T715" s="203"/>
      <c r="U715" s="203"/>
      <c r="V715" s="203"/>
      <c r="W715" s="203"/>
      <c r="X715" s="203"/>
      <c r="Y715" s="203"/>
      <c r="Z715" s="203"/>
    </row>
    <row r="716" spans="1:26" ht="15.75" customHeight="1" x14ac:dyDescent="0.2">
      <c r="A716" s="203"/>
      <c r="B716" s="203"/>
      <c r="C716" s="203"/>
      <c r="D716" s="203"/>
      <c r="E716" s="203"/>
      <c r="F716" s="203"/>
      <c r="G716" s="203"/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  <c r="S716" s="203"/>
      <c r="T716" s="203"/>
      <c r="U716" s="203"/>
      <c r="V716" s="203"/>
      <c r="W716" s="203"/>
      <c r="X716" s="203"/>
      <c r="Y716" s="203"/>
      <c r="Z716" s="203"/>
    </row>
    <row r="717" spans="1:26" ht="15.75" customHeight="1" x14ac:dyDescent="0.2">
      <c r="A717" s="203"/>
      <c r="B717" s="203"/>
      <c r="C717" s="203"/>
      <c r="D717" s="203"/>
      <c r="E717" s="203"/>
      <c r="F717" s="203"/>
      <c r="G717" s="203"/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  <c r="S717" s="203"/>
      <c r="T717" s="203"/>
      <c r="U717" s="203"/>
      <c r="V717" s="203"/>
      <c r="W717" s="203"/>
      <c r="X717" s="203"/>
      <c r="Y717" s="203"/>
      <c r="Z717" s="203"/>
    </row>
    <row r="718" spans="1:26" ht="15.75" customHeight="1" x14ac:dyDescent="0.2">
      <c r="A718" s="203"/>
      <c r="B718" s="203"/>
      <c r="C718" s="203"/>
      <c r="D718" s="203"/>
      <c r="E718" s="203"/>
      <c r="F718" s="203"/>
      <c r="G718" s="203"/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  <c r="S718" s="203"/>
      <c r="T718" s="203"/>
      <c r="U718" s="203"/>
      <c r="V718" s="203"/>
      <c r="W718" s="203"/>
      <c r="X718" s="203"/>
      <c r="Y718" s="203"/>
      <c r="Z718" s="203"/>
    </row>
    <row r="719" spans="1:26" ht="15.75" customHeight="1" x14ac:dyDescent="0.2">
      <c r="A719" s="203"/>
      <c r="B719" s="203"/>
      <c r="C719" s="203"/>
      <c r="D719" s="203"/>
      <c r="E719" s="203"/>
      <c r="F719" s="203"/>
      <c r="G719" s="203"/>
      <c r="H719" s="203"/>
      <c r="I719" s="203"/>
      <c r="J719" s="203"/>
      <c r="K719" s="203"/>
      <c r="L719" s="203"/>
      <c r="M719" s="203"/>
      <c r="N719" s="203"/>
      <c r="O719" s="203"/>
      <c r="P719" s="203"/>
      <c r="Q719" s="203"/>
      <c r="R719" s="203"/>
      <c r="S719" s="203"/>
      <c r="T719" s="203"/>
      <c r="U719" s="203"/>
      <c r="V719" s="203"/>
      <c r="W719" s="203"/>
      <c r="X719" s="203"/>
      <c r="Y719" s="203"/>
      <c r="Z719" s="203"/>
    </row>
    <row r="720" spans="1:26" ht="15.75" customHeight="1" x14ac:dyDescent="0.2">
      <c r="A720" s="203"/>
      <c r="B720" s="203"/>
      <c r="C720" s="203"/>
      <c r="D720" s="203"/>
      <c r="E720" s="203"/>
      <c r="F720" s="203"/>
      <c r="G720" s="203"/>
      <c r="H720" s="203"/>
      <c r="I720" s="203"/>
      <c r="J720" s="203"/>
      <c r="K720" s="203"/>
      <c r="L720" s="203"/>
      <c r="M720" s="203"/>
      <c r="N720" s="203"/>
      <c r="O720" s="203"/>
      <c r="P720" s="203"/>
      <c r="Q720" s="203"/>
      <c r="R720" s="203"/>
      <c r="S720" s="203"/>
      <c r="T720" s="203"/>
      <c r="U720" s="203"/>
      <c r="V720" s="203"/>
      <c r="W720" s="203"/>
      <c r="X720" s="203"/>
      <c r="Y720" s="203"/>
      <c r="Z720" s="203"/>
    </row>
    <row r="721" spans="1:26" ht="15.75" customHeight="1" x14ac:dyDescent="0.2">
      <c r="A721" s="203"/>
      <c r="B721" s="203"/>
      <c r="C721" s="203"/>
      <c r="D721" s="203"/>
      <c r="E721" s="203"/>
      <c r="F721" s="203"/>
      <c r="G721" s="203"/>
      <c r="H721" s="203"/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  <c r="S721" s="203"/>
      <c r="T721" s="203"/>
      <c r="U721" s="203"/>
      <c r="V721" s="203"/>
      <c r="W721" s="203"/>
      <c r="X721" s="203"/>
      <c r="Y721" s="203"/>
      <c r="Z721" s="203"/>
    </row>
    <row r="722" spans="1:26" ht="15.75" customHeight="1" x14ac:dyDescent="0.2">
      <c r="A722" s="203"/>
      <c r="B722" s="203"/>
      <c r="C722" s="203"/>
      <c r="D722" s="203"/>
      <c r="E722" s="203"/>
      <c r="F722" s="203"/>
      <c r="G722" s="203"/>
      <c r="H722" s="203"/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  <c r="S722" s="203"/>
      <c r="T722" s="203"/>
      <c r="U722" s="203"/>
      <c r="V722" s="203"/>
      <c r="W722" s="203"/>
      <c r="X722" s="203"/>
      <c r="Y722" s="203"/>
      <c r="Z722" s="203"/>
    </row>
    <row r="723" spans="1:26" ht="15.75" customHeight="1" x14ac:dyDescent="0.2">
      <c r="A723" s="203"/>
      <c r="B723" s="203"/>
      <c r="C723" s="203"/>
      <c r="D723" s="203"/>
      <c r="E723" s="203"/>
      <c r="F723" s="203"/>
      <c r="G723" s="203"/>
      <c r="H723" s="203"/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  <c r="S723" s="203"/>
      <c r="T723" s="203"/>
      <c r="U723" s="203"/>
      <c r="V723" s="203"/>
      <c r="W723" s="203"/>
      <c r="X723" s="203"/>
      <c r="Y723" s="203"/>
      <c r="Z723" s="203"/>
    </row>
    <row r="724" spans="1:26" ht="15.75" customHeight="1" x14ac:dyDescent="0.2">
      <c r="A724" s="203"/>
      <c r="B724" s="203"/>
      <c r="C724" s="203"/>
      <c r="D724" s="203"/>
      <c r="E724" s="203"/>
      <c r="F724" s="203"/>
      <c r="G724" s="203"/>
      <c r="H724" s="203"/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  <c r="S724" s="203"/>
      <c r="T724" s="203"/>
      <c r="U724" s="203"/>
      <c r="V724" s="203"/>
      <c r="W724" s="203"/>
      <c r="X724" s="203"/>
      <c r="Y724" s="203"/>
      <c r="Z724" s="203"/>
    </row>
    <row r="725" spans="1:26" ht="15.75" customHeight="1" x14ac:dyDescent="0.2">
      <c r="A725" s="203"/>
      <c r="B725" s="203"/>
      <c r="C725" s="203"/>
      <c r="D725" s="203"/>
      <c r="E725" s="203"/>
      <c r="F725" s="203"/>
      <c r="G725" s="203"/>
      <c r="H725" s="203"/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  <c r="S725" s="203"/>
      <c r="T725" s="203"/>
      <c r="U725" s="203"/>
      <c r="V725" s="203"/>
      <c r="W725" s="203"/>
      <c r="X725" s="203"/>
      <c r="Y725" s="203"/>
      <c r="Z725" s="203"/>
    </row>
    <row r="726" spans="1:26" ht="15.75" customHeight="1" x14ac:dyDescent="0.2">
      <c r="A726" s="203"/>
      <c r="B726" s="203"/>
      <c r="C726" s="203"/>
      <c r="D726" s="203"/>
      <c r="E726" s="203"/>
      <c r="F726" s="203"/>
      <c r="G726" s="203"/>
      <c r="H726" s="203"/>
      <c r="I726" s="203"/>
      <c r="J726" s="203"/>
      <c r="K726" s="203"/>
      <c r="L726" s="203"/>
      <c r="M726" s="203"/>
      <c r="N726" s="203"/>
      <c r="O726" s="203"/>
      <c r="P726" s="203"/>
      <c r="Q726" s="203"/>
      <c r="R726" s="203"/>
      <c r="S726" s="203"/>
      <c r="T726" s="203"/>
      <c r="U726" s="203"/>
      <c r="V726" s="203"/>
      <c r="W726" s="203"/>
      <c r="X726" s="203"/>
      <c r="Y726" s="203"/>
      <c r="Z726" s="203"/>
    </row>
    <row r="727" spans="1:26" ht="15.75" customHeight="1" x14ac:dyDescent="0.2">
      <c r="A727" s="203"/>
      <c r="B727" s="203"/>
      <c r="C727" s="203"/>
      <c r="D727" s="203"/>
      <c r="E727" s="203"/>
      <c r="F727" s="203"/>
      <c r="G727" s="203"/>
      <c r="H727" s="203"/>
      <c r="I727" s="203"/>
      <c r="J727" s="203"/>
      <c r="K727" s="203"/>
      <c r="L727" s="203"/>
      <c r="M727" s="203"/>
      <c r="N727" s="203"/>
      <c r="O727" s="203"/>
      <c r="P727" s="203"/>
      <c r="Q727" s="203"/>
      <c r="R727" s="203"/>
      <c r="S727" s="203"/>
      <c r="T727" s="203"/>
      <c r="U727" s="203"/>
      <c r="V727" s="203"/>
      <c r="W727" s="203"/>
      <c r="X727" s="203"/>
      <c r="Y727" s="203"/>
      <c r="Z727" s="203"/>
    </row>
    <row r="728" spans="1:26" ht="15.75" customHeight="1" x14ac:dyDescent="0.2">
      <c r="A728" s="203"/>
      <c r="B728" s="203"/>
      <c r="C728" s="203"/>
      <c r="D728" s="203"/>
      <c r="E728" s="203"/>
      <c r="F728" s="203"/>
      <c r="G728" s="203"/>
      <c r="H728" s="203"/>
      <c r="I728" s="203"/>
      <c r="J728" s="203"/>
      <c r="K728" s="203"/>
      <c r="L728" s="203"/>
      <c r="M728" s="203"/>
      <c r="N728" s="203"/>
      <c r="O728" s="203"/>
      <c r="P728" s="203"/>
      <c r="Q728" s="203"/>
      <c r="R728" s="203"/>
      <c r="S728" s="203"/>
      <c r="T728" s="203"/>
      <c r="U728" s="203"/>
      <c r="V728" s="203"/>
      <c r="W728" s="203"/>
      <c r="X728" s="203"/>
      <c r="Y728" s="203"/>
      <c r="Z728" s="203"/>
    </row>
    <row r="729" spans="1:26" ht="15.75" customHeight="1" x14ac:dyDescent="0.2">
      <c r="A729" s="203"/>
      <c r="B729" s="203"/>
      <c r="C729" s="203"/>
      <c r="D729" s="203"/>
      <c r="E729" s="203"/>
      <c r="F729" s="203"/>
      <c r="G729" s="203"/>
      <c r="H729" s="203"/>
      <c r="I729" s="203"/>
      <c r="J729" s="203"/>
      <c r="K729" s="203"/>
      <c r="L729" s="203"/>
      <c r="M729" s="203"/>
      <c r="N729" s="203"/>
      <c r="O729" s="203"/>
      <c r="P729" s="203"/>
      <c r="Q729" s="203"/>
      <c r="R729" s="203"/>
      <c r="S729" s="203"/>
      <c r="T729" s="203"/>
      <c r="U729" s="203"/>
      <c r="V729" s="203"/>
      <c r="W729" s="203"/>
      <c r="X729" s="203"/>
      <c r="Y729" s="203"/>
      <c r="Z729" s="203"/>
    </row>
    <row r="730" spans="1:26" ht="15.75" customHeight="1" x14ac:dyDescent="0.2">
      <c r="A730" s="203"/>
      <c r="B730" s="203"/>
      <c r="C730" s="203"/>
      <c r="D730" s="203"/>
      <c r="E730" s="203"/>
      <c r="F730" s="203"/>
      <c r="G730" s="203"/>
      <c r="H730" s="203"/>
      <c r="I730" s="203"/>
      <c r="J730" s="203"/>
      <c r="K730" s="203"/>
      <c r="L730" s="203"/>
      <c r="M730" s="203"/>
      <c r="N730" s="203"/>
      <c r="O730" s="203"/>
      <c r="P730" s="203"/>
      <c r="Q730" s="203"/>
      <c r="R730" s="203"/>
      <c r="S730" s="203"/>
      <c r="T730" s="203"/>
      <c r="U730" s="203"/>
      <c r="V730" s="203"/>
      <c r="W730" s="203"/>
      <c r="X730" s="203"/>
      <c r="Y730" s="203"/>
      <c r="Z730" s="203"/>
    </row>
    <row r="731" spans="1:26" ht="15.75" customHeight="1" x14ac:dyDescent="0.2">
      <c r="A731" s="203"/>
      <c r="B731" s="203"/>
      <c r="C731" s="203"/>
      <c r="D731" s="203"/>
      <c r="E731" s="203"/>
      <c r="F731" s="203"/>
      <c r="G731" s="203"/>
      <c r="H731" s="203"/>
      <c r="I731" s="203"/>
      <c r="J731" s="203"/>
      <c r="K731" s="203"/>
      <c r="L731" s="203"/>
      <c r="M731" s="203"/>
      <c r="N731" s="203"/>
      <c r="O731" s="203"/>
      <c r="P731" s="203"/>
      <c r="Q731" s="203"/>
      <c r="R731" s="203"/>
      <c r="S731" s="203"/>
      <c r="T731" s="203"/>
      <c r="U731" s="203"/>
      <c r="V731" s="203"/>
      <c r="W731" s="203"/>
      <c r="X731" s="203"/>
      <c r="Y731" s="203"/>
      <c r="Z731" s="203"/>
    </row>
    <row r="732" spans="1:26" ht="15.75" customHeight="1" x14ac:dyDescent="0.2">
      <c r="A732" s="203"/>
      <c r="B732" s="203"/>
      <c r="C732" s="203"/>
      <c r="D732" s="203"/>
      <c r="E732" s="203"/>
      <c r="F732" s="203"/>
      <c r="G732" s="203"/>
      <c r="H732" s="203"/>
      <c r="I732" s="203"/>
      <c r="J732" s="203"/>
      <c r="K732" s="203"/>
      <c r="L732" s="203"/>
      <c r="M732" s="203"/>
      <c r="N732" s="203"/>
      <c r="O732" s="203"/>
      <c r="P732" s="203"/>
      <c r="Q732" s="203"/>
      <c r="R732" s="203"/>
      <c r="S732" s="203"/>
      <c r="T732" s="203"/>
      <c r="U732" s="203"/>
      <c r="V732" s="203"/>
      <c r="W732" s="203"/>
      <c r="X732" s="203"/>
      <c r="Y732" s="203"/>
      <c r="Z732" s="203"/>
    </row>
    <row r="733" spans="1:26" ht="15.75" customHeight="1" x14ac:dyDescent="0.2">
      <c r="A733" s="203"/>
      <c r="B733" s="203"/>
      <c r="C733" s="203"/>
      <c r="D733" s="203"/>
      <c r="E733" s="203"/>
      <c r="F733" s="203"/>
      <c r="G733" s="203"/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  <c r="S733" s="203"/>
      <c r="T733" s="203"/>
      <c r="U733" s="203"/>
      <c r="V733" s="203"/>
      <c r="W733" s="203"/>
      <c r="X733" s="203"/>
      <c r="Y733" s="203"/>
      <c r="Z733" s="203"/>
    </row>
    <row r="734" spans="1:26" ht="15.75" customHeight="1" x14ac:dyDescent="0.2">
      <c r="A734" s="203"/>
      <c r="B734" s="203"/>
      <c r="C734" s="203"/>
      <c r="D734" s="203"/>
      <c r="E734" s="203"/>
      <c r="F734" s="203"/>
      <c r="G734" s="203"/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  <c r="S734" s="203"/>
      <c r="T734" s="203"/>
      <c r="U734" s="203"/>
      <c r="V734" s="203"/>
      <c r="W734" s="203"/>
      <c r="X734" s="203"/>
      <c r="Y734" s="203"/>
      <c r="Z734" s="203"/>
    </row>
    <row r="735" spans="1:26" ht="15.75" customHeight="1" x14ac:dyDescent="0.2">
      <c r="A735" s="203"/>
      <c r="B735" s="203"/>
      <c r="C735" s="203"/>
      <c r="D735" s="203"/>
      <c r="E735" s="203"/>
      <c r="F735" s="203"/>
      <c r="G735" s="203"/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  <c r="S735" s="203"/>
      <c r="T735" s="203"/>
      <c r="U735" s="203"/>
      <c r="V735" s="203"/>
      <c r="W735" s="203"/>
      <c r="X735" s="203"/>
      <c r="Y735" s="203"/>
      <c r="Z735" s="203"/>
    </row>
    <row r="736" spans="1:26" ht="15.75" customHeight="1" x14ac:dyDescent="0.2">
      <c r="A736" s="203"/>
      <c r="B736" s="203"/>
      <c r="C736" s="203"/>
      <c r="D736" s="203"/>
      <c r="E736" s="203"/>
      <c r="F736" s="203"/>
      <c r="G736" s="203"/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  <c r="S736" s="203"/>
      <c r="T736" s="203"/>
      <c r="U736" s="203"/>
      <c r="V736" s="203"/>
      <c r="W736" s="203"/>
      <c r="X736" s="203"/>
      <c r="Y736" s="203"/>
      <c r="Z736" s="203"/>
    </row>
    <row r="737" spans="1:26" ht="15.75" customHeight="1" x14ac:dyDescent="0.2">
      <c r="A737" s="203"/>
      <c r="B737" s="203"/>
      <c r="C737" s="203"/>
      <c r="D737" s="203"/>
      <c r="E737" s="203"/>
      <c r="F737" s="203"/>
      <c r="G737" s="203"/>
      <c r="H737" s="203"/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  <c r="S737" s="203"/>
      <c r="T737" s="203"/>
      <c r="U737" s="203"/>
      <c r="V737" s="203"/>
      <c r="W737" s="203"/>
      <c r="X737" s="203"/>
      <c r="Y737" s="203"/>
      <c r="Z737" s="203"/>
    </row>
    <row r="738" spans="1:26" ht="15.75" customHeight="1" x14ac:dyDescent="0.2">
      <c r="A738" s="203"/>
      <c r="B738" s="203"/>
      <c r="C738" s="203"/>
      <c r="D738" s="203"/>
      <c r="E738" s="203"/>
      <c r="F738" s="203"/>
      <c r="G738" s="203"/>
      <c r="H738" s="203"/>
      <c r="I738" s="203"/>
      <c r="J738" s="203"/>
      <c r="K738" s="203"/>
      <c r="L738" s="203"/>
      <c r="M738" s="203"/>
      <c r="N738" s="203"/>
      <c r="O738" s="203"/>
      <c r="P738" s="203"/>
      <c r="Q738" s="203"/>
      <c r="R738" s="203"/>
      <c r="S738" s="203"/>
      <c r="T738" s="203"/>
      <c r="U738" s="203"/>
      <c r="V738" s="203"/>
      <c r="W738" s="203"/>
      <c r="X738" s="203"/>
      <c r="Y738" s="203"/>
      <c r="Z738" s="203"/>
    </row>
    <row r="739" spans="1:26" ht="15.75" customHeight="1" x14ac:dyDescent="0.2">
      <c r="A739" s="203"/>
      <c r="B739" s="203"/>
      <c r="C739" s="203"/>
      <c r="D739" s="203"/>
      <c r="E739" s="203"/>
      <c r="F739" s="203"/>
      <c r="G739" s="203"/>
      <c r="H739" s="203"/>
      <c r="I739" s="203"/>
      <c r="J739" s="203"/>
      <c r="K739" s="203"/>
      <c r="L739" s="203"/>
      <c r="M739" s="203"/>
      <c r="N739" s="203"/>
      <c r="O739" s="203"/>
      <c r="P739" s="203"/>
      <c r="Q739" s="203"/>
      <c r="R739" s="203"/>
      <c r="S739" s="203"/>
      <c r="T739" s="203"/>
      <c r="U739" s="203"/>
      <c r="V739" s="203"/>
      <c r="W739" s="203"/>
      <c r="X739" s="203"/>
      <c r="Y739" s="203"/>
      <c r="Z739" s="203"/>
    </row>
    <row r="740" spans="1:26" ht="15.75" customHeight="1" x14ac:dyDescent="0.2">
      <c r="A740" s="203"/>
      <c r="B740" s="203"/>
      <c r="C740" s="203"/>
      <c r="D740" s="203"/>
      <c r="E740" s="203"/>
      <c r="F740" s="203"/>
      <c r="G740" s="203"/>
      <c r="H740" s="203"/>
      <c r="I740" s="203"/>
      <c r="J740" s="203"/>
      <c r="K740" s="203"/>
      <c r="L740" s="203"/>
      <c r="M740" s="203"/>
      <c r="N740" s="203"/>
      <c r="O740" s="203"/>
      <c r="P740" s="203"/>
      <c r="Q740" s="203"/>
      <c r="R740" s="203"/>
      <c r="S740" s="203"/>
      <c r="T740" s="203"/>
      <c r="U740" s="203"/>
      <c r="V740" s="203"/>
      <c r="W740" s="203"/>
      <c r="X740" s="203"/>
      <c r="Y740" s="203"/>
      <c r="Z740" s="203"/>
    </row>
    <row r="741" spans="1:26" ht="15.75" customHeight="1" x14ac:dyDescent="0.2">
      <c r="A741" s="203"/>
      <c r="B741" s="203"/>
      <c r="C741" s="203"/>
      <c r="D741" s="203"/>
      <c r="E741" s="203"/>
      <c r="F741" s="203"/>
      <c r="G741" s="203"/>
      <c r="H741" s="203"/>
      <c r="I741" s="203"/>
      <c r="J741" s="203"/>
      <c r="K741" s="203"/>
      <c r="L741" s="203"/>
      <c r="M741" s="203"/>
      <c r="N741" s="203"/>
      <c r="O741" s="203"/>
      <c r="P741" s="203"/>
      <c r="Q741" s="203"/>
      <c r="R741" s="203"/>
      <c r="S741" s="203"/>
      <c r="T741" s="203"/>
      <c r="U741" s="203"/>
      <c r="V741" s="203"/>
      <c r="W741" s="203"/>
      <c r="X741" s="203"/>
      <c r="Y741" s="203"/>
      <c r="Z741" s="203"/>
    </row>
    <row r="742" spans="1:26" ht="15.75" customHeight="1" x14ac:dyDescent="0.2">
      <c r="A742" s="203"/>
      <c r="B742" s="203"/>
      <c r="C742" s="203"/>
      <c r="D742" s="203"/>
      <c r="E742" s="203"/>
      <c r="F742" s="203"/>
      <c r="G742" s="203"/>
      <c r="H742" s="203"/>
      <c r="I742" s="203"/>
      <c r="J742" s="203"/>
      <c r="K742" s="203"/>
      <c r="L742" s="203"/>
      <c r="M742" s="203"/>
      <c r="N742" s="203"/>
      <c r="O742" s="203"/>
      <c r="P742" s="203"/>
      <c r="Q742" s="203"/>
      <c r="R742" s="203"/>
      <c r="S742" s="203"/>
      <c r="T742" s="203"/>
      <c r="U742" s="203"/>
      <c r="V742" s="203"/>
      <c r="W742" s="203"/>
      <c r="X742" s="203"/>
      <c r="Y742" s="203"/>
      <c r="Z742" s="203"/>
    </row>
    <row r="743" spans="1:26" ht="15.75" customHeight="1" x14ac:dyDescent="0.2">
      <c r="A743" s="203"/>
      <c r="B743" s="203"/>
      <c r="C743" s="203"/>
      <c r="D743" s="203"/>
      <c r="E743" s="203"/>
      <c r="F743" s="203"/>
      <c r="G743" s="203"/>
      <c r="H743" s="203"/>
      <c r="I743" s="203"/>
      <c r="J743" s="203"/>
      <c r="K743" s="203"/>
      <c r="L743" s="203"/>
      <c r="M743" s="203"/>
      <c r="N743" s="203"/>
      <c r="O743" s="203"/>
      <c r="P743" s="203"/>
      <c r="Q743" s="203"/>
      <c r="R743" s="203"/>
      <c r="S743" s="203"/>
      <c r="T743" s="203"/>
      <c r="U743" s="203"/>
      <c r="V743" s="203"/>
      <c r="W743" s="203"/>
      <c r="X743" s="203"/>
      <c r="Y743" s="203"/>
      <c r="Z743" s="203"/>
    </row>
    <row r="744" spans="1:26" ht="15.75" customHeight="1" x14ac:dyDescent="0.2">
      <c r="A744" s="203"/>
      <c r="B744" s="203"/>
      <c r="C744" s="203"/>
      <c r="D744" s="203"/>
      <c r="E744" s="203"/>
      <c r="F744" s="203"/>
      <c r="G744" s="203"/>
      <c r="H744" s="203"/>
      <c r="I744" s="203"/>
      <c r="J744" s="203"/>
      <c r="K744" s="203"/>
      <c r="L744" s="203"/>
      <c r="M744" s="203"/>
      <c r="N744" s="203"/>
      <c r="O744" s="203"/>
      <c r="P744" s="203"/>
      <c r="Q744" s="203"/>
      <c r="R744" s="203"/>
      <c r="S744" s="203"/>
      <c r="T744" s="203"/>
      <c r="U744" s="203"/>
      <c r="V744" s="203"/>
      <c r="W744" s="203"/>
      <c r="X744" s="203"/>
      <c r="Y744" s="203"/>
      <c r="Z744" s="203"/>
    </row>
    <row r="745" spans="1:26" ht="15.75" customHeight="1" x14ac:dyDescent="0.2">
      <c r="A745" s="203"/>
      <c r="B745" s="203"/>
      <c r="C745" s="203"/>
      <c r="D745" s="203"/>
      <c r="E745" s="203"/>
      <c r="F745" s="203"/>
      <c r="G745" s="203"/>
      <c r="H745" s="203"/>
      <c r="I745" s="203"/>
      <c r="J745" s="203"/>
      <c r="K745" s="203"/>
      <c r="L745" s="203"/>
      <c r="M745" s="203"/>
      <c r="N745" s="203"/>
      <c r="O745" s="203"/>
      <c r="P745" s="203"/>
      <c r="Q745" s="203"/>
      <c r="R745" s="203"/>
      <c r="S745" s="203"/>
      <c r="T745" s="203"/>
      <c r="U745" s="203"/>
      <c r="V745" s="203"/>
      <c r="W745" s="203"/>
      <c r="X745" s="203"/>
      <c r="Y745" s="203"/>
      <c r="Z745" s="203"/>
    </row>
    <row r="746" spans="1:26" ht="15.75" customHeight="1" x14ac:dyDescent="0.2">
      <c r="A746" s="203"/>
      <c r="B746" s="203"/>
      <c r="C746" s="203"/>
      <c r="D746" s="203"/>
      <c r="E746" s="203"/>
      <c r="F746" s="203"/>
      <c r="G746" s="203"/>
      <c r="H746" s="203"/>
      <c r="I746" s="203"/>
      <c r="J746" s="203"/>
      <c r="K746" s="203"/>
      <c r="L746" s="203"/>
      <c r="M746" s="203"/>
      <c r="N746" s="203"/>
      <c r="O746" s="203"/>
      <c r="P746" s="203"/>
      <c r="Q746" s="203"/>
      <c r="R746" s="203"/>
      <c r="S746" s="203"/>
      <c r="T746" s="203"/>
      <c r="U746" s="203"/>
      <c r="V746" s="203"/>
      <c r="W746" s="203"/>
      <c r="X746" s="203"/>
      <c r="Y746" s="203"/>
      <c r="Z746" s="203"/>
    </row>
    <row r="747" spans="1:26" ht="15.75" customHeight="1" x14ac:dyDescent="0.2">
      <c r="A747" s="203"/>
      <c r="B747" s="203"/>
      <c r="C747" s="203"/>
      <c r="D747" s="203"/>
      <c r="E747" s="203"/>
      <c r="F747" s="203"/>
      <c r="G747" s="203"/>
      <c r="H747" s="203"/>
      <c r="I747" s="203"/>
      <c r="J747" s="203"/>
      <c r="K747" s="203"/>
      <c r="L747" s="203"/>
      <c r="M747" s="203"/>
      <c r="N747" s="203"/>
      <c r="O747" s="203"/>
      <c r="P747" s="203"/>
      <c r="Q747" s="203"/>
      <c r="R747" s="203"/>
      <c r="S747" s="203"/>
      <c r="T747" s="203"/>
      <c r="U747" s="203"/>
      <c r="V747" s="203"/>
      <c r="W747" s="203"/>
      <c r="X747" s="203"/>
      <c r="Y747" s="203"/>
      <c r="Z747" s="203"/>
    </row>
    <row r="748" spans="1:26" ht="15.75" customHeight="1" x14ac:dyDescent="0.2">
      <c r="A748" s="203"/>
      <c r="B748" s="203"/>
      <c r="C748" s="203"/>
      <c r="D748" s="203"/>
      <c r="E748" s="203"/>
      <c r="F748" s="203"/>
      <c r="G748" s="203"/>
      <c r="H748" s="203"/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  <c r="S748" s="203"/>
      <c r="T748" s="203"/>
      <c r="U748" s="203"/>
      <c r="V748" s="203"/>
      <c r="W748" s="203"/>
      <c r="X748" s="203"/>
      <c r="Y748" s="203"/>
      <c r="Z748" s="203"/>
    </row>
    <row r="749" spans="1:26" ht="15.75" customHeight="1" x14ac:dyDescent="0.2">
      <c r="A749" s="203"/>
      <c r="B749" s="203"/>
      <c r="C749" s="203"/>
      <c r="D749" s="203"/>
      <c r="E749" s="203"/>
      <c r="F749" s="203"/>
      <c r="G749" s="203"/>
      <c r="H749" s="203"/>
      <c r="I749" s="203"/>
      <c r="J749" s="203"/>
      <c r="K749" s="203"/>
      <c r="L749" s="203"/>
      <c r="M749" s="203"/>
      <c r="N749" s="203"/>
      <c r="O749" s="203"/>
      <c r="P749" s="203"/>
      <c r="Q749" s="203"/>
      <c r="R749" s="203"/>
      <c r="S749" s="203"/>
      <c r="T749" s="203"/>
      <c r="U749" s="203"/>
      <c r="V749" s="203"/>
      <c r="W749" s="203"/>
      <c r="X749" s="203"/>
      <c r="Y749" s="203"/>
      <c r="Z749" s="203"/>
    </row>
    <row r="750" spans="1:26" ht="15.75" customHeight="1" x14ac:dyDescent="0.2">
      <c r="A750" s="203"/>
      <c r="B750" s="203"/>
      <c r="C750" s="203"/>
      <c r="D750" s="203"/>
      <c r="E750" s="203"/>
      <c r="F750" s="203"/>
      <c r="G750" s="203"/>
      <c r="H750" s="203"/>
      <c r="I750" s="203"/>
      <c r="J750" s="203"/>
      <c r="K750" s="203"/>
      <c r="L750" s="203"/>
      <c r="M750" s="203"/>
      <c r="N750" s="203"/>
      <c r="O750" s="203"/>
      <c r="P750" s="203"/>
      <c r="Q750" s="203"/>
      <c r="R750" s="203"/>
      <c r="S750" s="203"/>
      <c r="T750" s="203"/>
      <c r="U750" s="203"/>
      <c r="V750" s="203"/>
      <c r="W750" s="203"/>
      <c r="X750" s="203"/>
      <c r="Y750" s="203"/>
      <c r="Z750" s="203"/>
    </row>
    <row r="751" spans="1:26" ht="15.75" customHeight="1" x14ac:dyDescent="0.2">
      <c r="A751" s="203"/>
      <c r="B751" s="203"/>
      <c r="C751" s="203"/>
      <c r="D751" s="203"/>
      <c r="E751" s="203"/>
      <c r="F751" s="203"/>
      <c r="G751" s="203"/>
      <c r="H751" s="203"/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  <c r="S751" s="203"/>
      <c r="T751" s="203"/>
      <c r="U751" s="203"/>
      <c r="V751" s="203"/>
      <c r="W751" s="203"/>
      <c r="X751" s="203"/>
      <c r="Y751" s="203"/>
      <c r="Z751" s="203"/>
    </row>
    <row r="752" spans="1:26" ht="15.75" customHeight="1" x14ac:dyDescent="0.2">
      <c r="A752" s="203"/>
      <c r="B752" s="203"/>
      <c r="C752" s="203"/>
      <c r="D752" s="203"/>
      <c r="E752" s="203"/>
      <c r="F752" s="203"/>
      <c r="G752" s="203"/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  <c r="S752" s="203"/>
      <c r="T752" s="203"/>
      <c r="U752" s="203"/>
      <c r="V752" s="203"/>
      <c r="W752" s="203"/>
      <c r="X752" s="203"/>
      <c r="Y752" s="203"/>
      <c r="Z752" s="203"/>
    </row>
    <row r="753" spans="1:26" ht="15.75" customHeight="1" x14ac:dyDescent="0.2">
      <c r="A753" s="203"/>
      <c r="B753" s="203"/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03"/>
      <c r="N753" s="203"/>
      <c r="O753" s="203"/>
      <c r="P753" s="203"/>
      <c r="Q753" s="203"/>
      <c r="R753" s="203"/>
      <c r="S753" s="203"/>
      <c r="T753" s="203"/>
      <c r="U753" s="203"/>
      <c r="V753" s="203"/>
      <c r="W753" s="203"/>
      <c r="X753" s="203"/>
      <c r="Y753" s="203"/>
      <c r="Z753" s="203"/>
    </row>
    <row r="754" spans="1:26" ht="15.75" customHeight="1" x14ac:dyDescent="0.2">
      <c r="A754" s="203"/>
      <c r="B754" s="203"/>
      <c r="C754" s="203"/>
      <c r="D754" s="203"/>
      <c r="E754" s="203"/>
      <c r="F754" s="203"/>
      <c r="G754" s="203"/>
      <c r="H754" s="203"/>
      <c r="I754" s="203"/>
      <c r="J754" s="203"/>
      <c r="K754" s="203"/>
      <c r="L754" s="203"/>
      <c r="M754" s="203"/>
      <c r="N754" s="203"/>
      <c r="O754" s="203"/>
      <c r="P754" s="203"/>
      <c r="Q754" s="203"/>
      <c r="R754" s="203"/>
      <c r="S754" s="203"/>
      <c r="T754" s="203"/>
      <c r="U754" s="203"/>
      <c r="V754" s="203"/>
      <c r="W754" s="203"/>
      <c r="X754" s="203"/>
      <c r="Y754" s="203"/>
      <c r="Z754" s="203"/>
    </row>
    <row r="755" spans="1:26" ht="15.75" customHeight="1" x14ac:dyDescent="0.2">
      <c r="A755" s="203"/>
      <c r="B755" s="203"/>
      <c r="C755" s="203"/>
      <c r="D755" s="203"/>
      <c r="E755" s="203"/>
      <c r="F755" s="203"/>
      <c r="G755" s="203"/>
      <c r="H755" s="203"/>
      <c r="I755" s="203"/>
      <c r="J755" s="203"/>
      <c r="K755" s="203"/>
      <c r="L755" s="203"/>
      <c r="M755" s="203"/>
      <c r="N755" s="203"/>
      <c r="O755" s="203"/>
      <c r="P755" s="203"/>
      <c r="Q755" s="203"/>
      <c r="R755" s="203"/>
      <c r="S755" s="203"/>
      <c r="T755" s="203"/>
      <c r="U755" s="203"/>
      <c r="V755" s="203"/>
      <c r="W755" s="203"/>
      <c r="X755" s="203"/>
      <c r="Y755" s="203"/>
      <c r="Z755" s="203"/>
    </row>
    <row r="756" spans="1:26" ht="15.75" customHeight="1" x14ac:dyDescent="0.2">
      <c r="A756" s="203"/>
      <c r="B756" s="203"/>
      <c r="C756" s="203"/>
      <c r="D756" s="203"/>
      <c r="E756" s="203"/>
      <c r="F756" s="203"/>
      <c r="G756" s="203"/>
      <c r="H756" s="203"/>
      <c r="I756" s="203"/>
      <c r="J756" s="203"/>
      <c r="K756" s="203"/>
      <c r="L756" s="203"/>
      <c r="M756" s="203"/>
      <c r="N756" s="203"/>
      <c r="O756" s="203"/>
      <c r="P756" s="203"/>
      <c r="Q756" s="203"/>
      <c r="R756" s="203"/>
      <c r="S756" s="203"/>
      <c r="T756" s="203"/>
      <c r="U756" s="203"/>
      <c r="V756" s="203"/>
      <c r="W756" s="203"/>
      <c r="X756" s="203"/>
      <c r="Y756" s="203"/>
      <c r="Z756" s="203"/>
    </row>
    <row r="757" spans="1:26" ht="15.75" customHeight="1" x14ac:dyDescent="0.2">
      <c r="A757" s="203"/>
      <c r="B757" s="203"/>
      <c r="C757" s="203"/>
      <c r="D757" s="203"/>
      <c r="E757" s="203"/>
      <c r="F757" s="203"/>
      <c r="G757" s="203"/>
      <c r="H757" s="203"/>
      <c r="I757" s="203"/>
      <c r="J757" s="203"/>
      <c r="K757" s="203"/>
      <c r="L757" s="203"/>
      <c r="M757" s="203"/>
      <c r="N757" s="203"/>
      <c r="O757" s="203"/>
      <c r="P757" s="203"/>
      <c r="Q757" s="203"/>
      <c r="R757" s="203"/>
      <c r="S757" s="203"/>
      <c r="T757" s="203"/>
      <c r="U757" s="203"/>
      <c r="V757" s="203"/>
      <c r="W757" s="203"/>
      <c r="X757" s="203"/>
      <c r="Y757" s="203"/>
      <c r="Z757" s="203"/>
    </row>
    <row r="758" spans="1:26" ht="15.75" customHeight="1" x14ac:dyDescent="0.2">
      <c r="A758" s="203"/>
      <c r="B758" s="203"/>
      <c r="C758" s="203"/>
      <c r="D758" s="203"/>
      <c r="E758" s="203"/>
      <c r="F758" s="203"/>
      <c r="G758" s="203"/>
      <c r="H758" s="203"/>
      <c r="I758" s="203"/>
      <c r="J758" s="203"/>
      <c r="K758" s="203"/>
      <c r="L758" s="203"/>
      <c r="M758" s="203"/>
      <c r="N758" s="203"/>
      <c r="O758" s="203"/>
      <c r="P758" s="203"/>
      <c r="Q758" s="203"/>
      <c r="R758" s="203"/>
      <c r="S758" s="203"/>
      <c r="T758" s="203"/>
      <c r="U758" s="203"/>
      <c r="V758" s="203"/>
      <c r="W758" s="203"/>
      <c r="X758" s="203"/>
      <c r="Y758" s="203"/>
      <c r="Z758" s="203"/>
    </row>
    <row r="759" spans="1:26" ht="15.75" customHeight="1" x14ac:dyDescent="0.2">
      <c r="A759" s="203"/>
      <c r="B759" s="203"/>
      <c r="C759" s="203"/>
      <c r="D759" s="203"/>
      <c r="E759" s="203"/>
      <c r="F759" s="203"/>
      <c r="G759" s="203"/>
      <c r="H759" s="203"/>
      <c r="I759" s="203"/>
      <c r="J759" s="203"/>
      <c r="K759" s="203"/>
      <c r="L759" s="203"/>
      <c r="M759" s="203"/>
      <c r="N759" s="203"/>
      <c r="O759" s="203"/>
      <c r="P759" s="203"/>
      <c r="Q759" s="203"/>
      <c r="R759" s="203"/>
      <c r="S759" s="203"/>
      <c r="T759" s="203"/>
      <c r="U759" s="203"/>
      <c r="V759" s="203"/>
      <c r="W759" s="203"/>
      <c r="X759" s="203"/>
      <c r="Y759" s="203"/>
      <c r="Z759" s="203"/>
    </row>
    <row r="760" spans="1:26" ht="15.75" customHeight="1" x14ac:dyDescent="0.2">
      <c r="A760" s="203"/>
      <c r="B760" s="203"/>
      <c r="C760" s="203"/>
      <c r="D760" s="203"/>
      <c r="E760" s="203"/>
      <c r="F760" s="203"/>
      <c r="G760" s="203"/>
      <c r="H760" s="203"/>
      <c r="I760" s="203"/>
      <c r="J760" s="203"/>
      <c r="K760" s="203"/>
      <c r="L760" s="203"/>
      <c r="M760" s="203"/>
      <c r="N760" s="203"/>
      <c r="O760" s="203"/>
      <c r="P760" s="203"/>
      <c r="Q760" s="203"/>
      <c r="R760" s="203"/>
      <c r="S760" s="203"/>
      <c r="T760" s="203"/>
      <c r="U760" s="203"/>
      <c r="V760" s="203"/>
      <c r="W760" s="203"/>
      <c r="X760" s="203"/>
      <c r="Y760" s="203"/>
      <c r="Z760" s="203"/>
    </row>
    <row r="761" spans="1:26" ht="15.75" customHeight="1" x14ac:dyDescent="0.2">
      <c r="A761" s="203"/>
      <c r="B761" s="203"/>
      <c r="C761" s="203"/>
      <c r="D761" s="203"/>
      <c r="E761" s="203"/>
      <c r="F761" s="203"/>
      <c r="G761" s="203"/>
      <c r="H761" s="203"/>
      <c r="I761" s="203"/>
      <c r="J761" s="203"/>
      <c r="K761" s="203"/>
      <c r="L761" s="203"/>
      <c r="M761" s="203"/>
      <c r="N761" s="203"/>
      <c r="O761" s="203"/>
      <c r="P761" s="203"/>
      <c r="Q761" s="203"/>
      <c r="R761" s="203"/>
      <c r="S761" s="203"/>
      <c r="T761" s="203"/>
      <c r="U761" s="203"/>
      <c r="V761" s="203"/>
      <c r="W761" s="203"/>
      <c r="X761" s="203"/>
      <c r="Y761" s="203"/>
      <c r="Z761" s="203"/>
    </row>
    <row r="762" spans="1:26" ht="15.75" customHeight="1" x14ac:dyDescent="0.2">
      <c r="A762" s="203"/>
      <c r="B762" s="203"/>
      <c r="C762" s="203"/>
      <c r="D762" s="203"/>
      <c r="E762" s="203"/>
      <c r="F762" s="203"/>
      <c r="G762" s="203"/>
      <c r="H762" s="203"/>
      <c r="I762" s="203"/>
      <c r="J762" s="203"/>
      <c r="K762" s="203"/>
      <c r="L762" s="203"/>
      <c r="M762" s="203"/>
      <c r="N762" s="203"/>
      <c r="O762" s="203"/>
      <c r="P762" s="203"/>
      <c r="Q762" s="203"/>
      <c r="R762" s="203"/>
      <c r="S762" s="203"/>
      <c r="T762" s="203"/>
      <c r="U762" s="203"/>
      <c r="V762" s="203"/>
      <c r="W762" s="203"/>
      <c r="X762" s="203"/>
      <c r="Y762" s="203"/>
      <c r="Z762" s="203"/>
    </row>
    <row r="763" spans="1:26" ht="15.75" customHeight="1" x14ac:dyDescent="0.2">
      <c r="A763" s="203"/>
      <c r="B763" s="203"/>
      <c r="C763" s="203"/>
      <c r="D763" s="203"/>
      <c r="E763" s="203"/>
      <c r="F763" s="203"/>
      <c r="G763" s="203"/>
      <c r="H763" s="203"/>
      <c r="I763" s="203"/>
      <c r="J763" s="203"/>
      <c r="K763" s="203"/>
      <c r="L763" s="203"/>
      <c r="M763" s="203"/>
      <c r="N763" s="203"/>
      <c r="O763" s="203"/>
      <c r="P763" s="203"/>
      <c r="Q763" s="203"/>
      <c r="R763" s="203"/>
      <c r="S763" s="203"/>
      <c r="T763" s="203"/>
      <c r="U763" s="203"/>
      <c r="V763" s="203"/>
      <c r="W763" s="203"/>
      <c r="X763" s="203"/>
      <c r="Y763" s="203"/>
      <c r="Z763" s="203"/>
    </row>
    <row r="764" spans="1:26" ht="15.75" customHeight="1" x14ac:dyDescent="0.2">
      <c r="A764" s="203"/>
      <c r="B764" s="203"/>
      <c r="C764" s="203"/>
      <c r="D764" s="203"/>
      <c r="E764" s="203"/>
      <c r="F764" s="203"/>
      <c r="G764" s="203"/>
      <c r="H764" s="203"/>
      <c r="I764" s="203"/>
      <c r="J764" s="203"/>
      <c r="K764" s="203"/>
      <c r="L764" s="203"/>
      <c r="M764" s="203"/>
      <c r="N764" s="203"/>
      <c r="O764" s="203"/>
      <c r="P764" s="203"/>
      <c r="Q764" s="203"/>
      <c r="R764" s="203"/>
      <c r="S764" s="203"/>
      <c r="T764" s="203"/>
      <c r="U764" s="203"/>
      <c r="V764" s="203"/>
      <c r="W764" s="203"/>
      <c r="X764" s="203"/>
      <c r="Y764" s="203"/>
      <c r="Z764" s="203"/>
    </row>
    <row r="765" spans="1:26" ht="15.75" customHeight="1" x14ac:dyDescent="0.2">
      <c r="A765" s="203"/>
      <c r="B765" s="203"/>
      <c r="C765" s="203"/>
      <c r="D765" s="203"/>
      <c r="E765" s="203"/>
      <c r="F765" s="203"/>
      <c r="G765" s="203"/>
      <c r="H765" s="203"/>
      <c r="I765" s="203"/>
      <c r="J765" s="203"/>
      <c r="K765" s="203"/>
      <c r="L765" s="203"/>
      <c r="M765" s="203"/>
      <c r="N765" s="203"/>
      <c r="O765" s="203"/>
      <c r="P765" s="203"/>
      <c r="Q765" s="203"/>
      <c r="R765" s="203"/>
      <c r="S765" s="203"/>
      <c r="T765" s="203"/>
      <c r="U765" s="203"/>
      <c r="V765" s="203"/>
      <c r="W765" s="203"/>
      <c r="X765" s="203"/>
      <c r="Y765" s="203"/>
      <c r="Z765" s="203"/>
    </row>
    <row r="766" spans="1:26" ht="15.75" customHeight="1" x14ac:dyDescent="0.2">
      <c r="A766" s="203"/>
      <c r="B766" s="203"/>
      <c r="C766" s="203"/>
      <c r="D766" s="203"/>
      <c r="E766" s="203"/>
      <c r="F766" s="203"/>
      <c r="G766" s="203"/>
      <c r="H766" s="203"/>
      <c r="I766" s="203"/>
      <c r="J766" s="203"/>
      <c r="K766" s="203"/>
      <c r="L766" s="203"/>
      <c r="M766" s="203"/>
      <c r="N766" s="203"/>
      <c r="O766" s="203"/>
      <c r="P766" s="203"/>
      <c r="Q766" s="203"/>
      <c r="R766" s="203"/>
      <c r="S766" s="203"/>
      <c r="T766" s="203"/>
      <c r="U766" s="203"/>
      <c r="V766" s="203"/>
      <c r="W766" s="203"/>
      <c r="X766" s="203"/>
      <c r="Y766" s="203"/>
      <c r="Z766" s="203"/>
    </row>
    <row r="767" spans="1:26" ht="15.75" customHeight="1" x14ac:dyDescent="0.2">
      <c r="A767" s="203"/>
      <c r="B767" s="203"/>
      <c r="C767" s="203"/>
      <c r="D767" s="203"/>
      <c r="E767" s="203"/>
      <c r="F767" s="203"/>
      <c r="G767" s="203"/>
      <c r="H767" s="203"/>
      <c r="I767" s="203"/>
      <c r="J767" s="203"/>
      <c r="K767" s="203"/>
      <c r="L767" s="203"/>
      <c r="M767" s="203"/>
      <c r="N767" s="203"/>
      <c r="O767" s="203"/>
      <c r="P767" s="203"/>
      <c r="Q767" s="203"/>
      <c r="R767" s="203"/>
      <c r="S767" s="203"/>
      <c r="T767" s="203"/>
      <c r="U767" s="203"/>
      <c r="V767" s="203"/>
      <c r="W767" s="203"/>
      <c r="X767" s="203"/>
      <c r="Y767" s="203"/>
      <c r="Z767" s="203"/>
    </row>
    <row r="768" spans="1:26" ht="15.75" customHeight="1" x14ac:dyDescent="0.2">
      <c r="A768" s="203"/>
      <c r="B768" s="203"/>
      <c r="C768" s="203"/>
      <c r="D768" s="203"/>
      <c r="E768" s="203"/>
      <c r="F768" s="203"/>
      <c r="G768" s="203"/>
      <c r="H768" s="203"/>
      <c r="I768" s="203"/>
      <c r="J768" s="203"/>
      <c r="K768" s="203"/>
      <c r="L768" s="203"/>
      <c r="M768" s="203"/>
      <c r="N768" s="203"/>
      <c r="O768" s="203"/>
      <c r="P768" s="203"/>
      <c r="Q768" s="203"/>
      <c r="R768" s="203"/>
      <c r="S768" s="203"/>
      <c r="T768" s="203"/>
      <c r="U768" s="203"/>
      <c r="V768" s="203"/>
      <c r="W768" s="203"/>
      <c r="X768" s="203"/>
      <c r="Y768" s="203"/>
      <c r="Z768" s="203"/>
    </row>
    <row r="769" spans="1:26" ht="15.75" customHeight="1" x14ac:dyDescent="0.2">
      <c r="A769" s="203"/>
      <c r="B769" s="203"/>
      <c r="C769" s="203"/>
      <c r="D769" s="203"/>
      <c r="E769" s="203"/>
      <c r="F769" s="203"/>
      <c r="G769" s="203"/>
      <c r="H769" s="203"/>
      <c r="I769" s="203"/>
      <c r="J769" s="203"/>
      <c r="K769" s="203"/>
      <c r="L769" s="203"/>
      <c r="M769" s="203"/>
      <c r="N769" s="203"/>
      <c r="O769" s="203"/>
      <c r="P769" s="203"/>
      <c r="Q769" s="203"/>
      <c r="R769" s="203"/>
      <c r="S769" s="203"/>
      <c r="T769" s="203"/>
      <c r="U769" s="203"/>
      <c r="V769" s="203"/>
      <c r="W769" s="203"/>
      <c r="X769" s="203"/>
      <c r="Y769" s="203"/>
      <c r="Z769" s="203"/>
    </row>
    <row r="770" spans="1:26" ht="15.75" customHeight="1" x14ac:dyDescent="0.2">
      <c r="A770" s="203"/>
      <c r="B770" s="203"/>
      <c r="C770" s="203"/>
      <c r="D770" s="203"/>
      <c r="E770" s="203"/>
      <c r="F770" s="203"/>
      <c r="G770" s="203"/>
      <c r="H770" s="203"/>
      <c r="I770" s="203"/>
      <c r="J770" s="203"/>
      <c r="K770" s="203"/>
      <c r="L770" s="203"/>
      <c r="M770" s="203"/>
      <c r="N770" s="203"/>
      <c r="O770" s="203"/>
      <c r="P770" s="203"/>
      <c r="Q770" s="203"/>
      <c r="R770" s="203"/>
      <c r="S770" s="203"/>
      <c r="T770" s="203"/>
      <c r="U770" s="203"/>
      <c r="V770" s="203"/>
      <c r="W770" s="203"/>
      <c r="X770" s="203"/>
      <c r="Y770" s="203"/>
      <c r="Z770" s="203"/>
    </row>
    <row r="771" spans="1:26" ht="15.75" customHeight="1" x14ac:dyDescent="0.2">
      <c r="A771" s="203"/>
      <c r="B771" s="203"/>
      <c r="C771" s="203"/>
      <c r="D771" s="203"/>
      <c r="E771" s="203"/>
      <c r="F771" s="203"/>
      <c r="G771" s="203"/>
      <c r="H771" s="203"/>
      <c r="I771" s="203"/>
      <c r="J771" s="203"/>
      <c r="K771" s="203"/>
      <c r="L771" s="203"/>
      <c r="M771" s="203"/>
      <c r="N771" s="203"/>
      <c r="O771" s="203"/>
      <c r="P771" s="203"/>
      <c r="Q771" s="203"/>
      <c r="R771" s="203"/>
      <c r="S771" s="203"/>
      <c r="T771" s="203"/>
      <c r="U771" s="203"/>
      <c r="V771" s="203"/>
      <c r="W771" s="203"/>
      <c r="X771" s="203"/>
      <c r="Y771" s="203"/>
      <c r="Z771" s="203"/>
    </row>
    <row r="772" spans="1:26" ht="15.75" customHeight="1" x14ac:dyDescent="0.2">
      <c r="A772" s="203"/>
      <c r="B772" s="203"/>
      <c r="C772" s="203"/>
      <c r="D772" s="203"/>
      <c r="E772" s="203"/>
      <c r="F772" s="203"/>
      <c r="G772" s="203"/>
      <c r="H772" s="203"/>
      <c r="I772" s="203"/>
      <c r="J772" s="203"/>
      <c r="K772" s="203"/>
      <c r="L772" s="203"/>
      <c r="M772" s="203"/>
      <c r="N772" s="203"/>
      <c r="O772" s="203"/>
      <c r="P772" s="203"/>
      <c r="Q772" s="203"/>
      <c r="R772" s="203"/>
      <c r="S772" s="203"/>
      <c r="T772" s="203"/>
      <c r="U772" s="203"/>
      <c r="V772" s="203"/>
      <c r="W772" s="203"/>
      <c r="X772" s="203"/>
      <c r="Y772" s="203"/>
      <c r="Z772" s="203"/>
    </row>
    <row r="773" spans="1:26" ht="15.75" customHeight="1" x14ac:dyDescent="0.2">
      <c r="A773" s="203"/>
      <c r="B773" s="203"/>
      <c r="C773" s="203"/>
      <c r="D773" s="203"/>
      <c r="E773" s="203"/>
      <c r="F773" s="203"/>
      <c r="G773" s="203"/>
      <c r="H773" s="203"/>
      <c r="I773" s="203"/>
      <c r="J773" s="203"/>
      <c r="K773" s="203"/>
      <c r="L773" s="203"/>
      <c r="M773" s="203"/>
      <c r="N773" s="203"/>
      <c r="O773" s="203"/>
      <c r="P773" s="203"/>
      <c r="Q773" s="203"/>
      <c r="R773" s="203"/>
      <c r="S773" s="203"/>
      <c r="T773" s="203"/>
      <c r="U773" s="203"/>
      <c r="V773" s="203"/>
      <c r="W773" s="203"/>
      <c r="X773" s="203"/>
      <c r="Y773" s="203"/>
      <c r="Z773" s="203"/>
    </row>
    <row r="774" spans="1:26" ht="15.75" customHeight="1" x14ac:dyDescent="0.2">
      <c r="A774" s="203"/>
      <c r="B774" s="203"/>
      <c r="C774" s="203"/>
      <c r="D774" s="203"/>
      <c r="E774" s="203"/>
      <c r="F774" s="203"/>
      <c r="G774" s="203"/>
      <c r="H774" s="203"/>
      <c r="I774" s="203"/>
      <c r="J774" s="203"/>
      <c r="K774" s="203"/>
      <c r="L774" s="203"/>
      <c r="M774" s="203"/>
      <c r="N774" s="203"/>
      <c r="O774" s="203"/>
      <c r="P774" s="203"/>
      <c r="Q774" s="203"/>
      <c r="R774" s="203"/>
      <c r="S774" s="203"/>
      <c r="T774" s="203"/>
      <c r="U774" s="203"/>
      <c r="V774" s="203"/>
      <c r="W774" s="203"/>
      <c r="X774" s="203"/>
      <c r="Y774" s="203"/>
      <c r="Z774" s="203"/>
    </row>
    <row r="775" spans="1:26" ht="15.75" customHeight="1" x14ac:dyDescent="0.2">
      <c r="A775" s="203"/>
      <c r="B775" s="203"/>
      <c r="C775" s="203"/>
      <c r="D775" s="203"/>
      <c r="E775" s="203"/>
      <c r="F775" s="203"/>
      <c r="G775" s="203"/>
      <c r="H775" s="203"/>
      <c r="I775" s="203"/>
      <c r="J775" s="203"/>
      <c r="K775" s="203"/>
      <c r="L775" s="203"/>
      <c r="M775" s="203"/>
      <c r="N775" s="203"/>
      <c r="O775" s="203"/>
      <c r="P775" s="203"/>
      <c r="Q775" s="203"/>
      <c r="R775" s="203"/>
      <c r="S775" s="203"/>
      <c r="T775" s="203"/>
      <c r="U775" s="203"/>
      <c r="V775" s="203"/>
      <c r="W775" s="203"/>
      <c r="X775" s="203"/>
      <c r="Y775" s="203"/>
      <c r="Z775" s="203"/>
    </row>
    <row r="776" spans="1:26" ht="15.75" customHeight="1" x14ac:dyDescent="0.2">
      <c r="A776" s="203"/>
      <c r="B776" s="203"/>
      <c r="C776" s="203"/>
      <c r="D776" s="203"/>
      <c r="E776" s="203"/>
      <c r="F776" s="203"/>
      <c r="G776" s="203"/>
      <c r="H776" s="203"/>
      <c r="I776" s="203"/>
      <c r="J776" s="203"/>
      <c r="K776" s="203"/>
      <c r="L776" s="203"/>
      <c r="M776" s="203"/>
      <c r="N776" s="203"/>
      <c r="O776" s="203"/>
      <c r="P776" s="203"/>
      <c r="Q776" s="203"/>
      <c r="R776" s="203"/>
      <c r="S776" s="203"/>
      <c r="T776" s="203"/>
      <c r="U776" s="203"/>
      <c r="V776" s="203"/>
      <c r="W776" s="203"/>
      <c r="X776" s="203"/>
      <c r="Y776" s="203"/>
      <c r="Z776" s="203"/>
    </row>
    <row r="777" spans="1:26" ht="15.75" customHeight="1" x14ac:dyDescent="0.2">
      <c r="A777" s="203"/>
      <c r="B777" s="203"/>
      <c r="C777" s="203"/>
      <c r="D777" s="203"/>
      <c r="E777" s="203"/>
      <c r="F777" s="203"/>
      <c r="G777" s="203"/>
      <c r="H777" s="203"/>
      <c r="I777" s="203"/>
      <c r="J777" s="203"/>
      <c r="K777" s="203"/>
      <c r="L777" s="203"/>
      <c r="M777" s="203"/>
      <c r="N777" s="203"/>
      <c r="O777" s="203"/>
      <c r="P777" s="203"/>
      <c r="Q777" s="203"/>
      <c r="R777" s="203"/>
      <c r="S777" s="203"/>
      <c r="T777" s="203"/>
      <c r="U777" s="203"/>
      <c r="V777" s="203"/>
      <c r="W777" s="203"/>
      <c r="X777" s="203"/>
      <c r="Y777" s="203"/>
      <c r="Z777" s="203"/>
    </row>
    <row r="778" spans="1:26" ht="15.75" customHeight="1" x14ac:dyDescent="0.2">
      <c r="A778" s="203"/>
      <c r="B778" s="203"/>
      <c r="C778" s="203"/>
      <c r="D778" s="203"/>
      <c r="E778" s="203"/>
      <c r="F778" s="203"/>
      <c r="G778" s="203"/>
      <c r="H778" s="203"/>
      <c r="I778" s="203"/>
      <c r="J778" s="203"/>
      <c r="K778" s="203"/>
      <c r="L778" s="203"/>
      <c r="M778" s="203"/>
      <c r="N778" s="203"/>
      <c r="O778" s="203"/>
      <c r="P778" s="203"/>
      <c r="Q778" s="203"/>
      <c r="R778" s="203"/>
      <c r="S778" s="203"/>
      <c r="T778" s="203"/>
      <c r="U778" s="203"/>
      <c r="V778" s="203"/>
      <c r="W778" s="203"/>
      <c r="X778" s="203"/>
      <c r="Y778" s="203"/>
      <c r="Z778" s="203"/>
    </row>
    <row r="779" spans="1:26" ht="15.75" customHeight="1" x14ac:dyDescent="0.2">
      <c r="A779" s="203"/>
      <c r="B779" s="203"/>
      <c r="C779" s="203"/>
      <c r="D779" s="203"/>
      <c r="E779" s="203"/>
      <c r="F779" s="203"/>
      <c r="G779" s="203"/>
      <c r="H779" s="203"/>
      <c r="I779" s="203"/>
      <c r="J779" s="203"/>
      <c r="K779" s="203"/>
      <c r="L779" s="203"/>
      <c r="M779" s="203"/>
      <c r="N779" s="203"/>
      <c r="O779" s="203"/>
      <c r="P779" s="203"/>
      <c r="Q779" s="203"/>
      <c r="R779" s="203"/>
      <c r="S779" s="203"/>
      <c r="T779" s="203"/>
      <c r="U779" s="203"/>
      <c r="V779" s="203"/>
      <c r="W779" s="203"/>
      <c r="X779" s="203"/>
      <c r="Y779" s="203"/>
      <c r="Z779" s="203"/>
    </row>
    <row r="780" spans="1:26" ht="15.75" customHeight="1" x14ac:dyDescent="0.2">
      <c r="A780" s="203"/>
      <c r="B780" s="203"/>
      <c r="C780" s="203"/>
      <c r="D780" s="203"/>
      <c r="E780" s="203"/>
      <c r="F780" s="203"/>
      <c r="G780" s="203"/>
      <c r="H780" s="203"/>
      <c r="I780" s="203"/>
      <c r="J780" s="203"/>
      <c r="K780" s="203"/>
      <c r="L780" s="203"/>
      <c r="M780" s="203"/>
      <c r="N780" s="203"/>
      <c r="O780" s="203"/>
      <c r="P780" s="203"/>
      <c r="Q780" s="203"/>
      <c r="R780" s="203"/>
      <c r="S780" s="203"/>
      <c r="T780" s="203"/>
      <c r="U780" s="203"/>
      <c r="V780" s="203"/>
      <c r="W780" s="203"/>
      <c r="X780" s="203"/>
      <c r="Y780" s="203"/>
      <c r="Z780" s="203"/>
    </row>
    <row r="781" spans="1:26" ht="15.75" customHeight="1" x14ac:dyDescent="0.2">
      <c r="A781" s="203"/>
      <c r="B781" s="203"/>
      <c r="C781" s="203"/>
      <c r="D781" s="203"/>
      <c r="E781" s="203"/>
      <c r="F781" s="203"/>
      <c r="G781" s="203"/>
      <c r="H781" s="203"/>
      <c r="I781" s="203"/>
      <c r="J781" s="203"/>
      <c r="K781" s="203"/>
      <c r="L781" s="203"/>
      <c r="M781" s="203"/>
      <c r="N781" s="203"/>
      <c r="O781" s="203"/>
      <c r="P781" s="203"/>
      <c r="Q781" s="203"/>
      <c r="R781" s="203"/>
      <c r="S781" s="203"/>
      <c r="T781" s="203"/>
      <c r="U781" s="203"/>
      <c r="V781" s="203"/>
      <c r="W781" s="203"/>
      <c r="X781" s="203"/>
      <c r="Y781" s="203"/>
      <c r="Z781" s="203"/>
    </row>
    <row r="782" spans="1:26" ht="15.75" customHeight="1" x14ac:dyDescent="0.2">
      <c r="A782" s="203"/>
      <c r="B782" s="203"/>
      <c r="C782" s="203"/>
      <c r="D782" s="203"/>
      <c r="E782" s="203"/>
      <c r="F782" s="203"/>
      <c r="G782" s="203"/>
      <c r="H782" s="203"/>
      <c r="I782" s="203"/>
      <c r="J782" s="203"/>
      <c r="K782" s="203"/>
      <c r="L782" s="203"/>
      <c r="M782" s="203"/>
      <c r="N782" s="203"/>
      <c r="O782" s="203"/>
      <c r="P782" s="203"/>
      <c r="Q782" s="203"/>
      <c r="R782" s="203"/>
      <c r="S782" s="203"/>
      <c r="T782" s="203"/>
      <c r="U782" s="203"/>
      <c r="V782" s="203"/>
      <c r="W782" s="203"/>
      <c r="X782" s="203"/>
      <c r="Y782" s="203"/>
      <c r="Z782" s="203"/>
    </row>
    <row r="783" spans="1:26" ht="15.75" customHeight="1" x14ac:dyDescent="0.2">
      <c r="A783" s="203"/>
      <c r="B783" s="203"/>
      <c r="C783" s="203"/>
      <c r="D783" s="203"/>
      <c r="E783" s="203"/>
      <c r="F783" s="203"/>
      <c r="G783" s="203"/>
      <c r="H783" s="203"/>
      <c r="I783" s="203"/>
      <c r="J783" s="203"/>
      <c r="K783" s="203"/>
      <c r="L783" s="203"/>
      <c r="M783" s="203"/>
      <c r="N783" s="203"/>
      <c r="O783" s="203"/>
      <c r="P783" s="203"/>
      <c r="Q783" s="203"/>
      <c r="R783" s="203"/>
      <c r="S783" s="203"/>
      <c r="T783" s="203"/>
      <c r="U783" s="203"/>
      <c r="V783" s="203"/>
      <c r="W783" s="203"/>
      <c r="X783" s="203"/>
      <c r="Y783" s="203"/>
      <c r="Z783" s="203"/>
    </row>
    <row r="784" spans="1:26" ht="15.75" customHeight="1" x14ac:dyDescent="0.2">
      <c r="A784" s="203"/>
      <c r="B784" s="203"/>
      <c r="C784" s="203"/>
      <c r="D784" s="203"/>
      <c r="E784" s="203"/>
      <c r="F784" s="203"/>
      <c r="G784" s="203"/>
      <c r="H784" s="203"/>
      <c r="I784" s="203"/>
      <c r="J784" s="203"/>
      <c r="K784" s="203"/>
      <c r="L784" s="203"/>
      <c r="M784" s="203"/>
      <c r="N784" s="203"/>
      <c r="O784" s="203"/>
      <c r="P784" s="203"/>
      <c r="Q784" s="203"/>
      <c r="R784" s="203"/>
      <c r="S784" s="203"/>
      <c r="T784" s="203"/>
      <c r="U784" s="203"/>
      <c r="V784" s="203"/>
      <c r="W784" s="203"/>
      <c r="X784" s="203"/>
      <c r="Y784" s="203"/>
      <c r="Z784" s="203"/>
    </row>
    <row r="785" spans="1:26" ht="15.75" customHeight="1" x14ac:dyDescent="0.2">
      <c r="A785" s="203"/>
      <c r="B785" s="203"/>
      <c r="C785" s="203"/>
      <c r="D785" s="203"/>
      <c r="E785" s="203"/>
      <c r="F785" s="203"/>
      <c r="G785" s="203"/>
      <c r="H785" s="203"/>
      <c r="I785" s="203"/>
      <c r="J785" s="203"/>
      <c r="K785" s="203"/>
      <c r="L785" s="203"/>
      <c r="M785" s="203"/>
      <c r="N785" s="203"/>
      <c r="O785" s="203"/>
      <c r="P785" s="203"/>
      <c r="Q785" s="203"/>
      <c r="R785" s="203"/>
      <c r="S785" s="203"/>
      <c r="T785" s="203"/>
      <c r="U785" s="203"/>
      <c r="V785" s="203"/>
      <c r="W785" s="203"/>
      <c r="X785" s="203"/>
      <c r="Y785" s="203"/>
      <c r="Z785" s="203"/>
    </row>
    <row r="786" spans="1:26" ht="15.75" customHeight="1" x14ac:dyDescent="0.2">
      <c r="A786" s="203"/>
      <c r="B786" s="203"/>
      <c r="C786" s="203"/>
      <c r="D786" s="203"/>
      <c r="E786" s="203"/>
      <c r="F786" s="203"/>
      <c r="G786" s="203"/>
      <c r="H786" s="203"/>
      <c r="I786" s="203"/>
      <c r="J786" s="203"/>
      <c r="K786" s="203"/>
      <c r="L786" s="203"/>
      <c r="M786" s="203"/>
      <c r="N786" s="203"/>
      <c r="O786" s="203"/>
      <c r="P786" s="203"/>
      <c r="Q786" s="203"/>
      <c r="R786" s="203"/>
      <c r="S786" s="203"/>
      <c r="T786" s="203"/>
      <c r="U786" s="203"/>
      <c r="V786" s="203"/>
      <c r="W786" s="203"/>
      <c r="X786" s="203"/>
      <c r="Y786" s="203"/>
      <c r="Z786" s="203"/>
    </row>
    <row r="787" spans="1:26" ht="15.75" customHeight="1" x14ac:dyDescent="0.2">
      <c r="A787" s="203"/>
      <c r="B787" s="203"/>
      <c r="C787" s="203"/>
      <c r="D787" s="203"/>
      <c r="E787" s="203"/>
      <c r="F787" s="203"/>
      <c r="G787" s="203"/>
      <c r="H787" s="203"/>
      <c r="I787" s="203"/>
      <c r="J787" s="203"/>
      <c r="K787" s="203"/>
      <c r="L787" s="203"/>
      <c r="M787" s="203"/>
      <c r="N787" s="203"/>
      <c r="O787" s="203"/>
      <c r="P787" s="203"/>
      <c r="Q787" s="203"/>
      <c r="R787" s="203"/>
      <c r="S787" s="203"/>
      <c r="T787" s="203"/>
      <c r="U787" s="203"/>
      <c r="V787" s="203"/>
      <c r="W787" s="203"/>
      <c r="X787" s="203"/>
      <c r="Y787" s="203"/>
      <c r="Z787" s="203"/>
    </row>
    <row r="788" spans="1:26" ht="15.75" customHeight="1" x14ac:dyDescent="0.2">
      <c r="A788" s="203"/>
      <c r="B788" s="203"/>
      <c r="C788" s="203"/>
      <c r="D788" s="203"/>
      <c r="E788" s="203"/>
      <c r="F788" s="203"/>
      <c r="G788" s="203"/>
      <c r="H788" s="203"/>
      <c r="I788" s="203"/>
      <c r="J788" s="203"/>
      <c r="K788" s="203"/>
      <c r="L788" s="203"/>
      <c r="M788" s="203"/>
      <c r="N788" s="203"/>
      <c r="O788" s="203"/>
      <c r="P788" s="203"/>
      <c r="Q788" s="203"/>
      <c r="R788" s="203"/>
      <c r="S788" s="203"/>
      <c r="T788" s="203"/>
      <c r="U788" s="203"/>
      <c r="V788" s="203"/>
      <c r="W788" s="203"/>
      <c r="X788" s="203"/>
      <c r="Y788" s="203"/>
      <c r="Z788" s="203"/>
    </row>
    <row r="789" spans="1:26" ht="15.75" customHeight="1" x14ac:dyDescent="0.2">
      <c r="A789" s="203"/>
      <c r="B789" s="203"/>
      <c r="C789" s="203"/>
      <c r="D789" s="203"/>
      <c r="E789" s="203"/>
      <c r="F789" s="203"/>
      <c r="G789" s="203"/>
      <c r="H789" s="203"/>
      <c r="I789" s="203"/>
      <c r="J789" s="203"/>
      <c r="K789" s="203"/>
      <c r="L789" s="203"/>
      <c r="M789" s="203"/>
      <c r="N789" s="203"/>
      <c r="O789" s="203"/>
      <c r="P789" s="203"/>
      <c r="Q789" s="203"/>
      <c r="R789" s="203"/>
      <c r="S789" s="203"/>
      <c r="T789" s="203"/>
      <c r="U789" s="203"/>
      <c r="V789" s="203"/>
      <c r="W789" s="203"/>
      <c r="X789" s="203"/>
      <c r="Y789" s="203"/>
      <c r="Z789" s="203"/>
    </row>
    <row r="790" spans="1:26" ht="15.75" customHeight="1" x14ac:dyDescent="0.2">
      <c r="A790" s="203"/>
      <c r="B790" s="203"/>
      <c r="C790" s="203"/>
      <c r="D790" s="203"/>
      <c r="E790" s="203"/>
      <c r="F790" s="203"/>
      <c r="G790" s="203"/>
      <c r="H790" s="203"/>
      <c r="I790" s="203"/>
      <c r="J790" s="203"/>
      <c r="K790" s="203"/>
      <c r="L790" s="203"/>
      <c r="M790" s="203"/>
      <c r="N790" s="203"/>
      <c r="O790" s="203"/>
      <c r="P790" s="203"/>
      <c r="Q790" s="203"/>
      <c r="R790" s="203"/>
      <c r="S790" s="203"/>
      <c r="T790" s="203"/>
      <c r="U790" s="203"/>
      <c r="V790" s="203"/>
      <c r="W790" s="203"/>
      <c r="X790" s="203"/>
      <c r="Y790" s="203"/>
      <c r="Z790" s="203"/>
    </row>
    <row r="791" spans="1:26" ht="15.75" customHeight="1" x14ac:dyDescent="0.2">
      <c r="A791" s="203"/>
      <c r="B791" s="203"/>
      <c r="C791" s="203"/>
      <c r="D791" s="203"/>
      <c r="E791" s="203"/>
      <c r="F791" s="203"/>
      <c r="G791" s="203"/>
      <c r="H791" s="203"/>
      <c r="I791" s="203"/>
      <c r="J791" s="203"/>
      <c r="K791" s="203"/>
      <c r="L791" s="203"/>
      <c r="M791" s="203"/>
      <c r="N791" s="203"/>
      <c r="O791" s="203"/>
      <c r="P791" s="203"/>
      <c r="Q791" s="203"/>
      <c r="R791" s="203"/>
      <c r="S791" s="203"/>
      <c r="T791" s="203"/>
      <c r="U791" s="203"/>
      <c r="V791" s="203"/>
      <c r="W791" s="203"/>
      <c r="X791" s="203"/>
      <c r="Y791" s="203"/>
      <c r="Z791" s="203"/>
    </row>
    <row r="792" spans="1:26" ht="15.75" customHeight="1" x14ac:dyDescent="0.2">
      <c r="A792" s="203"/>
      <c r="B792" s="203"/>
      <c r="C792" s="203"/>
      <c r="D792" s="203"/>
      <c r="E792" s="203"/>
      <c r="F792" s="203"/>
      <c r="G792" s="203"/>
      <c r="H792" s="203"/>
      <c r="I792" s="203"/>
      <c r="J792" s="203"/>
      <c r="K792" s="203"/>
      <c r="L792" s="203"/>
      <c r="M792" s="203"/>
      <c r="N792" s="203"/>
      <c r="O792" s="203"/>
      <c r="P792" s="203"/>
      <c r="Q792" s="203"/>
      <c r="R792" s="203"/>
      <c r="S792" s="203"/>
      <c r="T792" s="203"/>
      <c r="U792" s="203"/>
      <c r="V792" s="203"/>
      <c r="W792" s="203"/>
      <c r="X792" s="203"/>
      <c r="Y792" s="203"/>
      <c r="Z792" s="203"/>
    </row>
    <row r="793" spans="1:26" ht="15.75" customHeight="1" x14ac:dyDescent="0.2">
      <c r="A793" s="203"/>
      <c r="B793" s="203"/>
      <c r="C793" s="203"/>
      <c r="D793" s="203"/>
      <c r="E793" s="203"/>
      <c r="F793" s="203"/>
      <c r="G793" s="203"/>
      <c r="H793" s="203"/>
      <c r="I793" s="203"/>
      <c r="J793" s="203"/>
      <c r="K793" s="203"/>
      <c r="L793" s="203"/>
      <c r="M793" s="203"/>
      <c r="N793" s="203"/>
      <c r="O793" s="203"/>
      <c r="P793" s="203"/>
      <c r="Q793" s="203"/>
      <c r="R793" s="203"/>
      <c r="S793" s="203"/>
      <c r="T793" s="203"/>
      <c r="U793" s="203"/>
      <c r="V793" s="203"/>
      <c r="W793" s="203"/>
      <c r="X793" s="203"/>
      <c r="Y793" s="203"/>
      <c r="Z793" s="203"/>
    </row>
    <row r="794" spans="1:26" ht="15.75" customHeight="1" x14ac:dyDescent="0.2">
      <c r="A794" s="203"/>
      <c r="B794" s="203"/>
      <c r="C794" s="203"/>
      <c r="D794" s="203"/>
      <c r="E794" s="203"/>
      <c r="F794" s="203"/>
      <c r="G794" s="203"/>
      <c r="H794" s="203"/>
      <c r="I794" s="203"/>
      <c r="J794" s="203"/>
      <c r="K794" s="203"/>
      <c r="L794" s="203"/>
      <c r="M794" s="203"/>
      <c r="N794" s="203"/>
      <c r="O794" s="203"/>
      <c r="P794" s="203"/>
      <c r="Q794" s="203"/>
      <c r="R794" s="203"/>
      <c r="S794" s="203"/>
      <c r="T794" s="203"/>
      <c r="U794" s="203"/>
      <c r="V794" s="203"/>
      <c r="W794" s="203"/>
      <c r="X794" s="203"/>
      <c r="Y794" s="203"/>
      <c r="Z794" s="203"/>
    </row>
    <row r="795" spans="1:26" ht="15.75" customHeight="1" x14ac:dyDescent="0.2">
      <c r="A795" s="203"/>
      <c r="B795" s="203"/>
      <c r="C795" s="203"/>
      <c r="D795" s="203"/>
      <c r="E795" s="203"/>
      <c r="F795" s="203"/>
      <c r="G795" s="203"/>
      <c r="H795" s="203"/>
      <c r="I795" s="203"/>
      <c r="J795" s="203"/>
      <c r="K795" s="203"/>
      <c r="L795" s="203"/>
      <c r="M795" s="203"/>
      <c r="N795" s="203"/>
      <c r="O795" s="203"/>
      <c r="P795" s="203"/>
      <c r="Q795" s="203"/>
      <c r="R795" s="203"/>
      <c r="S795" s="203"/>
      <c r="T795" s="203"/>
      <c r="U795" s="203"/>
      <c r="V795" s="203"/>
      <c r="W795" s="203"/>
      <c r="X795" s="203"/>
      <c r="Y795" s="203"/>
      <c r="Z795" s="203"/>
    </row>
    <row r="796" spans="1:26" ht="15.75" customHeight="1" x14ac:dyDescent="0.2">
      <c r="A796" s="203"/>
      <c r="B796" s="203"/>
      <c r="C796" s="203"/>
      <c r="D796" s="203"/>
      <c r="E796" s="203"/>
      <c r="F796" s="203"/>
      <c r="G796" s="203"/>
      <c r="H796" s="203"/>
      <c r="I796" s="203"/>
      <c r="J796" s="203"/>
      <c r="K796" s="203"/>
      <c r="L796" s="203"/>
      <c r="M796" s="203"/>
      <c r="N796" s="203"/>
      <c r="O796" s="203"/>
      <c r="P796" s="203"/>
      <c r="Q796" s="203"/>
      <c r="R796" s="203"/>
      <c r="S796" s="203"/>
      <c r="T796" s="203"/>
      <c r="U796" s="203"/>
      <c r="V796" s="203"/>
      <c r="W796" s="203"/>
      <c r="X796" s="203"/>
      <c r="Y796" s="203"/>
      <c r="Z796" s="203"/>
    </row>
    <row r="797" spans="1:26" ht="15.75" customHeight="1" x14ac:dyDescent="0.2">
      <c r="A797" s="203"/>
      <c r="B797" s="203"/>
      <c r="C797" s="203"/>
      <c r="D797" s="203"/>
      <c r="E797" s="203"/>
      <c r="F797" s="203"/>
      <c r="G797" s="203"/>
      <c r="H797" s="203"/>
      <c r="I797" s="203"/>
      <c r="J797" s="203"/>
      <c r="K797" s="203"/>
      <c r="L797" s="203"/>
      <c r="M797" s="203"/>
      <c r="N797" s="203"/>
      <c r="O797" s="203"/>
      <c r="P797" s="203"/>
      <c r="Q797" s="203"/>
      <c r="R797" s="203"/>
      <c r="S797" s="203"/>
      <c r="T797" s="203"/>
      <c r="U797" s="203"/>
      <c r="V797" s="203"/>
      <c r="W797" s="203"/>
      <c r="X797" s="203"/>
      <c r="Y797" s="203"/>
      <c r="Z797" s="203"/>
    </row>
    <row r="798" spans="1:26" ht="15.75" customHeight="1" x14ac:dyDescent="0.2">
      <c r="A798" s="203"/>
      <c r="B798" s="203"/>
      <c r="C798" s="203"/>
      <c r="D798" s="203"/>
      <c r="E798" s="203"/>
      <c r="F798" s="203"/>
      <c r="G798" s="203"/>
      <c r="H798" s="203"/>
      <c r="I798" s="203"/>
      <c r="J798" s="203"/>
      <c r="K798" s="203"/>
      <c r="L798" s="203"/>
      <c r="M798" s="203"/>
      <c r="N798" s="203"/>
      <c r="O798" s="203"/>
      <c r="P798" s="203"/>
      <c r="Q798" s="203"/>
      <c r="R798" s="203"/>
      <c r="S798" s="203"/>
      <c r="T798" s="203"/>
      <c r="U798" s="203"/>
      <c r="V798" s="203"/>
      <c r="W798" s="203"/>
      <c r="X798" s="203"/>
      <c r="Y798" s="203"/>
      <c r="Z798" s="203"/>
    </row>
    <row r="799" spans="1:26" ht="15.75" customHeight="1" x14ac:dyDescent="0.2">
      <c r="A799" s="203"/>
      <c r="B799" s="203"/>
      <c r="C799" s="203"/>
      <c r="D799" s="203"/>
      <c r="E799" s="203"/>
      <c r="F799" s="203"/>
      <c r="G799" s="203"/>
      <c r="H799" s="203"/>
      <c r="I799" s="203"/>
      <c r="J799" s="203"/>
      <c r="K799" s="203"/>
      <c r="L799" s="203"/>
      <c r="M799" s="203"/>
      <c r="N799" s="203"/>
      <c r="O799" s="203"/>
      <c r="P799" s="203"/>
      <c r="Q799" s="203"/>
      <c r="R799" s="203"/>
      <c r="S799" s="203"/>
      <c r="T799" s="203"/>
      <c r="U799" s="203"/>
      <c r="V799" s="203"/>
      <c r="W799" s="203"/>
      <c r="X799" s="203"/>
      <c r="Y799" s="203"/>
      <c r="Z799" s="203"/>
    </row>
    <row r="800" spans="1:26" ht="15.75" customHeight="1" x14ac:dyDescent="0.2">
      <c r="A800" s="203"/>
      <c r="B800" s="203"/>
      <c r="C800" s="203"/>
      <c r="D800" s="203"/>
      <c r="E800" s="203"/>
      <c r="F800" s="203"/>
      <c r="G800" s="203"/>
      <c r="H800" s="203"/>
      <c r="I800" s="203"/>
      <c r="J800" s="203"/>
      <c r="K800" s="203"/>
      <c r="L800" s="203"/>
      <c r="M800" s="203"/>
      <c r="N800" s="203"/>
      <c r="O800" s="203"/>
      <c r="P800" s="203"/>
      <c r="Q800" s="203"/>
      <c r="R800" s="203"/>
      <c r="S800" s="203"/>
      <c r="T800" s="203"/>
      <c r="U800" s="203"/>
      <c r="V800" s="203"/>
      <c r="W800" s="203"/>
      <c r="X800" s="203"/>
      <c r="Y800" s="203"/>
      <c r="Z800" s="203"/>
    </row>
    <row r="801" spans="1:26" ht="15.75" customHeight="1" x14ac:dyDescent="0.2">
      <c r="A801" s="203"/>
      <c r="B801" s="203"/>
      <c r="C801" s="203"/>
      <c r="D801" s="203"/>
      <c r="E801" s="203"/>
      <c r="F801" s="203"/>
      <c r="G801" s="203"/>
      <c r="H801" s="203"/>
      <c r="I801" s="203"/>
      <c r="J801" s="203"/>
      <c r="K801" s="203"/>
      <c r="L801" s="203"/>
      <c r="M801" s="203"/>
      <c r="N801" s="203"/>
      <c r="O801" s="203"/>
      <c r="P801" s="203"/>
      <c r="Q801" s="203"/>
      <c r="R801" s="203"/>
      <c r="S801" s="203"/>
      <c r="T801" s="203"/>
      <c r="U801" s="203"/>
      <c r="V801" s="203"/>
      <c r="W801" s="203"/>
      <c r="X801" s="203"/>
      <c r="Y801" s="203"/>
      <c r="Z801" s="203"/>
    </row>
    <row r="802" spans="1:26" ht="15.75" customHeight="1" x14ac:dyDescent="0.2">
      <c r="A802" s="203"/>
      <c r="B802" s="203"/>
      <c r="C802" s="203"/>
      <c r="D802" s="203"/>
      <c r="E802" s="203"/>
      <c r="F802" s="203"/>
      <c r="G802" s="203"/>
      <c r="H802" s="203"/>
      <c r="I802" s="203"/>
      <c r="J802" s="203"/>
      <c r="K802" s="203"/>
      <c r="L802" s="203"/>
      <c r="M802" s="203"/>
      <c r="N802" s="203"/>
      <c r="O802" s="203"/>
      <c r="P802" s="203"/>
      <c r="Q802" s="203"/>
      <c r="R802" s="203"/>
      <c r="S802" s="203"/>
      <c r="T802" s="203"/>
      <c r="U802" s="203"/>
      <c r="V802" s="203"/>
      <c r="W802" s="203"/>
      <c r="X802" s="203"/>
      <c r="Y802" s="203"/>
      <c r="Z802" s="203"/>
    </row>
    <row r="803" spans="1:26" ht="15.75" customHeight="1" x14ac:dyDescent="0.2">
      <c r="A803" s="203"/>
      <c r="B803" s="203"/>
      <c r="C803" s="203"/>
      <c r="D803" s="203"/>
      <c r="E803" s="203"/>
      <c r="F803" s="203"/>
      <c r="G803" s="203"/>
      <c r="H803" s="203"/>
      <c r="I803" s="203"/>
      <c r="J803" s="203"/>
      <c r="K803" s="203"/>
      <c r="L803" s="203"/>
      <c r="M803" s="203"/>
      <c r="N803" s="203"/>
      <c r="O803" s="203"/>
      <c r="P803" s="203"/>
      <c r="Q803" s="203"/>
      <c r="R803" s="203"/>
      <c r="S803" s="203"/>
      <c r="T803" s="203"/>
      <c r="U803" s="203"/>
      <c r="V803" s="203"/>
      <c r="W803" s="203"/>
      <c r="X803" s="203"/>
      <c r="Y803" s="203"/>
      <c r="Z803" s="203"/>
    </row>
    <row r="804" spans="1:26" ht="15.75" customHeight="1" x14ac:dyDescent="0.2">
      <c r="A804" s="203"/>
      <c r="B804" s="203"/>
      <c r="C804" s="203"/>
      <c r="D804" s="203"/>
      <c r="E804" s="203"/>
      <c r="F804" s="203"/>
      <c r="G804" s="203"/>
      <c r="H804" s="203"/>
      <c r="I804" s="203"/>
      <c r="J804" s="203"/>
      <c r="K804" s="203"/>
      <c r="L804" s="203"/>
      <c r="M804" s="203"/>
      <c r="N804" s="203"/>
      <c r="O804" s="203"/>
      <c r="P804" s="203"/>
      <c r="Q804" s="203"/>
      <c r="R804" s="203"/>
      <c r="S804" s="203"/>
      <c r="T804" s="203"/>
      <c r="U804" s="203"/>
      <c r="V804" s="203"/>
      <c r="W804" s="203"/>
      <c r="X804" s="203"/>
      <c r="Y804" s="203"/>
      <c r="Z804" s="203"/>
    </row>
    <row r="805" spans="1:26" ht="15.75" customHeight="1" x14ac:dyDescent="0.2">
      <c r="A805" s="203"/>
      <c r="B805" s="203"/>
      <c r="C805" s="203"/>
      <c r="D805" s="203"/>
      <c r="E805" s="203"/>
      <c r="F805" s="203"/>
      <c r="G805" s="203"/>
      <c r="H805" s="203"/>
      <c r="I805" s="203"/>
      <c r="J805" s="203"/>
      <c r="K805" s="203"/>
      <c r="L805" s="203"/>
      <c r="M805" s="203"/>
      <c r="N805" s="203"/>
      <c r="O805" s="203"/>
      <c r="P805" s="203"/>
      <c r="Q805" s="203"/>
      <c r="R805" s="203"/>
      <c r="S805" s="203"/>
      <c r="T805" s="203"/>
      <c r="U805" s="203"/>
      <c r="V805" s="203"/>
      <c r="W805" s="203"/>
      <c r="X805" s="203"/>
      <c r="Y805" s="203"/>
      <c r="Z805" s="203"/>
    </row>
    <row r="806" spans="1:26" ht="15.75" customHeight="1" x14ac:dyDescent="0.2">
      <c r="A806" s="203"/>
      <c r="B806" s="203"/>
      <c r="C806" s="203"/>
      <c r="D806" s="203"/>
      <c r="E806" s="203"/>
      <c r="F806" s="203"/>
      <c r="G806" s="203"/>
      <c r="H806" s="203"/>
      <c r="I806" s="203"/>
      <c r="J806" s="203"/>
      <c r="K806" s="203"/>
      <c r="L806" s="203"/>
      <c r="M806" s="203"/>
      <c r="N806" s="203"/>
      <c r="O806" s="203"/>
      <c r="P806" s="203"/>
      <c r="Q806" s="203"/>
      <c r="R806" s="203"/>
      <c r="S806" s="203"/>
      <c r="T806" s="203"/>
      <c r="U806" s="203"/>
      <c r="V806" s="203"/>
      <c r="W806" s="203"/>
      <c r="X806" s="203"/>
      <c r="Y806" s="203"/>
      <c r="Z806" s="203"/>
    </row>
    <row r="807" spans="1:26" ht="15.75" customHeight="1" x14ac:dyDescent="0.2">
      <c r="A807" s="203"/>
      <c r="B807" s="203"/>
      <c r="C807" s="203"/>
      <c r="D807" s="203"/>
      <c r="E807" s="203"/>
      <c r="F807" s="203"/>
      <c r="G807" s="203"/>
      <c r="H807" s="203"/>
      <c r="I807" s="203"/>
      <c r="J807" s="203"/>
      <c r="K807" s="203"/>
      <c r="L807" s="203"/>
      <c r="M807" s="203"/>
      <c r="N807" s="203"/>
      <c r="O807" s="203"/>
      <c r="P807" s="203"/>
      <c r="Q807" s="203"/>
      <c r="R807" s="203"/>
      <c r="S807" s="203"/>
      <c r="T807" s="203"/>
      <c r="U807" s="203"/>
      <c r="V807" s="203"/>
      <c r="W807" s="203"/>
      <c r="X807" s="203"/>
      <c r="Y807" s="203"/>
      <c r="Z807" s="203"/>
    </row>
    <row r="808" spans="1:26" ht="15.75" customHeight="1" x14ac:dyDescent="0.2">
      <c r="A808" s="203"/>
      <c r="B808" s="203"/>
      <c r="C808" s="203"/>
      <c r="D808" s="203"/>
      <c r="E808" s="203"/>
      <c r="F808" s="203"/>
      <c r="G808" s="203"/>
      <c r="H808" s="203"/>
      <c r="I808" s="203"/>
      <c r="J808" s="203"/>
      <c r="K808" s="203"/>
      <c r="L808" s="203"/>
      <c r="M808" s="203"/>
      <c r="N808" s="203"/>
      <c r="O808" s="203"/>
      <c r="P808" s="203"/>
      <c r="Q808" s="203"/>
      <c r="R808" s="203"/>
      <c r="S808" s="203"/>
      <c r="T808" s="203"/>
      <c r="U808" s="203"/>
      <c r="V808" s="203"/>
      <c r="W808" s="203"/>
      <c r="X808" s="203"/>
      <c r="Y808" s="203"/>
      <c r="Z808" s="203"/>
    </row>
    <row r="809" spans="1:26" ht="15.75" customHeight="1" x14ac:dyDescent="0.2">
      <c r="A809" s="203"/>
      <c r="B809" s="203"/>
      <c r="C809" s="203"/>
      <c r="D809" s="203"/>
      <c r="E809" s="203"/>
      <c r="F809" s="203"/>
      <c r="G809" s="203"/>
      <c r="H809" s="203"/>
      <c r="I809" s="203"/>
      <c r="J809" s="203"/>
      <c r="K809" s="203"/>
      <c r="L809" s="203"/>
      <c r="M809" s="203"/>
      <c r="N809" s="203"/>
      <c r="O809" s="203"/>
      <c r="P809" s="203"/>
      <c r="Q809" s="203"/>
      <c r="R809" s="203"/>
      <c r="S809" s="203"/>
      <c r="T809" s="203"/>
      <c r="U809" s="203"/>
      <c r="V809" s="203"/>
      <c r="W809" s="203"/>
      <c r="X809" s="203"/>
      <c r="Y809" s="203"/>
      <c r="Z809" s="203"/>
    </row>
    <row r="810" spans="1:26" ht="15.75" customHeight="1" x14ac:dyDescent="0.2">
      <c r="A810" s="203"/>
      <c r="B810" s="203"/>
      <c r="C810" s="203"/>
      <c r="D810" s="203"/>
      <c r="E810" s="203"/>
      <c r="F810" s="203"/>
      <c r="G810" s="203"/>
      <c r="H810" s="203"/>
      <c r="I810" s="203"/>
      <c r="J810" s="203"/>
      <c r="K810" s="203"/>
      <c r="L810" s="203"/>
      <c r="M810" s="203"/>
      <c r="N810" s="203"/>
      <c r="O810" s="203"/>
      <c r="P810" s="203"/>
      <c r="Q810" s="203"/>
      <c r="R810" s="203"/>
      <c r="S810" s="203"/>
      <c r="T810" s="203"/>
      <c r="U810" s="203"/>
      <c r="V810" s="203"/>
      <c r="W810" s="203"/>
      <c r="X810" s="203"/>
      <c r="Y810" s="203"/>
      <c r="Z810" s="203"/>
    </row>
    <row r="811" spans="1:26" ht="15.75" customHeight="1" x14ac:dyDescent="0.2">
      <c r="A811" s="203"/>
      <c r="B811" s="203"/>
      <c r="C811" s="203"/>
      <c r="D811" s="203"/>
      <c r="E811" s="203"/>
      <c r="F811" s="203"/>
      <c r="G811" s="203"/>
      <c r="H811" s="203"/>
      <c r="I811" s="203"/>
      <c r="J811" s="203"/>
      <c r="K811" s="203"/>
      <c r="L811" s="203"/>
      <c r="M811" s="203"/>
      <c r="N811" s="203"/>
      <c r="O811" s="203"/>
      <c r="P811" s="203"/>
      <c r="Q811" s="203"/>
      <c r="R811" s="203"/>
      <c r="S811" s="203"/>
      <c r="T811" s="203"/>
      <c r="U811" s="203"/>
      <c r="V811" s="203"/>
      <c r="W811" s="203"/>
      <c r="X811" s="203"/>
      <c r="Y811" s="203"/>
      <c r="Z811" s="203"/>
    </row>
    <row r="812" spans="1:26" ht="15.75" customHeight="1" x14ac:dyDescent="0.2">
      <c r="A812" s="203"/>
      <c r="B812" s="203"/>
      <c r="C812" s="203"/>
      <c r="D812" s="203"/>
      <c r="E812" s="203"/>
      <c r="F812" s="203"/>
      <c r="G812" s="203"/>
      <c r="H812" s="203"/>
      <c r="I812" s="203"/>
      <c r="J812" s="203"/>
      <c r="K812" s="203"/>
      <c r="L812" s="203"/>
      <c r="M812" s="203"/>
      <c r="N812" s="203"/>
      <c r="O812" s="203"/>
      <c r="P812" s="203"/>
      <c r="Q812" s="203"/>
      <c r="R812" s="203"/>
      <c r="S812" s="203"/>
      <c r="T812" s="203"/>
      <c r="U812" s="203"/>
      <c r="V812" s="203"/>
      <c r="W812" s="203"/>
      <c r="X812" s="203"/>
      <c r="Y812" s="203"/>
      <c r="Z812" s="203"/>
    </row>
    <row r="813" spans="1:26" ht="15.75" customHeight="1" x14ac:dyDescent="0.2">
      <c r="A813" s="203"/>
      <c r="B813" s="203"/>
      <c r="C813" s="203"/>
      <c r="D813" s="203"/>
      <c r="E813" s="203"/>
      <c r="F813" s="203"/>
      <c r="G813" s="203"/>
      <c r="H813" s="203"/>
      <c r="I813" s="203"/>
      <c r="J813" s="203"/>
      <c r="K813" s="203"/>
      <c r="L813" s="203"/>
      <c r="M813" s="203"/>
      <c r="N813" s="203"/>
      <c r="O813" s="203"/>
      <c r="P813" s="203"/>
      <c r="Q813" s="203"/>
      <c r="R813" s="203"/>
      <c r="S813" s="203"/>
      <c r="T813" s="203"/>
      <c r="U813" s="203"/>
      <c r="V813" s="203"/>
      <c r="W813" s="203"/>
      <c r="X813" s="203"/>
      <c r="Y813" s="203"/>
      <c r="Z813" s="203"/>
    </row>
    <row r="814" spans="1:26" ht="15.75" customHeight="1" x14ac:dyDescent="0.2">
      <c r="A814" s="203"/>
      <c r="B814" s="203"/>
      <c r="C814" s="203"/>
      <c r="D814" s="203"/>
      <c r="E814" s="203"/>
      <c r="F814" s="203"/>
      <c r="G814" s="203"/>
      <c r="H814" s="203"/>
      <c r="I814" s="203"/>
      <c r="J814" s="203"/>
      <c r="K814" s="203"/>
      <c r="L814" s="203"/>
      <c r="M814" s="203"/>
      <c r="N814" s="203"/>
      <c r="O814" s="203"/>
      <c r="P814" s="203"/>
      <c r="Q814" s="203"/>
      <c r="R814" s="203"/>
      <c r="S814" s="203"/>
      <c r="T814" s="203"/>
      <c r="U814" s="203"/>
      <c r="V814" s="203"/>
      <c r="W814" s="203"/>
      <c r="X814" s="203"/>
      <c r="Y814" s="203"/>
      <c r="Z814" s="203"/>
    </row>
    <row r="815" spans="1:26" ht="15.75" customHeight="1" x14ac:dyDescent="0.2">
      <c r="A815" s="203"/>
      <c r="B815" s="203"/>
      <c r="C815" s="203"/>
      <c r="D815" s="203"/>
      <c r="E815" s="203"/>
      <c r="F815" s="203"/>
      <c r="G815" s="203"/>
      <c r="H815" s="203"/>
      <c r="I815" s="203"/>
      <c r="J815" s="203"/>
      <c r="K815" s="203"/>
      <c r="L815" s="203"/>
      <c r="M815" s="203"/>
      <c r="N815" s="203"/>
      <c r="O815" s="203"/>
      <c r="P815" s="203"/>
      <c r="Q815" s="203"/>
      <c r="R815" s="203"/>
      <c r="S815" s="203"/>
      <c r="T815" s="203"/>
      <c r="U815" s="203"/>
      <c r="V815" s="203"/>
      <c r="W815" s="203"/>
      <c r="X815" s="203"/>
      <c r="Y815" s="203"/>
      <c r="Z815" s="203"/>
    </row>
    <row r="816" spans="1:26" ht="15.75" customHeight="1" x14ac:dyDescent="0.2">
      <c r="A816" s="203"/>
      <c r="B816" s="203"/>
      <c r="C816" s="203"/>
      <c r="D816" s="203"/>
      <c r="E816" s="203"/>
      <c r="F816" s="203"/>
      <c r="G816" s="203"/>
      <c r="H816" s="203"/>
      <c r="I816" s="203"/>
      <c r="J816" s="203"/>
      <c r="K816" s="203"/>
      <c r="L816" s="203"/>
      <c r="M816" s="203"/>
      <c r="N816" s="203"/>
      <c r="O816" s="203"/>
      <c r="P816" s="203"/>
      <c r="Q816" s="203"/>
      <c r="R816" s="203"/>
      <c r="S816" s="203"/>
      <c r="T816" s="203"/>
      <c r="U816" s="203"/>
      <c r="V816" s="203"/>
      <c r="W816" s="203"/>
      <c r="X816" s="203"/>
      <c r="Y816" s="203"/>
      <c r="Z816" s="203"/>
    </row>
    <row r="817" spans="1:26" ht="15.75" customHeight="1" x14ac:dyDescent="0.2">
      <c r="A817" s="203"/>
      <c r="B817" s="203"/>
      <c r="C817" s="203"/>
      <c r="D817" s="203"/>
      <c r="E817" s="203"/>
      <c r="F817" s="203"/>
      <c r="G817" s="203"/>
      <c r="H817" s="203"/>
      <c r="I817" s="203"/>
      <c r="J817" s="203"/>
      <c r="K817" s="203"/>
      <c r="L817" s="203"/>
      <c r="M817" s="203"/>
      <c r="N817" s="203"/>
      <c r="O817" s="203"/>
      <c r="P817" s="203"/>
      <c r="Q817" s="203"/>
      <c r="R817" s="203"/>
      <c r="S817" s="203"/>
      <c r="T817" s="203"/>
      <c r="U817" s="203"/>
      <c r="V817" s="203"/>
      <c r="W817" s="203"/>
      <c r="X817" s="203"/>
      <c r="Y817" s="203"/>
      <c r="Z817" s="203"/>
    </row>
    <row r="818" spans="1:26" ht="15.75" customHeight="1" x14ac:dyDescent="0.2">
      <c r="A818" s="203"/>
      <c r="B818" s="203"/>
      <c r="C818" s="203"/>
      <c r="D818" s="203"/>
      <c r="E818" s="203"/>
      <c r="F818" s="203"/>
      <c r="G818" s="203"/>
      <c r="H818" s="203"/>
      <c r="I818" s="203"/>
      <c r="J818" s="203"/>
      <c r="K818" s="203"/>
      <c r="L818" s="203"/>
      <c r="M818" s="203"/>
      <c r="N818" s="203"/>
      <c r="O818" s="203"/>
      <c r="P818" s="203"/>
      <c r="Q818" s="203"/>
      <c r="R818" s="203"/>
      <c r="S818" s="203"/>
      <c r="T818" s="203"/>
      <c r="U818" s="203"/>
      <c r="V818" s="203"/>
      <c r="W818" s="203"/>
      <c r="X818" s="203"/>
      <c r="Y818" s="203"/>
      <c r="Z818" s="203"/>
    </row>
    <row r="819" spans="1:26" ht="15.75" customHeight="1" x14ac:dyDescent="0.2">
      <c r="A819" s="203"/>
      <c r="B819" s="203"/>
      <c r="C819" s="203"/>
      <c r="D819" s="203"/>
      <c r="E819" s="203"/>
      <c r="F819" s="203"/>
      <c r="G819" s="203"/>
      <c r="H819" s="203"/>
      <c r="I819" s="203"/>
      <c r="J819" s="203"/>
      <c r="K819" s="203"/>
      <c r="L819" s="203"/>
      <c r="M819" s="203"/>
      <c r="N819" s="203"/>
      <c r="O819" s="203"/>
      <c r="P819" s="203"/>
      <c r="Q819" s="203"/>
      <c r="R819" s="203"/>
      <c r="S819" s="203"/>
      <c r="T819" s="203"/>
      <c r="U819" s="203"/>
      <c r="V819" s="203"/>
      <c r="W819" s="203"/>
      <c r="X819" s="203"/>
      <c r="Y819" s="203"/>
      <c r="Z819" s="203"/>
    </row>
    <row r="820" spans="1:26" ht="15.75" customHeight="1" x14ac:dyDescent="0.2">
      <c r="A820" s="203"/>
      <c r="B820" s="203"/>
      <c r="C820" s="203"/>
      <c r="D820" s="203"/>
      <c r="E820" s="203"/>
      <c r="F820" s="203"/>
      <c r="G820" s="203"/>
      <c r="H820" s="203"/>
      <c r="I820" s="203"/>
      <c r="J820" s="203"/>
      <c r="K820" s="203"/>
      <c r="L820" s="203"/>
      <c r="M820" s="203"/>
      <c r="N820" s="203"/>
      <c r="O820" s="203"/>
      <c r="P820" s="203"/>
      <c r="Q820" s="203"/>
      <c r="R820" s="203"/>
      <c r="S820" s="203"/>
      <c r="T820" s="203"/>
      <c r="U820" s="203"/>
      <c r="V820" s="203"/>
      <c r="W820" s="203"/>
      <c r="X820" s="203"/>
      <c r="Y820" s="203"/>
      <c r="Z820" s="203"/>
    </row>
    <row r="821" spans="1:26" ht="15.75" customHeight="1" x14ac:dyDescent="0.2">
      <c r="A821" s="203"/>
      <c r="B821" s="203"/>
      <c r="C821" s="203"/>
      <c r="D821" s="203"/>
      <c r="E821" s="203"/>
      <c r="F821" s="203"/>
      <c r="G821" s="203"/>
      <c r="H821" s="203"/>
      <c r="I821" s="203"/>
      <c r="J821" s="203"/>
      <c r="K821" s="203"/>
      <c r="L821" s="203"/>
      <c r="M821" s="203"/>
      <c r="N821" s="203"/>
      <c r="O821" s="203"/>
      <c r="P821" s="203"/>
      <c r="Q821" s="203"/>
      <c r="R821" s="203"/>
      <c r="S821" s="203"/>
      <c r="T821" s="203"/>
      <c r="U821" s="203"/>
      <c r="V821" s="203"/>
      <c r="W821" s="203"/>
      <c r="X821" s="203"/>
      <c r="Y821" s="203"/>
      <c r="Z821" s="203"/>
    </row>
    <row r="822" spans="1:26" ht="15.75" customHeight="1" x14ac:dyDescent="0.2">
      <c r="A822" s="203"/>
      <c r="B822" s="203"/>
      <c r="C822" s="203"/>
      <c r="D822" s="203"/>
      <c r="E822" s="203"/>
      <c r="F822" s="203"/>
      <c r="G822" s="203"/>
      <c r="H822" s="203"/>
      <c r="I822" s="203"/>
      <c r="J822" s="203"/>
      <c r="K822" s="203"/>
      <c r="L822" s="203"/>
      <c r="M822" s="203"/>
      <c r="N822" s="203"/>
      <c r="O822" s="203"/>
      <c r="P822" s="203"/>
      <c r="Q822" s="203"/>
      <c r="R822" s="203"/>
      <c r="S822" s="203"/>
      <c r="T822" s="203"/>
      <c r="U822" s="203"/>
      <c r="V822" s="203"/>
      <c r="W822" s="203"/>
      <c r="X822" s="203"/>
      <c r="Y822" s="203"/>
      <c r="Z822" s="203"/>
    </row>
    <row r="823" spans="1:26" ht="15.75" customHeight="1" x14ac:dyDescent="0.2">
      <c r="A823" s="203"/>
      <c r="B823" s="203"/>
      <c r="C823" s="203"/>
      <c r="D823" s="203"/>
      <c r="E823" s="203"/>
      <c r="F823" s="203"/>
      <c r="G823" s="203"/>
      <c r="H823" s="203"/>
      <c r="I823" s="203"/>
      <c r="J823" s="203"/>
      <c r="K823" s="203"/>
      <c r="L823" s="203"/>
      <c r="M823" s="203"/>
      <c r="N823" s="203"/>
      <c r="O823" s="203"/>
      <c r="P823" s="203"/>
      <c r="Q823" s="203"/>
      <c r="R823" s="203"/>
      <c r="S823" s="203"/>
      <c r="T823" s="203"/>
      <c r="U823" s="203"/>
      <c r="V823" s="203"/>
      <c r="W823" s="203"/>
      <c r="X823" s="203"/>
      <c r="Y823" s="203"/>
      <c r="Z823" s="203"/>
    </row>
    <row r="824" spans="1:26" ht="15.75" customHeight="1" x14ac:dyDescent="0.2">
      <c r="A824" s="203"/>
      <c r="B824" s="203"/>
      <c r="C824" s="203"/>
      <c r="D824" s="203"/>
      <c r="E824" s="203"/>
      <c r="F824" s="203"/>
      <c r="G824" s="203"/>
      <c r="H824" s="203"/>
      <c r="I824" s="203"/>
      <c r="J824" s="203"/>
      <c r="K824" s="203"/>
      <c r="L824" s="203"/>
      <c r="M824" s="203"/>
      <c r="N824" s="203"/>
      <c r="O824" s="203"/>
      <c r="P824" s="203"/>
      <c r="Q824" s="203"/>
      <c r="R824" s="203"/>
      <c r="S824" s="203"/>
      <c r="T824" s="203"/>
      <c r="U824" s="203"/>
      <c r="V824" s="203"/>
      <c r="W824" s="203"/>
      <c r="X824" s="203"/>
      <c r="Y824" s="203"/>
      <c r="Z824" s="203"/>
    </row>
    <row r="825" spans="1:26" ht="15.75" customHeight="1" x14ac:dyDescent="0.2">
      <c r="A825" s="203"/>
      <c r="B825" s="203"/>
      <c r="C825" s="203"/>
      <c r="D825" s="203"/>
      <c r="E825" s="203"/>
      <c r="F825" s="203"/>
      <c r="G825" s="203"/>
      <c r="H825" s="203"/>
      <c r="I825" s="203"/>
      <c r="J825" s="203"/>
      <c r="K825" s="203"/>
      <c r="L825" s="203"/>
      <c r="M825" s="203"/>
      <c r="N825" s="203"/>
      <c r="O825" s="203"/>
      <c r="P825" s="203"/>
      <c r="Q825" s="203"/>
      <c r="R825" s="203"/>
      <c r="S825" s="203"/>
      <c r="T825" s="203"/>
      <c r="U825" s="203"/>
      <c r="V825" s="203"/>
      <c r="W825" s="203"/>
      <c r="X825" s="203"/>
      <c r="Y825" s="203"/>
      <c r="Z825" s="203"/>
    </row>
    <row r="826" spans="1:26" ht="15.75" customHeight="1" x14ac:dyDescent="0.2">
      <c r="A826" s="203"/>
      <c r="B826" s="203"/>
      <c r="C826" s="203"/>
      <c r="D826" s="203"/>
      <c r="E826" s="203"/>
      <c r="F826" s="203"/>
      <c r="G826" s="203"/>
      <c r="H826" s="203"/>
      <c r="I826" s="203"/>
      <c r="J826" s="203"/>
      <c r="K826" s="203"/>
      <c r="L826" s="203"/>
      <c r="M826" s="203"/>
      <c r="N826" s="203"/>
      <c r="O826" s="203"/>
      <c r="P826" s="203"/>
      <c r="Q826" s="203"/>
      <c r="R826" s="203"/>
      <c r="S826" s="203"/>
      <c r="T826" s="203"/>
      <c r="U826" s="203"/>
      <c r="V826" s="203"/>
      <c r="W826" s="203"/>
      <c r="X826" s="203"/>
      <c r="Y826" s="203"/>
      <c r="Z826" s="203"/>
    </row>
    <row r="827" spans="1:26" ht="15.75" customHeight="1" x14ac:dyDescent="0.2">
      <c r="A827" s="203"/>
      <c r="B827" s="203"/>
      <c r="C827" s="203"/>
      <c r="D827" s="203"/>
      <c r="E827" s="203"/>
      <c r="F827" s="203"/>
      <c r="G827" s="203"/>
      <c r="H827" s="203"/>
      <c r="I827" s="203"/>
      <c r="J827" s="203"/>
      <c r="K827" s="203"/>
      <c r="L827" s="203"/>
      <c r="M827" s="203"/>
      <c r="N827" s="203"/>
      <c r="O827" s="203"/>
      <c r="P827" s="203"/>
      <c r="Q827" s="203"/>
      <c r="R827" s="203"/>
      <c r="S827" s="203"/>
      <c r="T827" s="203"/>
      <c r="U827" s="203"/>
      <c r="V827" s="203"/>
      <c r="W827" s="203"/>
      <c r="X827" s="203"/>
      <c r="Y827" s="203"/>
      <c r="Z827" s="203"/>
    </row>
    <row r="828" spans="1:26" ht="15.75" customHeight="1" x14ac:dyDescent="0.2">
      <c r="A828" s="203"/>
      <c r="B828" s="203"/>
      <c r="C828" s="203"/>
      <c r="D828" s="203"/>
      <c r="E828" s="203"/>
      <c r="F828" s="203"/>
      <c r="G828" s="203"/>
      <c r="H828" s="203"/>
      <c r="I828" s="203"/>
      <c r="J828" s="203"/>
      <c r="K828" s="203"/>
      <c r="L828" s="203"/>
      <c r="M828" s="203"/>
      <c r="N828" s="203"/>
      <c r="O828" s="203"/>
      <c r="P828" s="203"/>
      <c r="Q828" s="203"/>
      <c r="R828" s="203"/>
      <c r="S828" s="203"/>
      <c r="T828" s="203"/>
      <c r="U828" s="203"/>
      <c r="V828" s="203"/>
      <c r="W828" s="203"/>
      <c r="X828" s="203"/>
      <c r="Y828" s="203"/>
      <c r="Z828" s="203"/>
    </row>
    <row r="829" spans="1:26" ht="15.75" customHeight="1" x14ac:dyDescent="0.2">
      <c r="A829" s="203"/>
      <c r="B829" s="203"/>
      <c r="C829" s="203"/>
      <c r="D829" s="203"/>
      <c r="E829" s="203"/>
      <c r="F829" s="203"/>
      <c r="G829" s="203"/>
      <c r="H829" s="203"/>
      <c r="I829" s="203"/>
      <c r="J829" s="203"/>
      <c r="K829" s="203"/>
      <c r="L829" s="203"/>
      <c r="M829" s="203"/>
      <c r="N829" s="203"/>
      <c r="O829" s="203"/>
      <c r="P829" s="203"/>
      <c r="Q829" s="203"/>
      <c r="R829" s="203"/>
      <c r="S829" s="203"/>
      <c r="T829" s="203"/>
      <c r="U829" s="203"/>
      <c r="V829" s="203"/>
      <c r="W829" s="203"/>
      <c r="X829" s="203"/>
      <c r="Y829" s="203"/>
      <c r="Z829" s="203"/>
    </row>
    <row r="830" spans="1:26" ht="15.75" customHeight="1" x14ac:dyDescent="0.2">
      <c r="A830" s="203"/>
      <c r="B830" s="203"/>
      <c r="C830" s="203"/>
      <c r="D830" s="203"/>
      <c r="E830" s="203"/>
      <c r="F830" s="203"/>
      <c r="G830" s="203"/>
      <c r="H830" s="203"/>
      <c r="I830" s="203"/>
      <c r="J830" s="203"/>
      <c r="K830" s="203"/>
      <c r="L830" s="203"/>
      <c r="M830" s="203"/>
      <c r="N830" s="203"/>
      <c r="O830" s="203"/>
      <c r="P830" s="203"/>
      <c r="Q830" s="203"/>
      <c r="R830" s="203"/>
      <c r="S830" s="203"/>
      <c r="T830" s="203"/>
      <c r="U830" s="203"/>
      <c r="V830" s="203"/>
      <c r="W830" s="203"/>
      <c r="X830" s="203"/>
      <c r="Y830" s="203"/>
      <c r="Z830" s="203"/>
    </row>
    <row r="831" spans="1:26" ht="15.75" customHeight="1" x14ac:dyDescent="0.2">
      <c r="A831" s="203"/>
      <c r="B831" s="203"/>
      <c r="C831" s="203"/>
      <c r="D831" s="203"/>
      <c r="E831" s="203"/>
      <c r="F831" s="203"/>
      <c r="G831" s="203"/>
      <c r="H831" s="203"/>
      <c r="I831" s="203"/>
      <c r="J831" s="203"/>
      <c r="K831" s="203"/>
      <c r="L831" s="203"/>
      <c r="M831" s="203"/>
      <c r="N831" s="203"/>
      <c r="O831" s="203"/>
      <c r="P831" s="203"/>
      <c r="Q831" s="203"/>
      <c r="R831" s="203"/>
      <c r="S831" s="203"/>
      <c r="T831" s="203"/>
      <c r="U831" s="203"/>
      <c r="V831" s="203"/>
      <c r="W831" s="203"/>
      <c r="X831" s="203"/>
      <c r="Y831" s="203"/>
      <c r="Z831" s="203"/>
    </row>
    <row r="832" spans="1:26" ht="15.75" customHeight="1" x14ac:dyDescent="0.2">
      <c r="A832" s="203"/>
      <c r="B832" s="203"/>
      <c r="C832" s="203"/>
      <c r="D832" s="203"/>
      <c r="E832" s="203"/>
      <c r="F832" s="203"/>
      <c r="G832" s="203"/>
      <c r="H832" s="203"/>
      <c r="I832" s="203"/>
      <c r="J832" s="203"/>
      <c r="K832" s="203"/>
      <c r="L832" s="203"/>
      <c r="M832" s="203"/>
      <c r="N832" s="203"/>
      <c r="O832" s="203"/>
      <c r="P832" s="203"/>
      <c r="Q832" s="203"/>
      <c r="R832" s="203"/>
      <c r="S832" s="203"/>
      <c r="T832" s="203"/>
      <c r="U832" s="203"/>
      <c r="V832" s="203"/>
      <c r="W832" s="203"/>
      <c r="X832" s="203"/>
      <c r="Y832" s="203"/>
      <c r="Z832" s="203"/>
    </row>
    <row r="833" spans="1:26" ht="15.75" customHeight="1" x14ac:dyDescent="0.2">
      <c r="A833" s="203"/>
      <c r="B833" s="203"/>
      <c r="C833" s="203"/>
      <c r="D833" s="203"/>
      <c r="E833" s="203"/>
      <c r="F833" s="203"/>
      <c r="G833" s="203"/>
      <c r="H833" s="203"/>
      <c r="I833" s="203"/>
      <c r="J833" s="203"/>
      <c r="K833" s="203"/>
      <c r="L833" s="203"/>
      <c r="M833" s="203"/>
      <c r="N833" s="203"/>
      <c r="O833" s="203"/>
      <c r="P833" s="203"/>
      <c r="Q833" s="203"/>
      <c r="R833" s="203"/>
      <c r="S833" s="203"/>
      <c r="T833" s="203"/>
      <c r="U833" s="203"/>
      <c r="V833" s="203"/>
      <c r="W833" s="203"/>
      <c r="X833" s="203"/>
      <c r="Y833" s="203"/>
      <c r="Z833" s="203"/>
    </row>
    <row r="834" spans="1:26" ht="15.75" customHeight="1" x14ac:dyDescent="0.2">
      <c r="A834" s="203"/>
      <c r="B834" s="203"/>
      <c r="C834" s="203"/>
      <c r="D834" s="203"/>
      <c r="E834" s="203"/>
      <c r="F834" s="203"/>
      <c r="G834" s="203"/>
      <c r="H834" s="203"/>
      <c r="I834" s="203"/>
      <c r="J834" s="203"/>
      <c r="K834" s="203"/>
      <c r="L834" s="203"/>
      <c r="M834" s="203"/>
      <c r="N834" s="203"/>
      <c r="O834" s="203"/>
      <c r="P834" s="203"/>
      <c r="Q834" s="203"/>
      <c r="R834" s="203"/>
      <c r="S834" s="203"/>
      <c r="T834" s="203"/>
      <c r="U834" s="203"/>
      <c r="V834" s="203"/>
      <c r="W834" s="203"/>
      <c r="X834" s="203"/>
      <c r="Y834" s="203"/>
      <c r="Z834" s="203"/>
    </row>
    <row r="835" spans="1:26" ht="15.75" customHeight="1" x14ac:dyDescent="0.2">
      <c r="A835" s="203"/>
      <c r="B835" s="203"/>
      <c r="C835" s="203"/>
      <c r="D835" s="203"/>
      <c r="E835" s="203"/>
      <c r="F835" s="203"/>
      <c r="G835" s="203"/>
      <c r="H835" s="203"/>
      <c r="I835" s="203"/>
      <c r="J835" s="203"/>
      <c r="K835" s="203"/>
      <c r="L835" s="203"/>
      <c r="M835" s="203"/>
      <c r="N835" s="203"/>
      <c r="O835" s="203"/>
      <c r="P835" s="203"/>
      <c r="Q835" s="203"/>
      <c r="R835" s="203"/>
      <c r="S835" s="203"/>
      <c r="T835" s="203"/>
      <c r="U835" s="203"/>
      <c r="V835" s="203"/>
      <c r="W835" s="203"/>
      <c r="X835" s="203"/>
      <c r="Y835" s="203"/>
      <c r="Z835" s="203"/>
    </row>
    <row r="836" spans="1:26" ht="15.75" customHeight="1" x14ac:dyDescent="0.2">
      <c r="A836" s="203"/>
      <c r="B836" s="203"/>
      <c r="C836" s="203"/>
      <c r="D836" s="203"/>
      <c r="E836" s="203"/>
      <c r="F836" s="203"/>
      <c r="G836" s="203"/>
      <c r="H836" s="203"/>
      <c r="I836" s="203"/>
      <c r="J836" s="203"/>
      <c r="K836" s="203"/>
      <c r="L836" s="203"/>
      <c r="M836" s="203"/>
      <c r="N836" s="203"/>
      <c r="O836" s="203"/>
      <c r="P836" s="203"/>
      <c r="Q836" s="203"/>
      <c r="R836" s="203"/>
      <c r="S836" s="203"/>
      <c r="T836" s="203"/>
      <c r="U836" s="203"/>
      <c r="V836" s="203"/>
      <c r="W836" s="203"/>
      <c r="X836" s="203"/>
      <c r="Y836" s="203"/>
      <c r="Z836" s="203"/>
    </row>
    <row r="837" spans="1:26" ht="15.75" customHeight="1" x14ac:dyDescent="0.2">
      <c r="A837" s="203"/>
      <c r="B837" s="203"/>
      <c r="C837" s="203"/>
      <c r="D837" s="203"/>
      <c r="E837" s="203"/>
      <c r="F837" s="203"/>
      <c r="G837" s="203"/>
      <c r="H837" s="203"/>
      <c r="I837" s="203"/>
      <c r="J837" s="203"/>
      <c r="K837" s="203"/>
      <c r="L837" s="203"/>
      <c r="M837" s="203"/>
      <c r="N837" s="203"/>
      <c r="O837" s="203"/>
      <c r="P837" s="203"/>
      <c r="Q837" s="203"/>
      <c r="R837" s="203"/>
      <c r="S837" s="203"/>
      <c r="T837" s="203"/>
      <c r="U837" s="203"/>
      <c r="V837" s="203"/>
      <c r="W837" s="203"/>
      <c r="X837" s="203"/>
      <c r="Y837" s="203"/>
      <c r="Z837" s="203"/>
    </row>
    <row r="838" spans="1:26" ht="15.75" customHeight="1" x14ac:dyDescent="0.2">
      <c r="A838" s="203"/>
      <c r="B838" s="203"/>
      <c r="C838" s="203"/>
      <c r="D838" s="203"/>
      <c r="E838" s="203"/>
      <c r="F838" s="203"/>
      <c r="G838" s="203"/>
      <c r="H838" s="203"/>
      <c r="I838" s="203"/>
      <c r="J838" s="203"/>
      <c r="K838" s="203"/>
      <c r="L838" s="203"/>
      <c r="M838" s="203"/>
      <c r="N838" s="203"/>
      <c r="O838" s="203"/>
      <c r="P838" s="203"/>
      <c r="Q838" s="203"/>
      <c r="R838" s="203"/>
      <c r="S838" s="203"/>
      <c r="T838" s="203"/>
      <c r="U838" s="203"/>
      <c r="V838" s="203"/>
      <c r="W838" s="203"/>
      <c r="X838" s="203"/>
      <c r="Y838" s="203"/>
      <c r="Z838" s="203"/>
    </row>
    <row r="839" spans="1:26" ht="15.75" customHeight="1" x14ac:dyDescent="0.2">
      <c r="A839" s="203"/>
      <c r="B839" s="203"/>
      <c r="C839" s="203"/>
      <c r="D839" s="203"/>
      <c r="E839" s="203"/>
      <c r="F839" s="203"/>
      <c r="G839" s="203"/>
      <c r="H839" s="203"/>
      <c r="I839" s="203"/>
      <c r="J839" s="203"/>
      <c r="K839" s="203"/>
      <c r="L839" s="203"/>
      <c r="M839" s="203"/>
      <c r="N839" s="203"/>
      <c r="O839" s="203"/>
      <c r="P839" s="203"/>
      <c r="Q839" s="203"/>
      <c r="R839" s="203"/>
      <c r="S839" s="203"/>
      <c r="T839" s="203"/>
      <c r="U839" s="203"/>
      <c r="V839" s="203"/>
      <c r="W839" s="203"/>
      <c r="X839" s="203"/>
      <c r="Y839" s="203"/>
      <c r="Z839" s="203"/>
    </row>
    <row r="840" spans="1:26" ht="15.75" customHeight="1" x14ac:dyDescent="0.2">
      <c r="A840" s="203"/>
      <c r="B840" s="203"/>
      <c r="C840" s="203"/>
      <c r="D840" s="203"/>
      <c r="E840" s="203"/>
      <c r="F840" s="203"/>
      <c r="G840" s="203"/>
      <c r="H840" s="203"/>
      <c r="I840" s="203"/>
      <c r="J840" s="203"/>
      <c r="K840" s="203"/>
      <c r="L840" s="203"/>
      <c r="M840" s="203"/>
      <c r="N840" s="203"/>
      <c r="O840" s="203"/>
      <c r="P840" s="203"/>
      <c r="Q840" s="203"/>
      <c r="R840" s="203"/>
      <c r="S840" s="203"/>
      <c r="T840" s="203"/>
      <c r="U840" s="203"/>
      <c r="V840" s="203"/>
      <c r="W840" s="203"/>
      <c r="X840" s="203"/>
      <c r="Y840" s="203"/>
      <c r="Z840" s="203"/>
    </row>
    <row r="841" spans="1:26" ht="15.75" customHeight="1" x14ac:dyDescent="0.2">
      <c r="A841" s="203"/>
      <c r="B841" s="203"/>
      <c r="C841" s="203"/>
      <c r="D841" s="203"/>
      <c r="E841" s="203"/>
      <c r="F841" s="203"/>
      <c r="G841" s="203"/>
      <c r="H841" s="203"/>
      <c r="I841" s="203"/>
      <c r="J841" s="203"/>
      <c r="K841" s="203"/>
      <c r="L841" s="203"/>
      <c r="M841" s="203"/>
      <c r="N841" s="203"/>
      <c r="O841" s="203"/>
      <c r="P841" s="203"/>
      <c r="Q841" s="203"/>
      <c r="R841" s="203"/>
      <c r="S841" s="203"/>
      <c r="T841" s="203"/>
      <c r="U841" s="203"/>
      <c r="V841" s="203"/>
      <c r="W841" s="203"/>
      <c r="X841" s="203"/>
      <c r="Y841" s="203"/>
      <c r="Z841" s="203"/>
    </row>
    <row r="842" spans="1:26" ht="15.75" customHeight="1" x14ac:dyDescent="0.2">
      <c r="A842" s="203"/>
      <c r="B842" s="203"/>
      <c r="C842" s="203"/>
      <c r="D842" s="203"/>
      <c r="E842" s="203"/>
      <c r="F842" s="203"/>
      <c r="G842" s="203"/>
      <c r="H842" s="203"/>
      <c r="I842" s="203"/>
      <c r="J842" s="203"/>
      <c r="K842" s="203"/>
      <c r="L842" s="203"/>
      <c r="M842" s="203"/>
      <c r="N842" s="203"/>
      <c r="O842" s="203"/>
      <c r="P842" s="203"/>
      <c r="Q842" s="203"/>
      <c r="R842" s="203"/>
      <c r="S842" s="203"/>
      <c r="T842" s="203"/>
      <c r="U842" s="203"/>
      <c r="V842" s="203"/>
      <c r="W842" s="203"/>
      <c r="X842" s="203"/>
      <c r="Y842" s="203"/>
      <c r="Z842" s="203"/>
    </row>
    <row r="843" spans="1:26" ht="15.75" customHeight="1" x14ac:dyDescent="0.2">
      <c r="A843" s="203"/>
      <c r="B843" s="203"/>
      <c r="C843" s="203"/>
      <c r="D843" s="203"/>
      <c r="E843" s="203"/>
      <c r="F843" s="203"/>
      <c r="G843" s="203"/>
      <c r="H843" s="203"/>
      <c r="I843" s="203"/>
      <c r="J843" s="203"/>
      <c r="K843" s="203"/>
      <c r="L843" s="203"/>
      <c r="M843" s="203"/>
      <c r="N843" s="203"/>
      <c r="O843" s="203"/>
      <c r="P843" s="203"/>
      <c r="Q843" s="203"/>
      <c r="R843" s="203"/>
      <c r="S843" s="203"/>
      <c r="T843" s="203"/>
      <c r="U843" s="203"/>
      <c r="V843" s="203"/>
      <c r="W843" s="203"/>
      <c r="X843" s="203"/>
      <c r="Y843" s="203"/>
      <c r="Z843" s="203"/>
    </row>
    <row r="844" spans="1:26" ht="15.75" customHeight="1" x14ac:dyDescent="0.2">
      <c r="A844" s="203"/>
      <c r="B844" s="203"/>
      <c r="C844" s="203"/>
      <c r="D844" s="203"/>
      <c r="E844" s="203"/>
      <c r="F844" s="203"/>
      <c r="G844" s="203"/>
      <c r="H844" s="203"/>
      <c r="I844" s="203"/>
      <c r="J844" s="203"/>
      <c r="K844" s="203"/>
      <c r="L844" s="203"/>
      <c r="M844" s="203"/>
      <c r="N844" s="203"/>
      <c r="O844" s="203"/>
      <c r="P844" s="203"/>
      <c r="Q844" s="203"/>
      <c r="R844" s="203"/>
      <c r="S844" s="203"/>
      <c r="T844" s="203"/>
      <c r="U844" s="203"/>
      <c r="V844" s="203"/>
      <c r="W844" s="203"/>
      <c r="X844" s="203"/>
      <c r="Y844" s="203"/>
      <c r="Z844" s="203"/>
    </row>
    <row r="845" spans="1:26" ht="15.75" customHeight="1" x14ac:dyDescent="0.2">
      <c r="A845" s="203"/>
      <c r="B845" s="203"/>
      <c r="C845" s="203"/>
      <c r="D845" s="203"/>
      <c r="E845" s="203"/>
      <c r="F845" s="203"/>
      <c r="G845" s="203"/>
      <c r="H845" s="203"/>
      <c r="I845" s="203"/>
      <c r="J845" s="203"/>
      <c r="K845" s="203"/>
      <c r="L845" s="203"/>
      <c r="M845" s="203"/>
      <c r="N845" s="203"/>
      <c r="O845" s="203"/>
      <c r="P845" s="203"/>
      <c r="Q845" s="203"/>
      <c r="R845" s="203"/>
      <c r="S845" s="203"/>
      <c r="T845" s="203"/>
      <c r="U845" s="203"/>
      <c r="V845" s="203"/>
      <c r="W845" s="203"/>
      <c r="X845" s="203"/>
      <c r="Y845" s="203"/>
      <c r="Z845" s="203"/>
    </row>
    <row r="846" spans="1:26" ht="15.75" customHeight="1" x14ac:dyDescent="0.2">
      <c r="A846" s="203"/>
      <c r="B846" s="203"/>
      <c r="C846" s="203"/>
      <c r="D846" s="203"/>
      <c r="E846" s="203"/>
      <c r="F846" s="203"/>
      <c r="G846" s="203"/>
      <c r="H846" s="203"/>
      <c r="I846" s="203"/>
      <c r="J846" s="203"/>
      <c r="K846" s="203"/>
      <c r="L846" s="203"/>
      <c r="M846" s="203"/>
      <c r="N846" s="203"/>
      <c r="O846" s="203"/>
      <c r="P846" s="203"/>
      <c r="Q846" s="203"/>
      <c r="R846" s="203"/>
      <c r="S846" s="203"/>
      <c r="T846" s="203"/>
      <c r="U846" s="203"/>
      <c r="V846" s="203"/>
      <c r="W846" s="203"/>
      <c r="X846" s="203"/>
      <c r="Y846" s="203"/>
      <c r="Z846" s="203"/>
    </row>
    <row r="847" spans="1:26" ht="15.75" customHeight="1" x14ac:dyDescent="0.2">
      <c r="A847" s="203"/>
      <c r="B847" s="203"/>
      <c r="C847" s="203"/>
      <c r="D847" s="203"/>
      <c r="E847" s="203"/>
      <c r="F847" s="203"/>
      <c r="G847" s="203"/>
      <c r="H847" s="203"/>
      <c r="I847" s="203"/>
      <c r="J847" s="203"/>
      <c r="K847" s="203"/>
      <c r="L847" s="203"/>
      <c r="M847" s="203"/>
      <c r="N847" s="203"/>
      <c r="O847" s="203"/>
      <c r="P847" s="203"/>
      <c r="Q847" s="203"/>
      <c r="R847" s="203"/>
      <c r="S847" s="203"/>
      <c r="T847" s="203"/>
      <c r="U847" s="203"/>
      <c r="V847" s="203"/>
      <c r="W847" s="203"/>
      <c r="X847" s="203"/>
      <c r="Y847" s="203"/>
      <c r="Z847" s="203"/>
    </row>
    <row r="848" spans="1:26" ht="15.75" customHeight="1" x14ac:dyDescent="0.2">
      <c r="A848" s="203"/>
      <c r="B848" s="203"/>
      <c r="C848" s="203"/>
      <c r="D848" s="203"/>
      <c r="E848" s="203"/>
      <c r="F848" s="203"/>
      <c r="G848" s="203"/>
      <c r="H848" s="203"/>
      <c r="I848" s="203"/>
      <c r="J848" s="203"/>
      <c r="K848" s="203"/>
      <c r="L848" s="203"/>
      <c r="M848" s="203"/>
      <c r="N848" s="203"/>
      <c r="O848" s="203"/>
      <c r="P848" s="203"/>
      <c r="Q848" s="203"/>
      <c r="R848" s="203"/>
      <c r="S848" s="203"/>
      <c r="T848" s="203"/>
      <c r="U848" s="203"/>
      <c r="V848" s="203"/>
      <c r="W848" s="203"/>
      <c r="X848" s="203"/>
      <c r="Y848" s="203"/>
      <c r="Z848" s="203"/>
    </row>
    <row r="849" spans="1:26" ht="15.75" customHeight="1" x14ac:dyDescent="0.2">
      <c r="A849" s="203"/>
      <c r="B849" s="203"/>
      <c r="C849" s="203"/>
      <c r="D849" s="203"/>
      <c r="E849" s="203"/>
      <c r="F849" s="203"/>
      <c r="G849" s="203"/>
      <c r="H849" s="203"/>
      <c r="I849" s="203"/>
      <c r="J849" s="203"/>
      <c r="K849" s="203"/>
      <c r="L849" s="203"/>
      <c r="M849" s="203"/>
      <c r="N849" s="203"/>
      <c r="O849" s="203"/>
      <c r="P849" s="203"/>
      <c r="Q849" s="203"/>
      <c r="R849" s="203"/>
      <c r="S849" s="203"/>
      <c r="T849" s="203"/>
      <c r="U849" s="203"/>
      <c r="V849" s="203"/>
      <c r="W849" s="203"/>
      <c r="X849" s="203"/>
      <c r="Y849" s="203"/>
      <c r="Z849" s="203"/>
    </row>
    <row r="850" spans="1:26" ht="15.75" customHeight="1" x14ac:dyDescent="0.2">
      <c r="A850" s="203"/>
      <c r="B850" s="203"/>
      <c r="C850" s="203"/>
      <c r="D850" s="203"/>
      <c r="E850" s="203"/>
      <c r="F850" s="203"/>
      <c r="G850" s="203"/>
      <c r="H850" s="203"/>
      <c r="I850" s="203"/>
      <c r="J850" s="203"/>
      <c r="K850" s="203"/>
      <c r="L850" s="203"/>
      <c r="M850" s="203"/>
      <c r="N850" s="203"/>
      <c r="O850" s="203"/>
      <c r="P850" s="203"/>
      <c r="Q850" s="203"/>
      <c r="R850" s="203"/>
      <c r="S850" s="203"/>
      <c r="T850" s="203"/>
      <c r="U850" s="203"/>
      <c r="V850" s="203"/>
      <c r="W850" s="203"/>
      <c r="X850" s="203"/>
      <c r="Y850" s="203"/>
      <c r="Z850" s="203"/>
    </row>
    <row r="851" spans="1:26" ht="15.75" customHeight="1" x14ac:dyDescent="0.2">
      <c r="A851" s="203"/>
      <c r="B851" s="203"/>
      <c r="C851" s="203"/>
      <c r="D851" s="203"/>
      <c r="E851" s="203"/>
      <c r="F851" s="203"/>
      <c r="G851" s="203"/>
      <c r="H851" s="203"/>
      <c r="I851" s="203"/>
      <c r="J851" s="203"/>
      <c r="K851" s="203"/>
      <c r="L851" s="203"/>
      <c r="M851" s="203"/>
      <c r="N851" s="203"/>
      <c r="O851" s="203"/>
      <c r="P851" s="203"/>
      <c r="Q851" s="203"/>
      <c r="R851" s="203"/>
      <c r="S851" s="203"/>
      <c r="T851" s="203"/>
      <c r="U851" s="203"/>
      <c r="V851" s="203"/>
      <c r="W851" s="203"/>
      <c r="X851" s="203"/>
      <c r="Y851" s="203"/>
      <c r="Z851" s="203"/>
    </row>
    <row r="852" spans="1:26" ht="15.75" customHeight="1" x14ac:dyDescent="0.2">
      <c r="A852" s="203"/>
      <c r="B852" s="203"/>
      <c r="C852" s="203"/>
      <c r="D852" s="203"/>
      <c r="E852" s="203"/>
      <c r="F852" s="203"/>
      <c r="G852" s="203"/>
      <c r="H852" s="203"/>
      <c r="I852" s="203"/>
      <c r="J852" s="203"/>
      <c r="K852" s="203"/>
      <c r="L852" s="203"/>
      <c r="M852" s="203"/>
      <c r="N852" s="203"/>
      <c r="O852" s="203"/>
      <c r="P852" s="203"/>
      <c r="Q852" s="203"/>
      <c r="R852" s="203"/>
      <c r="S852" s="203"/>
      <c r="T852" s="203"/>
      <c r="U852" s="203"/>
      <c r="V852" s="203"/>
      <c r="W852" s="203"/>
      <c r="X852" s="203"/>
      <c r="Y852" s="203"/>
      <c r="Z852" s="203"/>
    </row>
    <row r="853" spans="1:26" ht="15.75" customHeight="1" x14ac:dyDescent="0.2">
      <c r="A853" s="203"/>
      <c r="B853" s="203"/>
      <c r="C853" s="203"/>
      <c r="D853" s="203"/>
      <c r="E853" s="203"/>
      <c r="F853" s="203"/>
      <c r="G853" s="203"/>
      <c r="H853" s="203"/>
      <c r="I853" s="203"/>
      <c r="J853" s="203"/>
      <c r="K853" s="203"/>
      <c r="L853" s="203"/>
      <c r="M853" s="203"/>
      <c r="N853" s="203"/>
      <c r="O853" s="203"/>
      <c r="P853" s="203"/>
      <c r="Q853" s="203"/>
      <c r="R853" s="203"/>
      <c r="S853" s="203"/>
      <c r="T853" s="203"/>
      <c r="U853" s="203"/>
      <c r="V853" s="203"/>
      <c r="W853" s="203"/>
      <c r="X853" s="203"/>
      <c r="Y853" s="203"/>
      <c r="Z853" s="203"/>
    </row>
    <row r="854" spans="1:26" ht="15.75" customHeight="1" x14ac:dyDescent="0.2">
      <c r="A854" s="203"/>
      <c r="B854" s="203"/>
      <c r="C854" s="203"/>
      <c r="D854" s="203"/>
      <c r="E854" s="203"/>
      <c r="F854" s="203"/>
      <c r="G854" s="203"/>
      <c r="H854" s="203"/>
      <c r="I854" s="203"/>
      <c r="J854" s="203"/>
      <c r="K854" s="203"/>
      <c r="L854" s="203"/>
      <c r="M854" s="203"/>
      <c r="N854" s="203"/>
      <c r="O854" s="203"/>
      <c r="P854" s="203"/>
      <c r="Q854" s="203"/>
      <c r="R854" s="203"/>
      <c r="S854" s="203"/>
      <c r="T854" s="203"/>
      <c r="U854" s="203"/>
      <c r="V854" s="203"/>
      <c r="W854" s="203"/>
      <c r="X854" s="203"/>
      <c r="Y854" s="203"/>
      <c r="Z854" s="203"/>
    </row>
    <row r="855" spans="1:26" ht="15.75" customHeight="1" x14ac:dyDescent="0.2">
      <c r="A855" s="203"/>
      <c r="B855" s="203"/>
      <c r="C855" s="203"/>
      <c r="D855" s="203"/>
      <c r="E855" s="203"/>
      <c r="F855" s="203"/>
      <c r="G855" s="203"/>
      <c r="H855" s="203"/>
      <c r="I855" s="203"/>
      <c r="J855" s="203"/>
      <c r="K855" s="203"/>
      <c r="L855" s="203"/>
      <c r="M855" s="203"/>
      <c r="N855" s="203"/>
      <c r="O855" s="203"/>
      <c r="P855" s="203"/>
      <c r="Q855" s="203"/>
      <c r="R855" s="203"/>
      <c r="S855" s="203"/>
      <c r="T855" s="203"/>
      <c r="U855" s="203"/>
      <c r="V855" s="203"/>
      <c r="W855" s="203"/>
      <c r="X855" s="203"/>
      <c r="Y855" s="203"/>
      <c r="Z855" s="203"/>
    </row>
    <row r="856" spans="1:26" ht="15.75" customHeight="1" x14ac:dyDescent="0.2">
      <c r="A856" s="203"/>
      <c r="B856" s="203"/>
      <c r="C856" s="203"/>
      <c r="D856" s="203"/>
      <c r="E856" s="203"/>
      <c r="F856" s="203"/>
      <c r="G856" s="203"/>
      <c r="H856" s="203"/>
      <c r="I856" s="203"/>
      <c r="J856" s="203"/>
      <c r="K856" s="203"/>
      <c r="L856" s="203"/>
      <c r="M856" s="203"/>
      <c r="N856" s="203"/>
      <c r="O856" s="203"/>
      <c r="P856" s="203"/>
      <c r="Q856" s="203"/>
      <c r="R856" s="203"/>
      <c r="S856" s="203"/>
      <c r="T856" s="203"/>
      <c r="U856" s="203"/>
      <c r="V856" s="203"/>
      <c r="W856" s="203"/>
      <c r="X856" s="203"/>
      <c r="Y856" s="203"/>
      <c r="Z856" s="203"/>
    </row>
    <row r="857" spans="1:26" ht="15.75" customHeight="1" x14ac:dyDescent="0.2">
      <c r="A857" s="203"/>
      <c r="B857" s="203"/>
      <c r="C857" s="203"/>
      <c r="D857" s="203"/>
      <c r="E857" s="203"/>
      <c r="F857" s="203"/>
      <c r="G857" s="203"/>
      <c r="H857" s="203"/>
      <c r="I857" s="203"/>
      <c r="J857" s="203"/>
      <c r="K857" s="203"/>
      <c r="L857" s="203"/>
      <c r="M857" s="203"/>
      <c r="N857" s="203"/>
      <c r="O857" s="203"/>
      <c r="P857" s="203"/>
      <c r="Q857" s="203"/>
      <c r="R857" s="203"/>
      <c r="S857" s="203"/>
      <c r="T857" s="203"/>
      <c r="U857" s="203"/>
      <c r="V857" s="203"/>
      <c r="W857" s="203"/>
      <c r="X857" s="203"/>
      <c r="Y857" s="203"/>
      <c r="Z857" s="203"/>
    </row>
    <row r="858" spans="1:26" ht="15.75" customHeight="1" x14ac:dyDescent="0.2">
      <c r="A858" s="203"/>
      <c r="B858" s="203"/>
      <c r="C858" s="203"/>
      <c r="D858" s="203"/>
      <c r="E858" s="203"/>
      <c r="F858" s="203"/>
      <c r="G858" s="203"/>
      <c r="H858" s="203"/>
      <c r="I858" s="203"/>
      <c r="J858" s="203"/>
      <c r="K858" s="203"/>
      <c r="L858" s="203"/>
      <c r="M858" s="203"/>
      <c r="N858" s="203"/>
      <c r="O858" s="203"/>
      <c r="P858" s="203"/>
      <c r="Q858" s="203"/>
      <c r="R858" s="203"/>
      <c r="S858" s="203"/>
      <c r="T858" s="203"/>
      <c r="U858" s="203"/>
      <c r="V858" s="203"/>
      <c r="W858" s="203"/>
      <c r="X858" s="203"/>
      <c r="Y858" s="203"/>
      <c r="Z858" s="203"/>
    </row>
    <row r="859" spans="1:26" ht="15.75" customHeight="1" x14ac:dyDescent="0.2">
      <c r="A859" s="203"/>
      <c r="B859" s="203"/>
      <c r="C859" s="203"/>
      <c r="D859" s="203"/>
      <c r="E859" s="203"/>
      <c r="F859" s="203"/>
      <c r="G859" s="203"/>
      <c r="H859" s="203"/>
      <c r="I859" s="203"/>
      <c r="J859" s="203"/>
      <c r="K859" s="203"/>
      <c r="L859" s="203"/>
      <c r="M859" s="203"/>
      <c r="N859" s="203"/>
      <c r="O859" s="203"/>
      <c r="P859" s="203"/>
      <c r="Q859" s="203"/>
      <c r="R859" s="203"/>
      <c r="S859" s="203"/>
      <c r="T859" s="203"/>
      <c r="U859" s="203"/>
      <c r="V859" s="203"/>
      <c r="W859" s="203"/>
      <c r="X859" s="203"/>
      <c r="Y859" s="203"/>
      <c r="Z859" s="203"/>
    </row>
    <row r="860" spans="1:26" ht="15.75" customHeight="1" x14ac:dyDescent="0.2">
      <c r="A860" s="203"/>
      <c r="B860" s="203"/>
      <c r="C860" s="203"/>
      <c r="D860" s="203"/>
      <c r="E860" s="203"/>
      <c r="F860" s="203"/>
      <c r="G860" s="203"/>
      <c r="H860" s="203"/>
      <c r="I860" s="203"/>
      <c r="J860" s="203"/>
      <c r="K860" s="203"/>
      <c r="L860" s="203"/>
      <c r="M860" s="203"/>
      <c r="N860" s="203"/>
      <c r="O860" s="203"/>
      <c r="P860" s="203"/>
      <c r="Q860" s="203"/>
      <c r="R860" s="203"/>
      <c r="S860" s="203"/>
      <c r="T860" s="203"/>
      <c r="U860" s="203"/>
      <c r="V860" s="203"/>
      <c r="W860" s="203"/>
      <c r="X860" s="203"/>
      <c r="Y860" s="203"/>
      <c r="Z860" s="203"/>
    </row>
    <row r="861" spans="1:26" ht="15.75" customHeight="1" x14ac:dyDescent="0.2">
      <c r="A861" s="203"/>
      <c r="B861" s="203"/>
      <c r="C861" s="203"/>
      <c r="D861" s="203"/>
      <c r="E861" s="203"/>
      <c r="F861" s="203"/>
      <c r="G861" s="203"/>
      <c r="H861" s="203"/>
      <c r="I861" s="203"/>
      <c r="J861" s="203"/>
      <c r="K861" s="203"/>
      <c r="L861" s="203"/>
      <c r="M861" s="203"/>
      <c r="N861" s="203"/>
      <c r="O861" s="203"/>
      <c r="P861" s="203"/>
      <c r="Q861" s="203"/>
      <c r="R861" s="203"/>
      <c r="S861" s="203"/>
      <c r="T861" s="203"/>
      <c r="U861" s="203"/>
      <c r="V861" s="203"/>
      <c r="W861" s="203"/>
      <c r="X861" s="203"/>
      <c r="Y861" s="203"/>
      <c r="Z861" s="203"/>
    </row>
    <row r="862" spans="1:26" ht="15.75" customHeight="1" x14ac:dyDescent="0.2">
      <c r="A862" s="203"/>
      <c r="B862" s="203"/>
      <c r="C862" s="203"/>
      <c r="D862" s="203"/>
      <c r="E862" s="203"/>
      <c r="F862" s="203"/>
      <c r="G862" s="203"/>
      <c r="H862" s="203"/>
      <c r="I862" s="203"/>
      <c r="J862" s="203"/>
      <c r="K862" s="203"/>
      <c r="L862" s="203"/>
      <c r="M862" s="203"/>
      <c r="N862" s="203"/>
      <c r="O862" s="203"/>
      <c r="P862" s="203"/>
      <c r="Q862" s="203"/>
      <c r="R862" s="203"/>
      <c r="S862" s="203"/>
      <c r="T862" s="203"/>
      <c r="U862" s="203"/>
      <c r="V862" s="203"/>
      <c r="W862" s="203"/>
      <c r="X862" s="203"/>
      <c r="Y862" s="203"/>
      <c r="Z862" s="203"/>
    </row>
    <row r="863" spans="1:26" ht="15.75" customHeight="1" x14ac:dyDescent="0.2">
      <c r="A863" s="203"/>
      <c r="B863" s="203"/>
      <c r="C863" s="203"/>
      <c r="D863" s="203"/>
      <c r="E863" s="203"/>
      <c r="F863" s="203"/>
      <c r="G863" s="203"/>
      <c r="H863" s="203"/>
      <c r="I863" s="203"/>
      <c r="J863" s="203"/>
      <c r="K863" s="203"/>
      <c r="L863" s="203"/>
      <c r="M863" s="203"/>
      <c r="N863" s="203"/>
      <c r="O863" s="203"/>
      <c r="P863" s="203"/>
      <c r="Q863" s="203"/>
      <c r="R863" s="203"/>
      <c r="S863" s="203"/>
      <c r="T863" s="203"/>
      <c r="U863" s="203"/>
      <c r="V863" s="203"/>
      <c r="W863" s="203"/>
      <c r="X863" s="203"/>
      <c r="Y863" s="203"/>
      <c r="Z863" s="203"/>
    </row>
    <row r="864" spans="1:26" ht="15.75" customHeight="1" x14ac:dyDescent="0.2">
      <c r="A864" s="203"/>
      <c r="B864" s="203"/>
      <c r="C864" s="203"/>
      <c r="D864" s="203"/>
      <c r="E864" s="203"/>
      <c r="F864" s="203"/>
      <c r="G864" s="203"/>
      <c r="H864" s="203"/>
      <c r="I864" s="203"/>
      <c r="J864" s="203"/>
      <c r="K864" s="203"/>
      <c r="L864" s="203"/>
      <c r="M864" s="203"/>
      <c r="N864" s="203"/>
      <c r="O864" s="203"/>
      <c r="P864" s="203"/>
      <c r="Q864" s="203"/>
      <c r="R864" s="203"/>
      <c r="S864" s="203"/>
      <c r="T864" s="203"/>
      <c r="U864" s="203"/>
      <c r="V864" s="203"/>
      <c r="W864" s="203"/>
      <c r="X864" s="203"/>
      <c r="Y864" s="203"/>
      <c r="Z864" s="203"/>
    </row>
    <row r="865" spans="1:26" ht="15.75" customHeight="1" x14ac:dyDescent="0.2">
      <c r="A865" s="203"/>
      <c r="B865" s="203"/>
      <c r="C865" s="203"/>
      <c r="D865" s="203"/>
      <c r="E865" s="203"/>
      <c r="F865" s="203"/>
      <c r="G865" s="203"/>
      <c r="H865" s="203"/>
      <c r="I865" s="203"/>
      <c r="J865" s="203"/>
      <c r="K865" s="203"/>
      <c r="L865" s="203"/>
      <c r="M865" s="203"/>
      <c r="N865" s="203"/>
      <c r="O865" s="203"/>
      <c r="P865" s="203"/>
      <c r="Q865" s="203"/>
      <c r="R865" s="203"/>
      <c r="S865" s="203"/>
      <c r="T865" s="203"/>
      <c r="U865" s="203"/>
      <c r="V865" s="203"/>
      <c r="W865" s="203"/>
      <c r="X865" s="203"/>
      <c r="Y865" s="203"/>
      <c r="Z865" s="203"/>
    </row>
    <row r="866" spans="1:26" ht="15.75" customHeight="1" x14ac:dyDescent="0.2">
      <c r="A866" s="203"/>
      <c r="B866" s="203"/>
      <c r="C866" s="203"/>
      <c r="D866" s="203"/>
      <c r="E866" s="203"/>
      <c r="F866" s="203"/>
      <c r="G866" s="203"/>
      <c r="H866" s="203"/>
      <c r="I866" s="203"/>
      <c r="J866" s="203"/>
      <c r="K866" s="203"/>
      <c r="L866" s="203"/>
      <c r="M866" s="203"/>
      <c r="N866" s="203"/>
      <c r="O866" s="203"/>
      <c r="P866" s="203"/>
      <c r="Q866" s="203"/>
      <c r="R866" s="203"/>
      <c r="S866" s="203"/>
      <c r="T866" s="203"/>
      <c r="U866" s="203"/>
      <c r="V866" s="203"/>
      <c r="W866" s="203"/>
      <c r="X866" s="203"/>
      <c r="Y866" s="203"/>
      <c r="Z866" s="203"/>
    </row>
    <row r="867" spans="1:26" ht="15.75" customHeight="1" x14ac:dyDescent="0.2">
      <c r="A867" s="203"/>
      <c r="B867" s="203"/>
      <c r="C867" s="203"/>
      <c r="D867" s="203"/>
      <c r="E867" s="203"/>
      <c r="F867" s="203"/>
      <c r="G867" s="203"/>
      <c r="H867" s="203"/>
      <c r="I867" s="203"/>
      <c r="J867" s="203"/>
      <c r="K867" s="203"/>
      <c r="L867" s="203"/>
      <c r="M867" s="203"/>
      <c r="N867" s="203"/>
      <c r="O867" s="203"/>
      <c r="P867" s="203"/>
      <c r="Q867" s="203"/>
      <c r="R867" s="203"/>
      <c r="S867" s="203"/>
      <c r="T867" s="203"/>
      <c r="U867" s="203"/>
      <c r="V867" s="203"/>
      <c r="W867" s="203"/>
      <c r="X867" s="203"/>
      <c r="Y867" s="203"/>
      <c r="Z867" s="203"/>
    </row>
    <row r="868" spans="1:26" ht="15.75" customHeight="1" x14ac:dyDescent="0.2">
      <c r="A868" s="203"/>
      <c r="B868" s="203"/>
      <c r="C868" s="203"/>
      <c r="D868" s="203"/>
      <c r="E868" s="203"/>
      <c r="F868" s="203"/>
      <c r="G868" s="203"/>
      <c r="H868" s="203"/>
      <c r="I868" s="203"/>
      <c r="J868" s="203"/>
      <c r="K868" s="203"/>
      <c r="L868" s="203"/>
      <c r="M868" s="203"/>
      <c r="N868" s="203"/>
      <c r="O868" s="203"/>
      <c r="P868" s="203"/>
      <c r="Q868" s="203"/>
      <c r="R868" s="203"/>
      <c r="S868" s="203"/>
      <c r="T868" s="203"/>
      <c r="U868" s="203"/>
      <c r="V868" s="203"/>
      <c r="W868" s="203"/>
      <c r="X868" s="203"/>
      <c r="Y868" s="203"/>
      <c r="Z868" s="203"/>
    </row>
    <row r="869" spans="1:26" ht="15.75" customHeight="1" x14ac:dyDescent="0.2">
      <c r="A869" s="203"/>
      <c r="B869" s="203"/>
      <c r="C869" s="203"/>
      <c r="D869" s="203"/>
      <c r="E869" s="203"/>
      <c r="F869" s="203"/>
      <c r="G869" s="203"/>
      <c r="H869" s="203"/>
      <c r="I869" s="203"/>
      <c r="J869" s="203"/>
      <c r="K869" s="203"/>
      <c r="L869" s="203"/>
      <c r="M869" s="203"/>
      <c r="N869" s="203"/>
      <c r="O869" s="203"/>
      <c r="P869" s="203"/>
      <c r="Q869" s="203"/>
      <c r="R869" s="203"/>
      <c r="S869" s="203"/>
      <c r="T869" s="203"/>
      <c r="U869" s="203"/>
      <c r="V869" s="203"/>
      <c r="W869" s="203"/>
      <c r="X869" s="203"/>
      <c r="Y869" s="203"/>
      <c r="Z869" s="203"/>
    </row>
    <row r="870" spans="1:26" ht="15.75" customHeight="1" x14ac:dyDescent="0.2">
      <c r="A870" s="203"/>
      <c r="B870" s="203"/>
      <c r="C870" s="203"/>
      <c r="D870" s="203"/>
      <c r="E870" s="203"/>
      <c r="F870" s="203"/>
      <c r="G870" s="203"/>
      <c r="H870" s="203"/>
      <c r="I870" s="203"/>
      <c r="J870" s="203"/>
      <c r="K870" s="203"/>
      <c r="L870" s="203"/>
      <c r="M870" s="203"/>
      <c r="N870" s="203"/>
      <c r="O870" s="203"/>
      <c r="P870" s="203"/>
      <c r="Q870" s="203"/>
      <c r="R870" s="203"/>
      <c r="S870" s="203"/>
      <c r="T870" s="203"/>
      <c r="U870" s="203"/>
      <c r="V870" s="203"/>
      <c r="W870" s="203"/>
      <c r="X870" s="203"/>
      <c r="Y870" s="203"/>
      <c r="Z870" s="203"/>
    </row>
    <row r="871" spans="1:26" ht="15.75" customHeight="1" x14ac:dyDescent="0.2">
      <c r="A871" s="203"/>
      <c r="B871" s="203"/>
      <c r="C871" s="203"/>
      <c r="D871" s="203"/>
      <c r="E871" s="203"/>
      <c r="F871" s="203"/>
      <c r="G871" s="203"/>
      <c r="H871" s="203"/>
      <c r="I871" s="203"/>
      <c r="J871" s="203"/>
      <c r="K871" s="203"/>
      <c r="L871" s="203"/>
      <c r="M871" s="203"/>
      <c r="N871" s="203"/>
      <c r="O871" s="203"/>
      <c r="P871" s="203"/>
      <c r="Q871" s="203"/>
      <c r="R871" s="203"/>
      <c r="S871" s="203"/>
      <c r="T871" s="203"/>
      <c r="U871" s="203"/>
      <c r="V871" s="203"/>
      <c r="W871" s="203"/>
      <c r="X871" s="203"/>
      <c r="Y871" s="203"/>
      <c r="Z871" s="203"/>
    </row>
    <row r="872" spans="1:26" ht="15.75" customHeight="1" x14ac:dyDescent="0.2">
      <c r="A872" s="203"/>
      <c r="B872" s="203"/>
      <c r="C872" s="203"/>
      <c r="D872" s="203"/>
      <c r="E872" s="203"/>
      <c r="F872" s="203"/>
      <c r="G872" s="203"/>
      <c r="H872" s="203"/>
      <c r="I872" s="203"/>
      <c r="J872" s="203"/>
      <c r="K872" s="203"/>
      <c r="L872" s="203"/>
      <c r="M872" s="203"/>
      <c r="N872" s="203"/>
      <c r="O872" s="203"/>
      <c r="P872" s="203"/>
      <c r="Q872" s="203"/>
      <c r="R872" s="203"/>
      <c r="S872" s="203"/>
      <c r="T872" s="203"/>
      <c r="U872" s="203"/>
      <c r="V872" s="203"/>
      <c r="W872" s="203"/>
      <c r="X872" s="203"/>
      <c r="Y872" s="203"/>
      <c r="Z872" s="203"/>
    </row>
    <row r="873" spans="1:26" ht="15.75" customHeight="1" x14ac:dyDescent="0.2">
      <c r="A873" s="203"/>
      <c r="B873" s="203"/>
      <c r="C873" s="203"/>
      <c r="D873" s="203"/>
      <c r="E873" s="203"/>
      <c r="F873" s="203"/>
      <c r="G873" s="203"/>
      <c r="H873" s="203"/>
      <c r="I873" s="203"/>
      <c r="J873" s="203"/>
      <c r="K873" s="203"/>
      <c r="L873" s="203"/>
      <c r="M873" s="203"/>
      <c r="N873" s="203"/>
      <c r="O873" s="203"/>
      <c r="P873" s="203"/>
      <c r="Q873" s="203"/>
      <c r="R873" s="203"/>
      <c r="S873" s="203"/>
      <c r="T873" s="203"/>
      <c r="U873" s="203"/>
      <c r="V873" s="203"/>
      <c r="W873" s="203"/>
      <c r="X873" s="203"/>
      <c r="Y873" s="203"/>
      <c r="Z873" s="203"/>
    </row>
    <row r="874" spans="1:26" ht="15.75" customHeight="1" x14ac:dyDescent="0.2">
      <c r="A874" s="203"/>
      <c r="B874" s="203"/>
      <c r="C874" s="203"/>
      <c r="D874" s="203"/>
      <c r="E874" s="203"/>
      <c r="F874" s="203"/>
      <c r="G874" s="203"/>
      <c r="H874" s="203"/>
      <c r="I874" s="203"/>
      <c r="J874" s="203"/>
      <c r="K874" s="203"/>
      <c r="L874" s="203"/>
      <c r="M874" s="203"/>
      <c r="N874" s="203"/>
      <c r="O874" s="203"/>
      <c r="P874" s="203"/>
      <c r="Q874" s="203"/>
      <c r="R874" s="203"/>
      <c r="S874" s="203"/>
      <c r="T874" s="203"/>
      <c r="U874" s="203"/>
      <c r="V874" s="203"/>
      <c r="W874" s="203"/>
      <c r="X874" s="203"/>
      <c r="Y874" s="203"/>
      <c r="Z874" s="203"/>
    </row>
    <row r="875" spans="1:26" ht="15.75" customHeight="1" x14ac:dyDescent="0.2">
      <c r="A875" s="203"/>
      <c r="B875" s="203"/>
      <c r="C875" s="203"/>
      <c r="D875" s="203"/>
      <c r="E875" s="203"/>
      <c r="F875" s="203"/>
      <c r="G875" s="203"/>
      <c r="H875" s="203"/>
      <c r="I875" s="203"/>
      <c r="J875" s="203"/>
      <c r="K875" s="203"/>
      <c r="L875" s="203"/>
      <c r="M875" s="203"/>
      <c r="N875" s="203"/>
      <c r="O875" s="203"/>
      <c r="P875" s="203"/>
      <c r="Q875" s="203"/>
      <c r="R875" s="203"/>
      <c r="S875" s="203"/>
      <c r="T875" s="203"/>
      <c r="U875" s="203"/>
      <c r="V875" s="203"/>
      <c r="W875" s="203"/>
      <c r="X875" s="203"/>
      <c r="Y875" s="203"/>
      <c r="Z875" s="203"/>
    </row>
    <row r="876" spans="1:26" ht="15.75" customHeight="1" x14ac:dyDescent="0.2">
      <c r="A876" s="203"/>
      <c r="B876" s="203"/>
      <c r="C876" s="203"/>
      <c r="D876" s="203"/>
      <c r="E876" s="203"/>
      <c r="F876" s="203"/>
      <c r="G876" s="203"/>
      <c r="H876" s="203"/>
      <c r="I876" s="203"/>
      <c r="J876" s="203"/>
      <c r="K876" s="203"/>
      <c r="L876" s="203"/>
      <c r="M876" s="203"/>
      <c r="N876" s="203"/>
      <c r="O876" s="203"/>
      <c r="P876" s="203"/>
      <c r="Q876" s="203"/>
      <c r="R876" s="203"/>
      <c r="S876" s="203"/>
      <c r="T876" s="203"/>
      <c r="U876" s="203"/>
      <c r="V876" s="203"/>
      <c r="W876" s="203"/>
      <c r="X876" s="203"/>
      <c r="Y876" s="203"/>
      <c r="Z876" s="203"/>
    </row>
    <row r="877" spans="1:26" ht="15.75" customHeight="1" x14ac:dyDescent="0.2">
      <c r="A877" s="203"/>
      <c r="B877" s="203"/>
      <c r="C877" s="203"/>
      <c r="D877" s="203"/>
      <c r="E877" s="203"/>
      <c r="F877" s="203"/>
      <c r="G877" s="203"/>
      <c r="H877" s="203"/>
      <c r="I877" s="203"/>
      <c r="J877" s="203"/>
      <c r="K877" s="203"/>
      <c r="L877" s="203"/>
      <c r="M877" s="203"/>
      <c r="N877" s="203"/>
      <c r="O877" s="203"/>
      <c r="P877" s="203"/>
      <c r="Q877" s="203"/>
      <c r="R877" s="203"/>
      <c r="S877" s="203"/>
      <c r="T877" s="203"/>
      <c r="U877" s="203"/>
      <c r="V877" s="203"/>
      <c r="W877" s="203"/>
      <c r="X877" s="203"/>
      <c r="Y877" s="203"/>
      <c r="Z877" s="203"/>
    </row>
    <row r="878" spans="1:26" ht="15.75" customHeight="1" x14ac:dyDescent="0.2">
      <c r="A878" s="203"/>
      <c r="B878" s="203"/>
      <c r="C878" s="203"/>
      <c r="D878" s="203"/>
      <c r="E878" s="203"/>
      <c r="F878" s="203"/>
      <c r="G878" s="203"/>
      <c r="H878" s="203"/>
      <c r="I878" s="203"/>
      <c r="J878" s="203"/>
      <c r="K878" s="203"/>
      <c r="L878" s="203"/>
      <c r="M878" s="203"/>
      <c r="N878" s="203"/>
      <c r="O878" s="203"/>
      <c r="P878" s="203"/>
      <c r="Q878" s="203"/>
      <c r="R878" s="203"/>
      <c r="S878" s="203"/>
      <c r="T878" s="203"/>
      <c r="U878" s="203"/>
      <c r="V878" s="203"/>
      <c r="W878" s="203"/>
      <c r="X878" s="203"/>
      <c r="Y878" s="203"/>
      <c r="Z878" s="203"/>
    </row>
    <row r="879" spans="1:26" ht="15.75" customHeight="1" x14ac:dyDescent="0.2">
      <c r="A879" s="203"/>
      <c r="B879" s="203"/>
      <c r="C879" s="203"/>
      <c r="D879" s="203"/>
      <c r="E879" s="203"/>
      <c r="F879" s="203"/>
      <c r="G879" s="203"/>
      <c r="H879" s="203"/>
      <c r="I879" s="203"/>
      <c r="J879" s="203"/>
      <c r="K879" s="203"/>
      <c r="L879" s="203"/>
      <c r="M879" s="203"/>
      <c r="N879" s="203"/>
      <c r="O879" s="203"/>
      <c r="P879" s="203"/>
      <c r="Q879" s="203"/>
      <c r="R879" s="203"/>
      <c r="S879" s="203"/>
      <c r="T879" s="203"/>
      <c r="U879" s="203"/>
      <c r="V879" s="203"/>
      <c r="W879" s="203"/>
      <c r="X879" s="203"/>
      <c r="Y879" s="203"/>
      <c r="Z879" s="203"/>
    </row>
    <row r="880" spans="1:26" ht="15.75" customHeight="1" x14ac:dyDescent="0.2">
      <c r="A880" s="203"/>
      <c r="B880" s="203"/>
      <c r="C880" s="203"/>
      <c r="D880" s="203"/>
      <c r="E880" s="203"/>
      <c r="F880" s="203"/>
      <c r="G880" s="203"/>
      <c r="H880" s="203"/>
      <c r="I880" s="203"/>
      <c r="J880" s="203"/>
      <c r="K880" s="203"/>
      <c r="L880" s="203"/>
      <c r="M880" s="203"/>
      <c r="N880" s="203"/>
      <c r="O880" s="203"/>
      <c r="P880" s="203"/>
      <c r="Q880" s="203"/>
      <c r="R880" s="203"/>
      <c r="S880" s="203"/>
      <c r="T880" s="203"/>
      <c r="U880" s="203"/>
      <c r="V880" s="203"/>
      <c r="W880" s="203"/>
      <c r="X880" s="203"/>
      <c r="Y880" s="203"/>
      <c r="Z880" s="203"/>
    </row>
    <row r="881" spans="1:26" ht="15.75" customHeight="1" x14ac:dyDescent="0.2">
      <c r="A881" s="203"/>
      <c r="B881" s="203"/>
      <c r="C881" s="203"/>
      <c r="D881" s="203"/>
      <c r="E881" s="203"/>
      <c r="F881" s="203"/>
      <c r="G881" s="203"/>
      <c r="H881" s="203"/>
      <c r="I881" s="203"/>
      <c r="J881" s="203"/>
      <c r="K881" s="203"/>
      <c r="L881" s="203"/>
      <c r="M881" s="203"/>
      <c r="N881" s="203"/>
      <c r="O881" s="203"/>
      <c r="P881" s="203"/>
      <c r="Q881" s="203"/>
      <c r="R881" s="203"/>
      <c r="S881" s="203"/>
      <c r="T881" s="203"/>
      <c r="U881" s="203"/>
      <c r="V881" s="203"/>
      <c r="W881" s="203"/>
      <c r="X881" s="203"/>
      <c r="Y881" s="203"/>
      <c r="Z881" s="203"/>
    </row>
    <row r="882" spans="1:26" ht="15.75" customHeight="1" x14ac:dyDescent="0.2">
      <c r="A882" s="203"/>
      <c r="B882" s="203"/>
      <c r="C882" s="203"/>
      <c r="D882" s="203"/>
      <c r="E882" s="203"/>
      <c r="F882" s="203"/>
      <c r="G882" s="203"/>
      <c r="H882" s="203"/>
      <c r="I882" s="203"/>
      <c r="J882" s="203"/>
      <c r="K882" s="203"/>
      <c r="L882" s="203"/>
      <c r="M882" s="203"/>
      <c r="N882" s="203"/>
      <c r="O882" s="203"/>
      <c r="P882" s="203"/>
      <c r="Q882" s="203"/>
      <c r="R882" s="203"/>
      <c r="S882" s="203"/>
      <c r="T882" s="203"/>
      <c r="U882" s="203"/>
      <c r="V882" s="203"/>
      <c r="W882" s="203"/>
      <c r="X882" s="203"/>
      <c r="Y882" s="203"/>
      <c r="Z882" s="203"/>
    </row>
    <row r="883" spans="1:26" ht="15.75" customHeight="1" x14ac:dyDescent="0.2">
      <c r="A883" s="203"/>
      <c r="B883" s="203"/>
      <c r="C883" s="203"/>
      <c r="D883" s="203"/>
      <c r="E883" s="203"/>
      <c r="F883" s="203"/>
      <c r="G883" s="203"/>
      <c r="H883" s="203"/>
      <c r="I883" s="203"/>
      <c r="J883" s="203"/>
      <c r="K883" s="203"/>
      <c r="L883" s="203"/>
      <c r="M883" s="203"/>
      <c r="N883" s="203"/>
      <c r="O883" s="203"/>
      <c r="P883" s="203"/>
      <c r="Q883" s="203"/>
      <c r="R883" s="203"/>
      <c r="S883" s="203"/>
      <c r="T883" s="203"/>
      <c r="U883" s="203"/>
      <c r="V883" s="203"/>
      <c r="W883" s="203"/>
      <c r="X883" s="203"/>
      <c r="Y883" s="203"/>
      <c r="Z883" s="203"/>
    </row>
    <row r="884" spans="1:26" ht="15.75" customHeight="1" x14ac:dyDescent="0.2">
      <c r="A884" s="203"/>
      <c r="B884" s="203"/>
      <c r="C884" s="203"/>
      <c r="D884" s="203"/>
      <c r="E884" s="203"/>
      <c r="F884" s="203"/>
      <c r="G884" s="203"/>
      <c r="H884" s="203"/>
      <c r="I884" s="203"/>
      <c r="J884" s="203"/>
      <c r="K884" s="203"/>
      <c r="L884" s="203"/>
      <c r="M884" s="203"/>
      <c r="N884" s="203"/>
      <c r="O884" s="203"/>
      <c r="P884" s="203"/>
      <c r="Q884" s="203"/>
      <c r="R884" s="203"/>
      <c r="S884" s="203"/>
      <c r="T884" s="203"/>
      <c r="U884" s="203"/>
      <c r="V884" s="203"/>
      <c r="W884" s="203"/>
      <c r="X884" s="203"/>
      <c r="Y884" s="203"/>
      <c r="Z884" s="203"/>
    </row>
    <row r="885" spans="1:26" ht="15.75" customHeight="1" x14ac:dyDescent="0.2">
      <c r="A885" s="203"/>
      <c r="B885" s="203"/>
      <c r="C885" s="203"/>
      <c r="D885" s="203"/>
      <c r="E885" s="203"/>
      <c r="F885" s="203"/>
      <c r="G885" s="203"/>
      <c r="H885" s="203"/>
      <c r="I885" s="203"/>
      <c r="J885" s="203"/>
      <c r="K885" s="203"/>
      <c r="L885" s="203"/>
      <c r="M885" s="203"/>
      <c r="N885" s="203"/>
      <c r="O885" s="203"/>
      <c r="P885" s="203"/>
      <c r="Q885" s="203"/>
      <c r="R885" s="203"/>
      <c r="S885" s="203"/>
      <c r="T885" s="203"/>
      <c r="U885" s="203"/>
      <c r="V885" s="203"/>
      <c r="W885" s="203"/>
      <c r="X885" s="203"/>
      <c r="Y885" s="203"/>
      <c r="Z885" s="203"/>
    </row>
    <row r="886" spans="1:26" ht="15.75" customHeight="1" x14ac:dyDescent="0.2">
      <c r="A886" s="203"/>
      <c r="B886" s="203"/>
      <c r="C886" s="203"/>
      <c r="D886" s="203"/>
      <c r="E886" s="203"/>
      <c r="F886" s="203"/>
      <c r="G886" s="203"/>
      <c r="H886" s="203"/>
      <c r="I886" s="203"/>
      <c r="J886" s="203"/>
      <c r="K886" s="203"/>
      <c r="L886" s="203"/>
      <c r="M886" s="203"/>
      <c r="N886" s="203"/>
      <c r="O886" s="203"/>
      <c r="P886" s="203"/>
      <c r="Q886" s="203"/>
      <c r="R886" s="203"/>
      <c r="S886" s="203"/>
      <c r="T886" s="203"/>
      <c r="U886" s="203"/>
      <c r="V886" s="203"/>
      <c r="W886" s="203"/>
      <c r="X886" s="203"/>
      <c r="Y886" s="203"/>
      <c r="Z886" s="203"/>
    </row>
    <row r="887" spans="1:26" ht="15.75" customHeight="1" x14ac:dyDescent="0.2">
      <c r="A887" s="203"/>
      <c r="B887" s="203"/>
      <c r="C887" s="203"/>
      <c r="D887" s="203"/>
      <c r="E887" s="203"/>
      <c r="F887" s="203"/>
      <c r="G887" s="203"/>
      <c r="H887" s="203"/>
      <c r="I887" s="203"/>
      <c r="J887" s="203"/>
      <c r="K887" s="203"/>
      <c r="L887" s="203"/>
      <c r="M887" s="203"/>
      <c r="N887" s="203"/>
      <c r="O887" s="203"/>
      <c r="P887" s="203"/>
      <c r="Q887" s="203"/>
      <c r="R887" s="203"/>
      <c r="S887" s="203"/>
      <c r="T887" s="203"/>
      <c r="U887" s="203"/>
      <c r="V887" s="203"/>
      <c r="W887" s="203"/>
      <c r="X887" s="203"/>
      <c r="Y887" s="203"/>
      <c r="Z887" s="203"/>
    </row>
    <row r="888" spans="1:26" ht="15.75" customHeight="1" x14ac:dyDescent="0.2">
      <c r="A888" s="203"/>
      <c r="B888" s="203"/>
      <c r="C888" s="203"/>
      <c r="D888" s="203"/>
      <c r="E888" s="203"/>
      <c r="F888" s="203"/>
      <c r="G888" s="203"/>
      <c r="H888" s="203"/>
      <c r="I888" s="203"/>
      <c r="J888" s="203"/>
      <c r="K888" s="203"/>
      <c r="L888" s="203"/>
      <c r="M888" s="203"/>
      <c r="N888" s="203"/>
      <c r="O888" s="203"/>
      <c r="P888" s="203"/>
      <c r="Q888" s="203"/>
      <c r="R888" s="203"/>
      <c r="S888" s="203"/>
      <c r="T888" s="203"/>
      <c r="U888" s="203"/>
      <c r="V888" s="203"/>
      <c r="W888" s="203"/>
      <c r="X888" s="203"/>
      <c r="Y888" s="203"/>
      <c r="Z888" s="203"/>
    </row>
    <row r="889" spans="1:26" ht="15.75" customHeight="1" x14ac:dyDescent="0.2">
      <c r="A889" s="203"/>
      <c r="B889" s="203"/>
      <c r="C889" s="203"/>
      <c r="D889" s="203"/>
      <c r="E889" s="203"/>
      <c r="F889" s="203"/>
      <c r="G889" s="203"/>
      <c r="H889" s="203"/>
      <c r="I889" s="203"/>
      <c r="J889" s="203"/>
      <c r="K889" s="203"/>
      <c r="L889" s="203"/>
      <c r="M889" s="203"/>
      <c r="N889" s="203"/>
      <c r="O889" s="203"/>
      <c r="P889" s="203"/>
      <c r="Q889" s="203"/>
      <c r="R889" s="203"/>
      <c r="S889" s="203"/>
      <c r="T889" s="203"/>
      <c r="U889" s="203"/>
      <c r="V889" s="203"/>
      <c r="W889" s="203"/>
      <c r="X889" s="203"/>
      <c r="Y889" s="203"/>
      <c r="Z889" s="203"/>
    </row>
    <row r="890" spans="1:26" ht="15.75" customHeight="1" x14ac:dyDescent="0.2">
      <c r="A890" s="203"/>
      <c r="B890" s="203"/>
      <c r="C890" s="203"/>
      <c r="D890" s="203"/>
      <c r="E890" s="203"/>
      <c r="F890" s="203"/>
      <c r="G890" s="203"/>
      <c r="H890" s="203"/>
      <c r="I890" s="203"/>
      <c r="J890" s="203"/>
      <c r="K890" s="203"/>
      <c r="L890" s="203"/>
      <c r="M890" s="203"/>
      <c r="N890" s="203"/>
      <c r="O890" s="203"/>
      <c r="P890" s="203"/>
      <c r="Q890" s="203"/>
      <c r="R890" s="203"/>
      <c r="S890" s="203"/>
      <c r="T890" s="203"/>
      <c r="U890" s="203"/>
      <c r="V890" s="203"/>
      <c r="W890" s="203"/>
      <c r="X890" s="203"/>
      <c r="Y890" s="203"/>
      <c r="Z890" s="203"/>
    </row>
    <row r="891" spans="1:26" ht="15.75" customHeight="1" x14ac:dyDescent="0.2">
      <c r="A891" s="203"/>
      <c r="B891" s="203"/>
      <c r="C891" s="203"/>
      <c r="D891" s="203"/>
      <c r="E891" s="203"/>
      <c r="F891" s="203"/>
      <c r="G891" s="203"/>
      <c r="H891" s="203"/>
      <c r="I891" s="203"/>
      <c r="J891" s="203"/>
      <c r="K891" s="203"/>
      <c r="L891" s="203"/>
      <c r="M891" s="203"/>
      <c r="N891" s="203"/>
      <c r="O891" s="203"/>
      <c r="P891" s="203"/>
      <c r="Q891" s="203"/>
      <c r="R891" s="203"/>
      <c r="S891" s="203"/>
      <c r="T891" s="203"/>
      <c r="U891" s="203"/>
      <c r="V891" s="203"/>
      <c r="W891" s="203"/>
      <c r="X891" s="203"/>
      <c r="Y891" s="203"/>
      <c r="Z891" s="203"/>
    </row>
    <row r="892" spans="1:26" ht="15.75" customHeight="1" x14ac:dyDescent="0.2">
      <c r="A892" s="203"/>
      <c r="B892" s="203"/>
      <c r="C892" s="203"/>
      <c r="D892" s="203"/>
      <c r="E892" s="203"/>
      <c r="F892" s="203"/>
      <c r="G892" s="203"/>
      <c r="H892" s="203"/>
      <c r="I892" s="203"/>
      <c r="J892" s="203"/>
      <c r="K892" s="203"/>
      <c r="L892" s="203"/>
      <c r="M892" s="203"/>
      <c r="N892" s="203"/>
      <c r="O892" s="203"/>
      <c r="P892" s="203"/>
      <c r="Q892" s="203"/>
      <c r="R892" s="203"/>
      <c r="S892" s="203"/>
      <c r="T892" s="203"/>
      <c r="U892" s="203"/>
      <c r="V892" s="203"/>
      <c r="W892" s="203"/>
      <c r="X892" s="203"/>
      <c r="Y892" s="203"/>
      <c r="Z892" s="203"/>
    </row>
    <row r="893" spans="1:26" ht="15.75" customHeight="1" x14ac:dyDescent="0.2">
      <c r="A893" s="203"/>
      <c r="B893" s="203"/>
      <c r="C893" s="203"/>
      <c r="D893" s="203"/>
      <c r="E893" s="203"/>
      <c r="F893" s="203"/>
      <c r="G893" s="203"/>
      <c r="H893" s="203"/>
      <c r="I893" s="203"/>
      <c r="J893" s="203"/>
      <c r="K893" s="203"/>
      <c r="L893" s="203"/>
      <c r="M893" s="203"/>
      <c r="N893" s="203"/>
      <c r="O893" s="203"/>
      <c r="P893" s="203"/>
      <c r="Q893" s="203"/>
      <c r="R893" s="203"/>
      <c r="S893" s="203"/>
      <c r="T893" s="203"/>
      <c r="U893" s="203"/>
      <c r="V893" s="203"/>
      <c r="W893" s="203"/>
      <c r="X893" s="203"/>
      <c r="Y893" s="203"/>
      <c r="Z893" s="203"/>
    </row>
    <row r="894" spans="1:26" ht="15.75" customHeight="1" x14ac:dyDescent="0.2">
      <c r="A894" s="203"/>
      <c r="B894" s="203"/>
      <c r="C894" s="203"/>
      <c r="D894" s="203"/>
      <c r="E894" s="203"/>
      <c r="F894" s="203"/>
      <c r="G894" s="203"/>
      <c r="H894" s="203"/>
      <c r="I894" s="203"/>
      <c r="J894" s="203"/>
      <c r="K894" s="203"/>
      <c r="L894" s="203"/>
      <c r="M894" s="203"/>
      <c r="N894" s="203"/>
      <c r="O894" s="203"/>
      <c r="P894" s="203"/>
      <c r="Q894" s="203"/>
      <c r="R894" s="203"/>
      <c r="S894" s="203"/>
      <c r="T894" s="203"/>
      <c r="U894" s="203"/>
      <c r="V894" s="203"/>
      <c r="W894" s="203"/>
      <c r="X894" s="203"/>
      <c r="Y894" s="203"/>
      <c r="Z894" s="203"/>
    </row>
    <row r="895" spans="1:26" ht="15.75" customHeight="1" x14ac:dyDescent="0.2">
      <c r="A895" s="203"/>
      <c r="B895" s="203"/>
      <c r="C895" s="203"/>
      <c r="D895" s="203"/>
      <c r="E895" s="203"/>
      <c r="F895" s="203"/>
      <c r="G895" s="203"/>
      <c r="H895" s="203"/>
      <c r="I895" s="203"/>
      <c r="J895" s="203"/>
      <c r="K895" s="203"/>
      <c r="L895" s="203"/>
      <c r="M895" s="203"/>
      <c r="N895" s="203"/>
      <c r="O895" s="203"/>
      <c r="P895" s="203"/>
      <c r="Q895" s="203"/>
      <c r="R895" s="203"/>
      <c r="S895" s="203"/>
      <c r="T895" s="203"/>
      <c r="U895" s="203"/>
      <c r="V895" s="203"/>
      <c r="W895" s="203"/>
      <c r="X895" s="203"/>
      <c r="Y895" s="203"/>
      <c r="Z895" s="203"/>
    </row>
    <row r="896" spans="1:26" ht="15.75" customHeight="1" x14ac:dyDescent="0.2">
      <c r="A896" s="203"/>
      <c r="B896" s="203"/>
      <c r="C896" s="203"/>
      <c r="D896" s="203"/>
      <c r="E896" s="203"/>
      <c r="F896" s="203"/>
      <c r="G896" s="203"/>
      <c r="H896" s="203"/>
      <c r="I896" s="203"/>
      <c r="J896" s="203"/>
      <c r="K896" s="203"/>
      <c r="L896" s="203"/>
      <c r="M896" s="203"/>
      <c r="N896" s="203"/>
      <c r="O896" s="203"/>
      <c r="P896" s="203"/>
      <c r="Q896" s="203"/>
      <c r="R896" s="203"/>
      <c r="S896" s="203"/>
      <c r="T896" s="203"/>
      <c r="U896" s="203"/>
      <c r="V896" s="203"/>
      <c r="W896" s="203"/>
      <c r="X896" s="203"/>
      <c r="Y896" s="203"/>
      <c r="Z896" s="203"/>
    </row>
    <row r="897" spans="1:26" ht="15.75" customHeight="1" x14ac:dyDescent="0.2">
      <c r="A897" s="203"/>
      <c r="B897" s="203"/>
      <c r="C897" s="203"/>
      <c r="D897" s="203"/>
      <c r="E897" s="203"/>
      <c r="F897" s="203"/>
      <c r="G897" s="203"/>
      <c r="H897" s="203"/>
      <c r="I897" s="203"/>
      <c r="J897" s="203"/>
      <c r="K897" s="203"/>
      <c r="L897" s="203"/>
      <c r="M897" s="203"/>
      <c r="N897" s="203"/>
      <c r="O897" s="203"/>
      <c r="P897" s="203"/>
      <c r="Q897" s="203"/>
      <c r="R897" s="203"/>
      <c r="S897" s="203"/>
      <c r="T897" s="203"/>
      <c r="U897" s="203"/>
      <c r="V897" s="203"/>
      <c r="W897" s="203"/>
      <c r="X897" s="203"/>
      <c r="Y897" s="203"/>
      <c r="Z897" s="203"/>
    </row>
    <row r="898" spans="1:26" ht="15.75" customHeight="1" x14ac:dyDescent="0.2">
      <c r="A898" s="203"/>
      <c r="B898" s="203"/>
      <c r="C898" s="203"/>
      <c r="D898" s="203"/>
      <c r="E898" s="203"/>
      <c r="F898" s="203"/>
      <c r="G898" s="203"/>
      <c r="H898" s="203"/>
      <c r="I898" s="203"/>
      <c r="J898" s="203"/>
      <c r="K898" s="203"/>
      <c r="L898" s="203"/>
      <c r="M898" s="203"/>
      <c r="N898" s="203"/>
      <c r="O898" s="203"/>
      <c r="P898" s="203"/>
      <c r="Q898" s="203"/>
      <c r="R898" s="203"/>
      <c r="S898" s="203"/>
      <c r="T898" s="203"/>
      <c r="U898" s="203"/>
      <c r="V898" s="203"/>
      <c r="W898" s="203"/>
      <c r="X898" s="203"/>
      <c r="Y898" s="203"/>
      <c r="Z898" s="203"/>
    </row>
    <row r="899" spans="1:26" ht="15.75" customHeight="1" x14ac:dyDescent="0.2">
      <c r="A899" s="203"/>
      <c r="B899" s="203"/>
      <c r="C899" s="203"/>
      <c r="D899" s="203"/>
      <c r="E899" s="203"/>
      <c r="F899" s="203"/>
      <c r="G899" s="203"/>
      <c r="H899" s="203"/>
      <c r="I899" s="203"/>
      <c r="J899" s="203"/>
      <c r="K899" s="203"/>
      <c r="L899" s="203"/>
      <c r="M899" s="203"/>
      <c r="N899" s="203"/>
      <c r="O899" s="203"/>
      <c r="P899" s="203"/>
      <c r="Q899" s="203"/>
      <c r="R899" s="203"/>
      <c r="S899" s="203"/>
      <c r="T899" s="203"/>
      <c r="U899" s="203"/>
      <c r="V899" s="203"/>
      <c r="W899" s="203"/>
      <c r="X899" s="203"/>
      <c r="Y899" s="203"/>
      <c r="Z899" s="203"/>
    </row>
    <row r="900" spans="1:26" ht="15.75" customHeight="1" x14ac:dyDescent="0.2">
      <c r="A900" s="203"/>
      <c r="B900" s="203"/>
      <c r="C900" s="203"/>
      <c r="D900" s="203"/>
      <c r="E900" s="203"/>
      <c r="F900" s="203"/>
      <c r="G900" s="203"/>
      <c r="H900" s="203"/>
      <c r="I900" s="203"/>
      <c r="J900" s="203"/>
      <c r="K900" s="203"/>
      <c r="L900" s="203"/>
      <c r="M900" s="203"/>
      <c r="N900" s="203"/>
      <c r="O900" s="203"/>
      <c r="P900" s="203"/>
      <c r="Q900" s="203"/>
      <c r="R900" s="203"/>
      <c r="S900" s="203"/>
      <c r="T900" s="203"/>
      <c r="U900" s="203"/>
      <c r="V900" s="203"/>
      <c r="W900" s="203"/>
      <c r="X900" s="203"/>
      <c r="Y900" s="203"/>
      <c r="Z900" s="203"/>
    </row>
    <row r="901" spans="1:26" ht="15.75" customHeight="1" x14ac:dyDescent="0.2">
      <c r="A901" s="203"/>
      <c r="B901" s="203"/>
      <c r="C901" s="203"/>
      <c r="D901" s="203"/>
      <c r="E901" s="203"/>
      <c r="F901" s="203"/>
      <c r="G901" s="203"/>
      <c r="H901" s="203"/>
      <c r="I901" s="203"/>
      <c r="J901" s="203"/>
      <c r="K901" s="203"/>
      <c r="L901" s="203"/>
      <c r="M901" s="203"/>
      <c r="N901" s="203"/>
      <c r="O901" s="203"/>
      <c r="P901" s="203"/>
      <c r="Q901" s="203"/>
      <c r="R901" s="203"/>
      <c r="S901" s="203"/>
      <c r="T901" s="203"/>
      <c r="U901" s="203"/>
      <c r="V901" s="203"/>
      <c r="W901" s="203"/>
      <c r="X901" s="203"/>
      <c r="Y901" s="203"/>
      <c r="Z901" s="203"/>
    </row>
    <row r="902" spans="1:26" ht="15.75" customHeight="1" x14ac:dyDescent="0.2">
      <c r="A902" s="203"/>
      <c r="B902" s="203"/>
      <c r="C902" s="203"/>
      <c r="D902" s="203"/>
      <c r="E902" s="203"/>
      <c r="F902" s="203"/>
      <c r="G902" s="203"/>
      <c r="H902" s="203"/>
      <c r="I902" s="203"/>
      <c r="J902" s="203"/>
      <c r="K902" s="203"/>
      <c r="L902" s="203"/>
      <c r="M902" s="203"/>
      <c r="N902" s="203"/>
      <c r="O902" s="203"/>
      <c r="P902" s="203"/>
      <c r="Q902" s="203"/>
      <c r="R902" s="203"/>
      <c r="S902" s="203"/>
      <c r="T902" s="203"/>
      <c r="U902" s="203"/>
      <c r="V902" s="203"/>
      <c r="W902" s="203"/>
      <c r="X902" s="203"/>
      <c r="Y902" s="203"/>
      <c r="Z902" s="203"/>
    </row>
    <row r="903" spans="1:26" ht="15.75" customHeight="1" x14ac:dyDescent="0.2">
      <c r="A903" s="203"/>
      <c r="B903" s="203"/>
      <c r="C903" s="203"/>
      <c r="D903" s="203"/>
      <c r="E903" s="203"/>
      <c r="F903" s="203"/>
      <c r="G903" s="203"/>
      <c r="H903" s="203"/>
      <c r="I903" s="203"/>
      <c r="J903" s="203"/>
      <c r="K903" s="203"/>
      <c r="L903" s="203"/>
      <c r="M903" s="203"/>
      <c r="N903" s="203"/>
      <c r="O903" s="203"/>
      <c r="P903" s="203"/>
      <c r="Q903" s="203"/>
      <c r="R903" s="203"/>
      <c r="S903" s="203"/>
      <c r="T903" s="203"/>
      <c r="U903" s="203"/>
      <c r="V903" s="203"/>
      <c r="W903" s="203"/>
      <c r="X903" s="203"/>
      <c r="Y903" s="203"/>
      <c r="Z903" s="203"/>
    </row>
    <row r="904" spans="1:26" ht="15.75" customHeight="1" x14ac:dyDescent="0.2">
      <c r="A904" s="203"/>
      <c r="B904" s="203"/>
      <c r="C904" s="203"/>
      <c r="D904" s="203"/>
      <c r="E904" s="203"/>
      <c r="F904" s="203"/>
      <c r="G904" s="203"/>
      <c r="H904" s="203"/>
      <c r="I904" s="203"/>
      <c r="J904" s="203"/>
      <c r="K904" s="203"/>
      <c r="L904" s="203"/>
      <c r="M904" s="203"/>
      <c r="N904" s="203"/>
      <c r="O904" s="203"/>
      <c r="P904" s="203"/>
      <c r="Q904" s="203"/>
      <c r="R904" s="203"/>
      <c r="S904" s="203"/>
      <c r="T904" s="203"/>
      <c r="U904" s="203"/>
      <c r="V904" s="203"/>
      <c r="W904" s="203"/>
      <c r="X904" s="203"/>
      <c r="Y904" s="203"/>
      <c r="Z904" s="203"/>
    </row>
    <row r="905" spans="1:26" ht="15.75" customHeight="1" x14ac:dyDescent="0.2">
      <c r="A905" s="203"/>
      <c r="B905" s="203"/>
      <c r="C905" s="203"/>
      <c r="D905" s="203"/>
      <c r="E905" s="203"/>
      <c r="F905" s="203"/>
      <c r="G905" s="203"/>
      <c r="H905" s="203"/>
      <c r="I905" s="203"/>
      <c r="J905" s="203"/>
      <c r="K905" s="203"/>
      <c r="L905" s="203"/>
      <c r="M905" s="203"/>
      <c r="N905" s="203"/>
      <c r="O905" s="203"/>
      <c r="P905" s="203"/>
      <c r="Q905" s="203"/>
      <c r="R905" s="203"/>
      <c r="S905" s="203"/>
      <c r="T905" s="203"/>
      <c r="U905" s="203"/>
      <c r="V905" s="203"/>
      <c r="W905" s="203"/>
      <c r="X905" s="203"/>
      <c r="Y905" s="203"/>
      <c r="Z905" s="203"/>
    </row>
    <row r="906" spans="1:26" ht="15.75" customHeight="1" x14ac:dyDescent="0.2">
      <c r="A906" s="203"/>
      <c r="B906" s="203"/>
      <c r="C906" s="203"/>
      <c r="D906" s="203"/>
      <c r="E906" s="203"/>
      <c r="F906" s="203"/>
      <c r="G906" s="203"/>
      <c r="H906" s="203"/>
      <c r="I906" s="203"/>
      <c r="J906" s="203"/>
      <c r="K906" s="203"/>
      <c r="L906" s="203"/>
      <c r="M906" s="203"/>
      <c r="N906" s="203"/>
      <c r="O906" s="203"/>
      <c r="P906" s="203"/>
      <c r="Q906" s="203"/>
      <c r="R906" s="203"/>
      <c r="S906" s="203"/>
      <c r="T906" s="203"/>
      <c r="U906" s="203"/>
      <c r="V906" s="203"/>
      <c r="W906" s="203"/>
      <c r="X906" s="203"/>
      <c r="Y906" s="203"/>
      <c r="Z906" s="203"/>
    </row>
    <row r="907" spans="1:26" ht="15.75" customHeight="1" x14ac:dyDescent="0.2">
      <c r="A907" s="203"/>
      <c r="B907" s="203"/>
      <c r="C907" s="203"/>
      <c r="D907" s="203"/>
      <c r="E907" s="203"/>
      <c r="F907" s="203"/>
      <c r="G907" s="203"/>
      <c r="H907" s="203"/>
      <c r="I907" s="203"/>
      <c r="J907" s="203"/>
      <c r="K907" s="203"/>
      <c r="L907" s="203"/>
      <c r="M907" s="203"/>
      <c r="N907" s="203"/>
      <c r="O907" s="203"/>
      <c r="P907" s="203"/>
      <c r="Q907" s="203"/>
      <c r="R907" s="203"/>
      <c r="S907" s="203"/>
      <c r="T907" s="203"/>
      <c r="U907" s="203"/>
      <c r="V907" s="203"/>
      <c r="W907" s="203"/>
      <c r="X907" s="203"/>
      <c r="Y907" s="203"/>
      <c r="Z907" s="203"/>
    </row>
    <row r="908" spans="1:26" ht="15.75" customHeight="1" x14ac:dyDescent="0.2">
      <c r="A908" s="203"/>
      <c r="B908" s="203"/>
      <c r="C908" s="203"/>
      <c r="D908" s="203"/>
      <c r="E908" s="203"/>
      <c r="F908" s="203"/>
      <c r="G908" s="203"/>
      <c r="H908" s="203"/>
      <c r="I908" s="203"/>
      <c r="J908" s="203"/>
      <c r="K908" s="203"/>
      <c r="L908" s="203"/>
      <c r="M908" s="203"/>
      <c r="N908" s="203"/>
      <c r="O908" s="203"/>
      <c r="P908" s="203"/>
      <c r="Q908" s="203"/>
      <c r="R908" s="203"/>
      <c r="S908" s="203"/>
      <c r="T908" s="203"/>
      <c r="U908" s="203"/>
      <c r="V908" s="203"/>
      <c r="W908" s="203"/>
      <c r="X908" s="203"/>
      <c r="Y908" s="203"/>
      <c r="Z908" s="203"/>
    </row>
    <row r="909" spans="1:26" ht="15.75" customHeight="1" x14ac:dyDescent="0.2">
      <c r="A909" s="203"/>
      <c r="B909" s="203"/>
      <c r="C909" s="203"/>
      <c r="D909" s="203"/>
      <c r="E909" s="203"/>
      <c r="F909" s="203"/>
      <c r="G909" s="203"/>
      <c r="H909" s="203"/>
      <c r="I909" s="203"/>
      <c r="J909" s="203"/>
      <c r="K909" s="203"/>
      <c r="L909" s="203"/>
      <c r="M909" s="203"/>
      <c r="N909" s="203"/>
      <c r="O909" s="203"/>
      <c r="P909" s="203"/>
      <c r="Q909" s="203"/>
      <c r="R909" s="203"/>
      <c r="S909" s="203"/>
      <c r="T909" s="203"/>
      <c r="U909" s="203"/>
      <c r="V909" s="203"/>
      <c r="W909" s="203"/>
      <c r="X909" s="203"/>
      <c r="Y909" s="203"/>
      <c r="Z909" s="203"/>
    </row>
    <row r="910" spans="1:26" ht="15.75" customHeight="1" x14ac:dyDescent="0.2">
      <c r="A910" s="203"/>
      <c r="B910" s="203"/>
      <c r="C910" s="203"/>
      <c r="D910" s="203"/>
      <c r="E910" s="203"/>
      <c r="F910" s="203"/>
      <c r="G910" s="203"/>
      <c r="H910" s="203"/>
      <c r="I910" s="203"/>
      <c r="J910" s="203"/>
      <c r="K910" s="203"/>
      <c r="L910" s="203"/>
      <c r="M910" s="203"/>
      <c r="N910" s="203"/>
      <c r="O910" s="203"/>
      <c r="P910" s="203"/>
      <c r="Q910" s="203"/>
      <c r="R910" s="203"/>
      <c r="S910" s="203"/>
      <c r="T910" s="203"/>
      <c r="U910" s="203"/>
      <c r="V910" s="203"/>
      <c r="W910" s="203"/>
      <c r="X910" s="203"/>
      <c r="Y910" s="203"/>
      <c r="Z910" s="203"/>
    </row>
    <row r="911" spans="1:26" ht="15.75" customHeight="1" x14ac:dyDescent="0.2">
      <c r="A911" s="203"/>
      <c r="B911" s="203"/>
      <c r="C911" s="203"/>
      <c r="D911" s="203"/>
      <c r="E911" s="203"/>
      <c r="F911" s="203"/>
      <c r="G911" s="203"/>
      <c r="H911" s="203"/>
      <c r="I911" s="203"/>
      <c r="J911" s="203"/>
      <c r="K911" s="203"/>
      <c r="L911" s="203"/>
      <c r="M911" s="203"/>
      <c r="N911" s="203"/>
      <c r="O911" s="203"/>
      <c r="P911" s="203"/>
      <c r="Q911" s="203"/>
      <c r="R911" s="203"/>
      <c r="S911" s="203"/>
      <c r="T911" s="203"/>
      <c r="U911" s="203"/>
      <c r="V911" s="203"/>
      <c r="W911" s="203"/>
      <c r="X911" s="203"/>
      <c r="Y911" s="203"/>
      <c r="Z911" s="203"/>
    </row>
    <row r="912" spans="1:26" ht="15.75" customHeight="1" x14ac:dyDescent="0.2">
      <c r="A912" s="203"/>
      <c r="B912" s="203"/>
      <c r="C912" s="203"/>
      <c r="D912" s="203"/>
      <c r="E912" s="203"/>
      <c r="F912" s="203"/>
      <c r="G912" s="203"/>
      <c r="H912" s="203"/>
      <c r="I912" s="203"/>
      <c r="J912" s="203"/>
      <c r="K912" s="203"/>
      <c r="L912" s="203"/>
      <c r="M912" s="203"/>
      <c r="N912" s="203"/>
      <c r="O912" s="203"/>
      <c r="P912" s="203"/>
      <c r="Q912" s="203"/>
      <c r="R912" s="203"/>
      <c r="S912" s="203"/>
      <c r="T912" s="203"/>
      <c r="U912" s="203"/>
      <c r="V912" s="203"/>
      <c r="W912" s="203"/>
      <c r="X912" s="203"/>
      <c r="Y912" s="203"/>
      <c r="Z912" s="203"/>
    </row>
    <row r="913" spans="1:26" ht="15.75" customHeight="1" x14ac:dyDescent="0.2">
      <c r="A913" s="203"/>
      <c r="B913" s="203"/>
      <c r="C913" s="203"/>
      <c r="D913" s="203"/>
      <c r="E913" s="203"/>
      <c r="F913" s="203"/>
      <c r="G913" s="203"/>
      <c r="H913" s="203"/>
      <c r="I913" s="203"/>
      <c r="J913" s="203"/>
      <c r="K913" s="203"/>
      <c r="L913" s="203"/>
      <c r="M913" s="203"/>
      <c r="N913" s="203"/>
      <c r="O913" s="203"/>
      <c r="P913" s="203"/>
      <c r="Q913" s="203"/>
      <c r="R913" s="203"/>
      <c r="S913" s="203"/>
      <c r="T913" s="203"/>
      <c r="U913" s="203"/>
      <c r="V913" s="203"/>
      <c r="W913" s="203"/>
      <c r="X913" s="203"/>
      <c r="Y913" s="203"/>
      <c r="Z913" s="203"/>
    </row>
    <row r="914" spans="1:26" ht="15.75" customHeight="1" x14ac:dyDescent="0.2">
      <c r="A914" s="203"/>
      <c r="B914" s="203"/>
      <c r="C914" s="203"/>
      <c r="D914" s="203"/>
      <c r="E914" s="203"/>
      <c r="F914" s="203"/>
      <c r="G914" s="203"/>
      <c r="H914" s="203"/>
      <c r="I914" s="203"/>
      <c r="J914" s="203"/>
      <c r="K914" s="203"/>
      <c r="L914" s="203"/>
      <c r="M914" s="203"/>
      <c r="N914" s="203"/>
      <c r="O914" s="203"/>
      <c r="P914" s="203"/>
      <c r="Q914" s="203"/>
      <c r="R914" s="203"/>
      <c r="S914" s="203"/>
      <c r="T914" s="203"/>
      <c r="U914" s="203"/>
      <c r="V914" s="203"/>
      <c r="W914" s="203"/>
      <c r="X914" s="203"/>
      <c r="Y914" s="203"/>
      <c r="Z914" s="203"/>
    </row>
    <row r="915" spans="1:26" ht="15.75" customHeight="1" x14ac:dyDescent="0.2">
      <c r="A915" s="203"/>
      <c r="B915" s="203"/>
      <c r="C915" s="203"/>
      <c r="D915" s="203"/>
      <c r="E915" s="203"/>
      <c r="F915" s="203"/>
      <c r="G915" s="203"/>
      <c r="H915" s="203"/>
      <c r="I915" s="203"/>
      <c r="J915" s="203"/>
      <c r="K915" s="203"/>
      <c r="L915" s="203"/>
      <c r="M915" s="203"/>
      <c r="N915" s="203"/>
      <c r="O915" s="203"/>
      <c r="P915" s="203"/>
      <c r="Q915" s="203"/>
      <c r="R915" s="203"/>
      <c r="S915" s="203"/>
      <c r="T915" s="203"/>
      <c r="U915" s="203"/>
      <c r="V915" s="203"/>
      <c r="W915" s="203"/>
      <c r="X915" s="203"/>
      <c r="Y915" s="203"/>
      <c r="Z915" s="203"/>
    </row>
    <row r="916" spans="1:26" ht="15.75" customHeight="1" x14ac:dyDescent="0.2">
      <c r="A916" s="203"/>
      <c r="B916" s="203"/>
      <c r="C916" s="203"/>
      <c r="D916" s="203"/>
      <c r="E916" s="203"/>
      <c r="F916" s="203"/>
      <c r="G916" s="203"/>
      <c r="H916" s="203"/>
      <c r="I916" s="203"/>
      <c r="J916" s="203"/>
      <c r="K916" s="203"/>
      <c r="L916" s="203"/>
      <c r="M916" s="203"/>
      <c r="N916" s="203"/>
      <c r="O916" s="203"/>
      <c r="P916" s="203"/>
      <c r="Q916" s="203"/>
      <c r="R916" s="203"/>
      <c r="S916" s="203"/>
      <c r="T916" s="203"/>
      <c r="U916" s="203"/>
      <c r="V916" s="203"/>
      <c r="W916" s="203"/>
      <c r="X916" s="203"/>
      <c r="Y916" s="203"/>
      <c r="Z916" s="203"/>
    </row>
    <row r="917" spans="1:26" ht="15.75" customHeight="1" x14ac:dyDescent="0.2">
      <c r="A917" s="203"/>
      <c r="B917" s="203"/>
      <c r="C917" s="203"/>
      <c r="D917" s="203"/>
      <c r="E917" s="203"/>
      <c r="F917" s="203"/>
      <c r="G917" s="203"/>
      <c r="H917" s="203"/>
      <c r="I917" s="203"/>
      <c r="J917" s="203"/>
      <c r="K917" s="203"/>
      <c r="L917" s="203"/>
      <c r="M917" s="203"/>
      <c r="N917" s="203"/>
      <c r="O917" s="203"/>
      <c r="P917" s="203"/>
      <c r="Q917" s="203"/>
      <c r="R917" s="203"/>
      <c r="S917" s="203"/>
      <c r="T917" s="203"/>
      <c r="U917" s="203"/>
      <c r="V917" s="203"/>
      <c r="W917" s="203"/>
      <c r="X917" s="203"/>
      <c r="Y917" s="203"/>
      <c r="Z917" s="203"/>
    </row>
    <row r="918" spans="1:26" ht="15.75" customHeight="1" x14ac:dyDescent="0.2">
      <c r="A918" s="203"/>
      <c r="B918" s="203"/>
      <c r="C918" s="203"/>
      <c r="D918" s="203"/>
      <c r="E918" s="203"/>
      <c r="F918" s="203"/>
      <c r="G918" s="203"/>
      <c r="H918" s="203"/>
      <c r="I918" s="203"/>
      <c r="J918" s="203"/>
      <c r="K918" s="203"/>
      <c r="L918" s="203"/>
      <c r="M918" s="203"/>
      <c r="N918" s="203"/>
      <c r="O918" s="203"/>
      <c r="P918" s="203"/>
      <c r="Q918" s="203"/>
      <c r="R918" s="203"/>
      <c r="S918" s="203"/>
      <c r="T918" s="203"/>
      <c r="U918" s="203"/>
      <c r="V918" s="203"/>
      <c r="W918" s="203"/>
      <c r="X918" s="203"/>
      <c r="Y918" s="203"/>
      <c r="Z918" s="203"/>
    </row>
    <row r="919" spans="1:26" ht="15.75" customHeight="1" x14ac:dyDescent="0.2">
      <c r="A919" s="203"/>
      <c r="B919" s="203"/>
      <c r="C919" s="203"/>
      <c r="D919" s="203"/>
      <c r="E919" s="203"/>
      <c r="F919" s="203"/>
      <c r="G919" s="203"/>
      <c r="H919" s="203"/>
      <c r="I919" s="203"/>
      <c r="J919" s="203"/>
      <c r="K919" s="203"/>
      <c r="L919" s="203"/>
      <c r="M919" s="203"/>
      <c r="N919" s="203"/>
      <c r="O919" s="203"/>
      <c r="P919" s="203"/>
      <c r="Q919" s="203"/>
      <c r="R919" s="203"/>
      <c r="S919" s="203"/>
      <c r="T919" s="203"/>
      <c r="U919" s="203"/>
      <c r="V919" s="203"/>
      <c r="W919" s="203"/>
      <c r="X919" s="203"/>
      <c r="Y919" s="203"/>
      <c r="Z919" s="203"/>
    </row>
    <row r="920" spans="1:26" ht="15.75" customHeight="1" x14ac:dyDescent="0.2">
      <c r="A920" s="203"/>
      <c r="B920" s="203"/>
      <c r="C920" s="203"/>
      <c r="D920" s="203"/>
      <c r="E920" s="203"/>
      <c r="F920" s="203"/>
      <c r="G920" s="203"/>
      <c r="H920" s="203"/>
      <c r="I920" s="203"/>
      <c r="J920" s="203"/>
      <c r="K920" s="203"/>
      <c r="L920" s="203"/>
      <c r="M920" s="203"/>
      <c r="N920" s="203"/>
      <c r="O920" s="203"/>
      <c r="P920" s="203"/>
      <c r="Q920" s="203"/>
      <c r="R920" s="203"/>
      <c r="S920" s="203"/>
      <c r="T920" s="203"/>
      <c r="U920" s="203"/>
      <c r="V920" s="203"/>
      <c r="W920" s="203"/>
      <c r="X920" s="203"/>
      <c r="Y920" s="203"/>
      <c r="Z920" s="203"/>
    </row>
    <row r="921" spans="1:26" ht="15.75" customHeight="1" x14ac:dyDescent="0.2">
      <c r="A921" s="203"/>
      <c r="B921" s="203"/>
      <c r="C921" s="203"/>
      <c r="D921" s="203"/>
      <c r="E921" s="203"/>
      <c r="F921" s="203"/>
      <c r="G921" s="203"/>
      <c r="H921" s="203"/>
      <c r="I921" s="203"/>
      <c r="J921" s="203"/>
      <c r="K921" s="203"/>
      <c r="L921" s="203"/>
      <c r="M921" s="203"/>
      <c r="N921" s="203"/>
      <c r="O921" s="203"/>
      <c r="P921" s="203"/>
      <c r="Q921" s="203"/>
      <c r="R921" s="203"/>
      <c r="S921" s="203"/>
      <c r="T921" s="203"/>
      <c r="U921" s="203"/>
      <c r="V921" s="203"/>
      <c r="W921" s="203"/>
      <c r="X921" s="203"/>
      <c r="Y921" s="203"/>
      <c r="Z921" s="203"/>
    </row>
    <row r="922" spans="1:26" ht="15.75" customHeight="1" x14ac:dyDescent="0.2">
      <c r="A922" s="203"/>
      <c r="B922" s="203"/>
      <c r="C922" s="203"/>
      <c r="D922" s="203"/>
      <c r="E922" s="203"/>
      <c r="F922" s="203"/>
      <c r="G922" s="203"/>
      <c r="H922" s="203"/>
      <c r="I922" s="203"/>
      <c r="J922" s="203"/>
      <c r="K922" s="203"/>
      <c r="L922" s="203"/>
      <c r="M922" s="203"/>
      <c r="N922" s="203"/>
      <c r="O922" s="203"/>
      <c r="P922" s="203"/>
      <c r="Q922" s="203"/>
      <c r="R922" s="203"/>
      <c r="S922" s="203"/>
      <c r="T922" s="203"/>
      <c r="U922" s="203"/>
      <c r="V922" s="203"/>
      <c r="W922" s="203"/>
      <c r="X922" s="203"/>
      <c r="Y922" s="203"/>
      <c r="Z922" s="203"/>
    </row>
    <row r="923" spans="1:26" ht="15.75" customHeight="1" x14ac:dyDescent="0.2">
      <c r="A923" s="203"/>
      <c r="B923" s="203"/>
      <c r="C923" s="203"/>
      <c r="D923" s="203"/>
      <c r="E923" s="203"/>
      <c r="F923" s="203"/>
      <c r="G923" s="203"/>
      <c r="H923" s="203"/>
      <c r="I923" s="203"/>
      <c r="J923" s="203"/>
      <c r="K923" s="203"/>
      <c r="L923" s="203"/>
      <c r="M923" s="203"/>
      <c r="N923" s="203"/>
      <c r="O923" s="203"/>
      <c r="P923" s="203"/>
      <c r="Q923" s="203"/>
      <c r="R923" s="203"/>
      <c r="S923" s="203"/>
      <c r="T923" s="203"/>
      <c r="U923" s="203"/>
      <c r="V923" s="203"/>
      <c r="W923" s="203"/>
      <c r="X923" s="203"/>
      <c r="Y923" s="203"/>
      <c r="Z923" s="203"/>
    </row>
    <row r="924" spans="1:26" ht="15.75" customHeight="1" x14ac:dyDescent="0.2">
      <c r="A924" s="203"/>
      <c r="B924" s="203"/>
      <c r="C924" s="203"/>
      <c r="D924" s="203"/>
      <c r="E924" s="203"/>
      <c r="F924" s="203"/>
      <c r="G924" s="203"/>
      <c r="H924" s="203"/>
      <c r="I924" s="203"/>
      <c r="J924" s="203"/>
      <c r="K924" s="203"/>
      <c r="L924" s="203"/>
      <c r="M924" s="203"/>
      <c r="N924" s="203"/>
      <c r="O924" s="203"/>
      <c r="P924" s="203"/>
      <c r="Q924" s="203"/>
      <c r="R924" s="203"/>
      <c r="S924" s="203"/>
      <c r="T924" s="203"/>
      <c r="U924" s="203"/>
      <c r="V924" s="203"/>
      <c r="W924" s="203"/>
      <c r="X924" s="203"/>
      <c r="Y924" s="203"/>
      <c r="Z924" s="203"/>
    </row>
    <row r="925" spans="1:26" ht="15.75" customHeight="1" x14ac:dyDescent="0.2">
      <c r="A925" s="203"/>
      <c r="B925" s="203"/>
      <c r="C925" s="203"/>
      <c r="D925" s="203"/>
      <c r="E925" s="203"/>
      <c r="F925" s="203"/>
      <c r="G925" s="203"/>
      <c r="H925" s="203"/>
      <c r="I925" s="203"/>
      <c r="J925" s="203"/>
      <c r="K925" s="203"/>
      <c r="L925" s="203"/>
      <c r="M925" s="203"/>
      <c r="N925" s="203"/>
      <c r="O925" s="203"/>
      <c r="P925" s="203"/>
      <c r="Q925" s="203"/>
      <c r="R925" s="203"/>
      <c r="S925" s="203"/>
      <c r="T925" s="203"/>
      <c r="U925" s="203"/>
      <c r="V925" s="203"/>
      <c r="W925" s="203"/>
      <c r="X925" s="203"/>
      <c r="Y925" s="203"/>
      <c r="Z925" s="203"/>
    </row>
    <row r="926" spans="1:26" ht="15.75" customHeight="1" x14ac:dyDescent="0.2">
      <c r="A926" s="203"/>
      <c r="B926" s="203"/>
      <c r="C926" s="203"/>
      <c r="D926" s="203"/>
      <c r="E926" s="203"/>
      <c r="F926" s="203"/>
      <c r="G926" s="203"/>
      <c r="H926" s="203"/>
      <c r="I926" s="203"/>
      <c r="J926" s="203"/>
      <c r="K926" s="203"/>
      <c r="L926" s="203"/>
      <c r="M926" s="203"/>
      <c r="N926" s="203"/>
      <c r="O926" s="203"/>
      <c r="P926" s="203"/>
      <c r="Q926" s="203"/>
      <c r="R926" s="203"/>
      <c r="S926" s="203"/>
      <c r="T926" s="203"/>
      <c r="U926" s="203"/>
      <c r="V926" s="203"/>
      <c r="W926" s="203"/>
      <c r="X926" s="203"/>
      <c r="Y926" s="203"/>
      <c r="Z926" s="203"/>
    </row>
    <row r="927" spans="1:26" ht="15.75" customHeight="1" x14ac:dyDescent="0.2">
      <c r="A927" s="203"/>
      <c r="B927" s="203"/>
      <c r="C927" s="203"/>
      <c r="D927" s="203"/>
      <c r="E927" s="203"/>
      <c r="F927" s="203"/>
      <c r="G927" s="203"/>
      <c r="H927" s="203"/>
      <c r="I927" s="203"/>
      <c r="J927" s="203"/>
      <c r="K927" s="203"/>
      <c r="L927" s="203"/>
      <c r="M927" s="203"/>
      <c r="N927" s="203"/>
      <c r="O927" s="203"/>
      <c r="P927" s="203"/>
      <c r="Q927" s="203"/>
      <c r="R927" s="203"/>
      <c r="S927" s="203"/>
      <c r="T927" s="203"/>
      <c r="U927" s="203"/>
      <c r="V927" s="203"/>
      <c r="W927" s="203"/>
      <c r="X927" s="203"/>
      <c r="Y927" s="203"/>
      <c r="Z927" s="203"/>
    </row>
    <row r="928" spans="1:26" ht="15.75" customHeight="1" x14ac:dyDescent="0.2">
      <c r="A928" s="203"/>
      <c r="B928" s="203"/>
      <c r="C928" s="203"/>
      <c r="D928" s="203"/>
      <c r="E928" s="203"/>
      <c r="F928" s="203"/>
      <c r="G928" s="203"/>
      <c r="H928" s="203"/>
      <c r="I928" s="203"/>
      <c r="J928" s="203"/>
      <c r="K928" s="203"/>
      <c r="L928" s="203"/>
      <c r="M928" s="203"/>
      <c r="N928" s="203"/>
      <c r="O928" s="203"/>
      <c r="P928" s="203"/>
      <c r="Q928" s="203"/>
      <c r="R928" s="203"/>
      <c r="S928" s="203"/>
      <c r="T928" s="203"/>
      <c r="U928" s="203"/>
      <c r="V928" s="203"/>
      <c r="W928" s="203"/>
      <c r="X928" s="203"/>
      <c r="Y928" s="203"/>
      <c r="Z928" s="203"/>
    </row>
    <row r="929" spans="1:26" ht="15.75" customHeight="1" x14ac:dyDescent="0.2">
      <c r="A929" s="203"/>
      <c r="B929" s="203"/>
      <c r="C929" s="203"/>
      <c r="D929" s="203"/>
      <c r="E929" s="203"/>
      <c r="F929" s="203"/>
      <c r="G929" s="203"/>
      <c r="H929" s="203"/>
      <c r="I929" s="203"/>
      <c r="J929" s="203"/>
      <c r="K929" s="203"/>
      <c r="L929" s="203"/>
      <c r="M929" s="203"/>
      <c r="N929" s="203"/>
      <c r="O929" s="203"/>
      <c r="P929" s="203"/>
      <c r="Q929" s="203"/>
      <c r="R929" s="203"/>
      <c r="S929" s="203"/>
      <c r="T929" s="203"/>
      <c r="U929" s="203"/>
      <c r="V929" s="203"/>
      <c r="W929" s="203"/>
      <c r="X929" s="203"/>
      <c r="Y929" s="203"/>
      <c r="Z929" s="203"/>
    </row>
    <row r="930" spans="1:26" ht="15.75" customHeight="1" x14ac:dyDescent="0.2">
      <c r="A930" s="203"/>
      <c r="B930" s="203"/>
      <c r="C930" s="203"/>
      <c r="D930" s="203"/>
      <c r="E930" s="203"/>
      <c r="F930" s="203"/>
      <c r="G930" s="203"/>
      <c r="H930" s="203"/>
      <c r="I930" s="203"/>
      <c r="J930" s="203"/>
      <c r="K930" s="203"/>
      <c r="L930" s="203"/>
      <c r="M930" s="203"/>
      <c r="N930" s="203"/>
      <c r="O930" s="203"/>
      <c r="P930" s="203"/>
      <c r="Q930" s="203"/>
      <c r="R930" s="203"/>
      <c r="S930" s="203"/>
      <c r="T930" s="203"/>
      <c r="U930" s="203"/>
      <c r="V930" s="203"/>
      <c r="W930" s="203"/>
      <c r="X930" s="203"/>
      <c r="Y930" s="203"/>
      <c r="Z930" s="203"/>
    </row>
    <row r="931" spans="1:26" ht="15.75" customHeight="1" x14ac:dyDescent="0.2">
      <c r="A931" s="203"/>
      <c r="B931" s="203"/>
      <c r="C931" s="203"/>
      <c r="D931" s="203"/>
      <c r="E931" s="203"/>
      <c r="F931" s="203"/>
      <c r="G931" s="203"/>
      <c r="H931" s="203"/>
      <c r="I931" s="203"/>
      <c r="J931" s="203"/>
      <c r="K931" s="203"/>
      <c r="L931" s="203"/>
      <c r="M931" s="203"/>
      <c r="N931" s="203"/>
      <c r="O931" s="203"/>
      <c r="P931" s="203"/>
      <c r="Q931" s="203"/>
      <c r="R931" s="203"/>
      <c r="S931" s="203"/>
      <c r="T931" s="203"/>
      <c r="U931" s="203"/>
      <c r="V931" s="203"/>
      <c r="W931" s="203"/>
      <c r="X931" s="203"/>
      <c r="Y931" s="203"/>
      <c r="Z931" s="203"/>
    </row>
    <row r="932" spans="1:26" ht="15.75" customHeight="1" x14ac:dyDescent="0.2">
      <c r="A932" s="203"/>
      <c r="B932" s="203"/>
      <c r="C932" s="203"/>
      <c r="D932" s="203"/>
      <c r="E932" s="203"/>
      <c r="F932" s="203"/>
      <c r="G932" s="203"/>
      <c r="H932" s="203"/>
      <c r="I932" s="203"/>
      <c r="J932" s="203"/>
      <c r="K932" s="203"/>
      <c r="L932" s="203"/>
      <c r="M932" s="203"/>
      <c r="N932" s="203"/>
      <c r="O932" s="203"/>
      <c r="P932" s="203"/>
      <c r="Q932" s="203"/>
      <c r="R932" s="203"/>
      <c r="S932" s="203"/>
      <c r="T932" s="203"/>
      <c r="U932" s="203"/>
      <c r="V932" s="203"/>
      <c r="W932" s="203"/>
      <c r="X932" s="203"/>
      <c r="Y932" s="203"/>
      <c r="Z932" s="203"/>
    </row>
    <row r="933" spans="1:26" ht="15.75" customHeight="1" x14ac:dyDescent="0.2">
      <c r="A933" s="203"/>
      <c r="B933" s="203"/>
      <c r="C933" s="203"/>
      <c r="D933" s="203"/>
      <c r="E933" s="203"/>
      <c r="F933" s="203"/>
      <c r="G933" s="203"/>
      <c r="H933" s="203"/>
      <c r="I933" s="203"/>
      <c r="J933" s="203"/>
      <c r="K933" s="203"/>
      <c r="L933" s="203"/>
      <c r="M933" s="203"/>
      <c r="N933" s="203"/>
      <c r="O933" s="203"/>
      <c r="P933" s="203"/>
      <c r="Q933" s="203"/>
      <c r="R933" s="203"/>
      <c r="S933" s="203"/>
      <c r="T933" s="203"/>
      <c r="U933" s="203"/>
      <c r="V933" s="203"/>
      <c r="W933" s="203"/>
      <c r="X933" s="203"/>
      <c r="Y933" s="203"/>
      <c r="Z933" s="203"/>
    </row>
    <row r="934" spans="1:26" ht="15.75" customHeight="1" x14ac:dyDescent="0.2">
      <c r="A934" s="203"/>
      <c r="B934" s="203"/>
      <c r="C934" s="203"/>
      <c r="D934" s="203"/>
      <c r="E934" s="203"/>
      <c r="F934" s="203"/>
      <c r="G934" s="203"/>
      <c r="H934" s="203"/>
      <c r="I934" s="203"/>
      <c r="J934" s="203"/>
      <c r="K934" s="203"/>
      <c r="L934" s="203"/>
      <c r="M934" s="203"/>
      <c r="N934" s="203"/>
      <c r="O934" s="203"/>
      <c r="P934" s="203"/>
      <c r="Q934" s="203"/>
      <c r="R934" s="203"/>
      <c r="S934" s="203"/>
      <c r="T934" s="203"/>
      <c r="U934" s="203"/>
      <c r="V934" s="203"/>
      <c r="W934" s="203"/>
      <c r="X934" s="203"/>
      <c r="Y934" s="203"/>
      <c r="Z934" s="203"/>
    </row>
    <row r="935" spans="1:26" ht="15.75" customHeight="1" x14ac:dyDescent="0.2">
      <c r="A935" s="203"/>
      <c r="B935" s="203"/>
      <c r="C935" s="203"/>
      <c r="D935" s="203"/>
      <c r="E935" s="203"/>
      <c r="F935" s="203"/>
      <c r="G935" s="203"/>
      <c r="H935" s="203"/>
      <c r="I935" s="203"/>
      <c r="J935" s="203"/>
      <c r="K935" s="203"/>
      <c r="L935" s="203"/>
      <c r="M935" s="203"/>
      <c r="N935" s="203"/>
      <c r="O935" s="203"/>
      <c r="P935" s="203"/>
      <c r="Q935" s="203"/>
      <c r="R935" s="203"/>
      <c r="S935" s="203"/>
      <c r="T935" s="203"/>
      <c r="U935" s="203"/>
      <c r="V935" s="203"/>
      <c r="W935" s="203"/>
      <c r="X935" s="203"/>
      <c r="Y935" s="203"/>
      <c r="Z935" s="203"/>
    </row>
    <row r="936" spans="1:26" ht="15.75" customHeight="1" x14ac:dyDescent="0.2">
      <c r="A936" s="203"/>
      <c r="B936" s="203"/>
      <c r="C936" s="203"/>
      <c r="D936" s="203"/>
      <c r="E936" s="203"/>
      <c r="F936" s="203"/>
      <c r="G936" s="203"/>
      <c r="H936" s="203"/>
      <c r="I936" s="203"/>
      <c r="J936" s="203"/>
      <c r="K936" s="203"/>
      <c r="L936" s="203"/>
      <c r="M936" s="203"/>
      <c r="N936" s="203"/>
      <c r="O936" s="203"/>
      <c r="P936" s="203"/>
      <c r="Q936" s="203"/>
      <c r="R936" s="203"/>
      <c r="S936" s="203"/>
      <c r="T936" s="203"/>
      <c r="U936" s="203"/>
      <c r="V936" s="203"/>
      <c r="W936" s="203"/>
      <c r="X936" s="203"/>
      <c r="Y936" s="203"/>
      <c r="Z936" s="203"/>
    </row>
    <row r="937" spans="1:26" ht="15.75" customHeight="1" x14ac:dyDescent="0.2">
      <c r="A937" s="203"/>
      <c r="B937" s="203"/>
      <c r="C937" s="203"/>
      <c r="D937" s="203"/>
      <c r="E937" s="203"/>
      <c r="F937" s="203"/>
      <c r="G937" s="203"/>
      <c r="H937" s="203"/>
      <c r="I937" s="203"/>
      <c r="J937" s="203"/>
      <c r="K937" s="203"/>
      <c r="L937" s="203"/>
      <c r="M937" s="203"/>
      <c r="N937" s="203"/>
      <c r="O937" s="203"/>
      <c r="P937" s="203"/>
      <c r="Q937" s="203"/>
      <c r="R937" s="203"/>
      <c r="S937" s="203"/>
      <c r="T937" s="203"/>
      <c r="U937" s="203"/>
      <c r="V937" s="203"/>
      <c r="W937" s="203"/>
      <c r="X937" s="203"/>
      <c r="Y937" s="203"/>
      <c r="Z937" s="203"/>
    </row>
    <row r="938" spans="1:26" ht="15.75" customHeight="1" x14ac:dyDescent="0.2">
      <c r="A938" s="203"/>
      <c r="B938" s="203"/>
      <c r="C938" s="203"/>
      <c r="D938" s="203"/>
      <c r="E938" s="203"/>
      <c r="F938" s="203"/>
      <c r="G938" s="203"/>
      <c r="H938" s="203"/>
      <c r="I938" s="203"/>
      <c r="J938" s="203"/>
      <c r="K938" s="203"/>
      <c r="L938" s="203"/>
      <c r="M938" s="203"/>
      <c r="N938" s="203"/>
      <c r="O938" s="203"/>
      <c r="P938" s="203"/>
      <c r="Q938" s="203"/>
      <c r="R938" s="203"/>
      <c r="S938" s="203"/>
      <c r="T938" s="203"/>
      <c r="U938" s="203"/>
      <c r="V938" s="203"/>
      <c r="W938" s="203"/>
      <c r="X938" s="203"/>
      <c r="Y938" s="203"/>
      <c r="Z938" s="203"/>
    </row>
    <row r="939" spans="1:26" ht="15.75" customHeight="1" x14ac:dyDescent="0.2">
      <c r="A939" s="203"/>
      <c r="B939" s="203"/>
      <c r="C939" s="203"/>
      <c r="D939" s="203"/>
      <c r="E939" s="203"/>
      <c r="F939" s="203"/>
      <c r="G939" s="203"/>
      <c r="H939" s="203"/>
      <c r="I939" s="203"/>
      <c r="J939" s="203"/>
      <c r="K939" s="203"/>
      <c r="L939" s="203"/>
      <c r="M939" s="203"/>
      <c r="N939" s="203"/>
      <c r="O939" s="203"/>
      <c r="P939" s="203"/>
      <c r="Q939" s="203"/>
      <c r="R939" s="203"/>
      <c r="S939" s="203"/>
      <c r="T939" s="203"/>
      <c r="U939" s="203"/>
      <c r="V939" s="203"/>
      <c r="W939" s="203"/>
      <c r="X939" s="203"/>
      <c r="Y939" s="203"/>
      <c r="Z939" s="203"/>
    </row>
    <row r="940" spans="1:26" ht="15.75" customHeight="1" x14ac:dyDescent="0.2">
      <c r="A940" s="203"/>
      <c r="B940" s="203"/>
      <c r="C940" s="203"/>
      <c r="D940" s="203"/>
      <c r="E940" s="203"/>
      <c r="F940" s="203"/>
      <c r="G940" s="203"/>
      <c r="H940" s="203"/>
      <c r="I940" s="203"/>
      <c r="J940" s="203"/>
      <c r="K940" s="203"/>
      <c r="L940" s="203"/>
      <c r="M940" s="203"/>
      <c r="N940" s="203"/>
      <c r="O940" s="203"/>
      <c r="P940" s="203"/>
      <c r="Q940" s="203"/>
      <c r="R940" s="203"/>
      <c r="S940" s="203"/>
      <c r="T940" s="203"/>
      <c r="U940" s="203"/>
      <c r="V940" s="203"/>
      <c r="W940" s="203"/>
      <c r="X940" s="203"/>
      <c r="Y940" s="203"/>
      <c r="Z940" s="203"/>
    </row>
    <row r="941" spans="1:26" ht="15.75" customHeight="1" x14ac:dyDescent="0.2">
      <c r="A941" s="203"/>
      <c r="B941" s="203"/>
      <c r="C941" s="203"/>
      <c r="D941" s="203"/>
      <c r="E941" s="203"/>
      <c r="F941" s="203"/>
      <c r="G941" s="203"/>
      <c r="H941" s="203"/>
      <c r="I941" s="203"/>
      <c r="J941" s="203"/>
      <c r="K941" s="203"/>
      <c r="L941" s="203"/>
      <c r="M941" s="203"/>
      <c r="N941" s="203"/>
      <c r="O941" s="203"/>
      <c r="P941" s="203"/>
      <c r="Q941" s="203"/>
      <c r="R941" s="203"/>
      <c r="S941" s="203"/>
      <c r="T941" s="203"/>
      <c r="U941" s="203"/>
      <c r="V941" s="203"/>
      <c r="W941" s="203"/>
      <c r="X941" s="203"/>
      <c r="Y941" s="203"/>
      <c r="Z941" s="203"/>
    </row>
    <row r="942" spans="1:26" ht="15.75" customHeight="1" x14ac:dyDescent="0.2">
      <c r="A942" s="203"/>
      <c r="B942" s="203"/>
      <c r="C942" s="203"/>
      <c r="D942" s="203"/>
      <c r="E942" s="203"/>
      <c r="F942" s="203"/>
      <c r="G942" s="203"/>
      <c r="H942" s="203"/>
      <c r="I942" s="203"/>
      <c r="J942" s="203"/>
      <c r="K942" s="203"/>
      <c r="L942" s="203"/>
      <c r="M942" s="203"/>
      <c r="N942" s="203"/>
      <c r="O942" s="203"/>
      <c r="P942" s="203"/>
      <c r="Q942" s="203"/>
      <c r="R942" s="203"/>
      <c r="S942" s="203"/>
      <c r="T942" s="203"/>
      <c r="U942" s="203"/>
      <c r="V942" s="203"/>
      <c r="W942" s="203"/>
      <c r="X942" s="203"/>
      <c r="Y942" s="203"/>
      <c r="Z942" s="203"/>
    </row>
    <row r="943" spans="1:26" ht="15.75" customHeight="1" x14ac:dyDescent="0.2">
      <c r="A943" s="203"/>
      <c r="B943" s="203"/>
      <c r="C943" s="203"/>
      <c r="D943" s="203"/>
      <c r="E943" s="203"/>
      <c r="F943" s="203"/>
      <c r="G943" s="203"/>
      <c r="H943" s="203"/>
      <c r="I943" s="203"/>
      <c r="J943" s="203"/>
      <c r="K943" s="203"/>
      <c r="L943" s="203"/>
      <c r="M943" s="203"/>
      <c r="N943" s="203"/>
      <c r="O943" s="203"/>
      <c r="P943" s="203"/>
      <c r="Q943" s="203"/>
      <c r="R943" s="203"/>
      <c r="S943" s="203"/>
      <c r="T943" s="203"/>
      <c r="U943" s="203"/>
      <c r="V943" s="203"/>
      <c r="W943" s="203"/>
      <c r="X943" s="203"/>
      <c r="Y943" s="203"/>
      <c r="Z943" s="203"/>
    </row>
    <row r="944" spans="1:26" ht="15.75" customHeight="1" x14ac:dyDescent="0.2">
      <c r="A944" s="203"/>
      <c r="B944" s="203"/>
      <c r="C944" s="203"/>
      <c r="D944" s="203"/>
      <c r="E944" s="203"/>
      <c r="F944" s="203"/>
      <c r="G944" s="203"/>
      <c r="H944" s="203"/>
      <c r="I944" s="203"/>
      <c r="J944" s="203"/>
      <c r="K944" s="203"/>
      <c r="L944" s="203"/>
      <c r="M944" s="203"/>
      <c r="N944" s="203"/>
      <c r="O944" s="203"/>
      <c r="P944" s="203"/>
      <c r="Q944" s="203"/>
      <c r="R944" s="203"/>
      <c r="S944" s="203"/>
      <c r="T944" s="203"/>
      <c r="U944" s="203"/>
      <c r="V944" s="203"/>
      <c r="W944" s="203"/>
      <c r="X944" s="203"/>
      <c r="Y944" s="203"/>
      <c r="Z944" s="203"/>
    </row>
    <row r="945" spans="1:26" ht="15.75" customHeight="1" x14ac:dyDescent="0.2">
      <c r="A945" s="203"/>
      <c r="B945" s="203"/>
      <c r="C945" s="203"/>
      <c r="D945" s="203"/>
      <c r="E945" s="203"/>
      <c r="F945" s="203"/>
      <c r="G945" s="203"/>
      <c r="H945" s="203"/>
      <c r="I945" s="203"/>
      <c r="J945" s="203"/>
      <c r="K945" s="203"/>
      <c r="L945" s="203"/>
      <c r="M945" s="203"/>
      <c r="N945" s="203"/>
      <c r="O945" s="203"/>
      <c r="P945" s="203"/>
      <c r="Q945" s="203"/>
      <c r="R945" s="203"/>
      <c r="S945" s="203"/>
      <c r="T945" s="203"/>
      <c r="U945" s="203"/>
      <c r="V945" s="203"/>
      <c r="W945" s="203"/>
      <c r="X945" s="203"/>
      <c r="Y945" s="203"/>
      <c r="Z945" s="203"/>
    </row>
    <row r="946" spans="1:26" ht="15.75" customHeight="1" x14ac:dyDescent="0.2">
      <c r="A946" s="203"/>
      <c r="B946" s="203"/>
      <c r="C946" s="203"/>
      <c r="D946" s="203"/>
      <c r="E946" s="203"/>
      <c r="F946" s="203"/>
      <c r="G946" s="203"/>
      <c r="H946" s="203"/>
      <c r="I946" s="203"/>
      <c r="J946" s="203"/>
      <c r="K946" s="203"/>
      <c r="L946" s="203"/>
      <c r="M946" s="203"/>
      <c r="N946" s="203"/>
      <c r="O946" s="203"/>
      <c r="P946" s="203"/>
      <c r="Q946" s="203"/>
      <c r="R946" s="203"/>
      <c r="S946" s="203"/>
      <c r="T946" s="203"/>
      <c r="U946" s="203"/>
      <c r="V946" s="203"/>
      <c r="W946" s="203"/>
      <c r="X946" s="203"/>
      <c r="Y946" s="203"/>
      <c r="Z946" s="203"/>
    </row>
    <row r="947" spans="1:26" ht="15.75" customHeight="1" x14ac:dyDescent="0.2">
      <c r="A947" s="203"/>
      <c r="B947" s="203"/>
      <c r="C947" s="203"/>
      <c r="D947" s="203"/>
      <c r="E947" s="203"/>
      <c r="F947" s="203"/>
      <c r="G947" s="203"/>
      <c r="H947" s="203"/>
      <c r="I947" s="203"/>
      <c r="J947" s="203"/>
      <c r="K947" s="203"/>
      <c r="L947" s="203"/>
      <c r="M947" s="203"/>
      <c r="N947" s="203"/>
      <c r="O947" s="203"/>
      <c r="P947" s="203"/>
      <c r="Q947" s="203"/>
      <c r="R947" s="203"/>
      <c r="S947" s="203"/>
      <c r="T947" s="203"/>
      <c r="U947" s="203"/>
      <c r="V947" s="203"/>
      <c r="W947" s="203"/>
      <c r="X947" s="203"/>
      <c r="Y947" s="203"/>
      <c r="Z947" s="203"/>
    </row>
    <row r="948" spans="1:26" ht="15.75" customHeight="1" x14ac:dyDescent="0.2">
      <c r="A948" s="203"/>
      <c r="B948" s="203"/>
      <c r="C948" s="203"/>
      <c r="D948" s="203"/>
      <c r="E948" s="203"/>
      <c r="F948" s="203"/>
      <c r="G948" s="203"/>
      <c r="H948" s="203"/>
      <c r="I948" s="203"/>
      <c r="J948" s="203"/>
      <c r="K948" s="203"/>
      <c r="L948" s="203"/>
      <c r="M948" s="203"/>
      <c r="N948" s="203"/>
      <c r="O948" s="203"/>
      <c r="P948" s="203"/>
      <c r="Q948" s="203"/>
      <c r="R948" s="203"/>
      <c r="S948" s="203"/>
      <c r="T948" s="203"/>
      <c r="U948" s="203"/>
      <c r="V948" s="203"/>
      <c r="W948" s="203"/>
      <c r="X948" s="203"/>
      <c r="Y948" s="203"/>
      <c r="Z948" s="203"/>
    </row>
    <row r="949" spans="1:26" ht="15.75" customHeight="1" x14ac:dyDescent="0.2">
      <c r="A949" s="203"/>
      <c r="B949" s="203"/>
      <c r="C949" s="203"/>
      <c r="D949" s="203"/>
      <c r="E949" s="203"/>
      <c r="F949" s="203"/>
      <c r="G949" s="203"/>
      <c r="H949" s="203"/>
      <c r="I949" s="203"/>
      <c r="J949" s="203"/>
      <c r="K949" s="203"/>
      <c r="L949" s="203"/>
      <c r="M949" s="203"/>
      <c r="N949" s="203"/>
      <c r="O949" s="203"/>
      <c r="P949" s="203"/>
      <c r="Q949" s="203"/>
      <c r="R949" s="203"/>
      <c r="S949" s="203"/>
      <c r="T949" s="203"/>
      <c r="U949" s="203"/>
      <c r="V949" s="203"/>
      <c r="W949" s="203"/>
      <c r="X949" s="203"/>
      <c r="Y949" s="203"/>
      <c r="Z949" s="203"/>
    </row>
    <row r="950" spans="1:26" ht="15.75" customHeight="1" x14ac:dyDescent="0.2">
      <c r="A950" s="203"/>
      <c r="B950" s="203"/>
      <c r="C950" s="203"/>
      <c r="D950" s="203"/>
      <c r="E950" s="203"/>
      <c r="F950" s="203"/>
      <c r="G950" s="203"/>
      <c r="H950" s="203"/>
      <c r="I950" s="203"/>
      <c r="J950" s="203"/>
      <c r="K950" s="203"/>
      <c r="L950" s="203"/>
      <c r="M950" s="203"/>
      <c r="N950" s="203"/>
      <c r="O950" s="203"/>
      <c r="P950" s="203"/>
      <c r="Q950" s="203"/>
      <c r="R950" s="203"/>
      <c r="S950" s="203"/>
      <c r="T950" s="203"/>
      <c r="U950" s="203"/>
      <c r="V950" s="203"/>
      <c r="W950" s="203"/>
      <c r="X950" s="203"/>
      <c r="Y950" s="203"/>
      <c r="Z950" s="203"/>
    </row>
    <row r="951" spans="1:26" ht="15.75" customHeight="1" x14ac:dyDescent="0.2">
      <c r="A951" s="203"/>
      <c r="B951" s="203"/>
      <c r="C951" s="203"/>
      <c r="D951" s="203"/>
      <c r="E951" s="203"/>
      <c r="F951" s="203"/>
      <c r="G951" s="203"/>
      <c r="H951" s="203"/>
      <c r="I951" s="203"/>
      <c r="J951" s="203"/>
      <c r="K951" s="203"/>
      <c r="L951" s="203"/>
      <c r="M951" s="203"/>
      <c r="N951" s="203"/>
      <c r="O951" s="203"/>
      <c r="P951" s="203"/>
      <c r="Q951" s="203"/>
      <c r="R951" s="203"/>
      <c r="S951" s="203"/>
      <c r="T951" s="203"/>
      <c r="U951" s="203"/>
      <c r="V951" s="203"/>
      <c r="W951" s="203"/>
      <c r="X951" s="203"/>
      <c r="Y951" s="203"/>
      <c r="Z951" s="203"/>
    </row>
    <row r="952" spans="1:26" ht="15.75" customHeight="1" x14ac:dyDescent="0.2">
      <c r="A952" s="203"/>
      <c r="B952" s="203"/>
      <c r="C952" s="203"/>
      <c r="D952" s="203"/>
      <c r="E952" s="203"/>
      <c r="F952" s="203"/>
      <c r="G952" s="203"/>
      <c r="H952" s="203"/>
      <c r="I952" s="203"/>
      <c r="J952" s="203"/>
      <c r="K952" s="203"/>
      <c r="L952" s="203"/>
      <c r="M952" s="203"/>
      <c r="N952" s="203"/>
      <c r="O952" s="203"/>
      <c r="P952" s="203"/>
      <c r="Q952" s="203"/>
      <c r="R952" s="203"/>
      <c r="S952" s="203"/>
      <c r="T952" s="203"/>
      <c r="U952" s="203"/>
      <c r="V952" s="203"/>
      <c r="W952" s="203"/>
      <c r="X952" s="203"/>
      <c r="Y952" s="203"/>
      <c r="Z952" s="203"/>
    </row>
    <row r="953" spans="1:26" ht="15.75" customHeight="1" x14ac:dyDescent="0.2">
      <c r="A953" s="203"/>
      <c r="B953" s="203"/>
      <c r="C953" s="203"/>
      <c r="D953" s="203"/>
      <c r="E953" s="203"/>
      <c r="F953" s="203"/>
      <c r="G953" s="203"/>
      <c r="H953" s="203"/>
      <c r="I953" s="203"/>
      <c r="J953" s="203"/>
      <c r="K953" s="203"/>
      <c r="L953" s="203"/>
      <c r="M953" s="203"/>
      <c r="N953" s="203"/>
      <c r="O953" s="203"/>
      <c r="P953" s="203"/>
      <c r="Q953" s="203"/>
      <c r="R953" s="203"/>
      <c r="S953" s="203"/>
      <c r="T953" s="203"/>
      <c r="U953" s="203"/>
      <c r="V953" s="203"/>
      <c r="W953" s="203"/>
      <c r="X953" s="203"/>
      <c r="Y953" s="203"/>
      <c r="Z953" s="203"/>
    </row>
    <row r="954" spans="1:26" ht="15.75" customHeight="1" x14ac:dyDescent="0.2">
      <c r="A954" s="203"/>
      <c r="B954" s="203"/>
      <c r="C954" s="203"/>
      <c r="D954" s="203"/>
      <c r="E954" s="203"/>
      <c r="F954" s="203"/>
      <c r="G954" s="203"/>
      <c r="H954" s="203"/>
      <c r="I954" s="203"/>
      <c r="J954" s="203"/>
      <c r="K954" s="203"/>
      <c r="L954" s="203"/>
      <c r="M954" s="203"/>
      <c r="N954" s="203"/>
      <c r="O954" s="203"/>
      <c r="P954" s="203"/>
      <c r="Q954" s="203"/>
      <c r="R954" s="203"/>
      <c r="S954" s="203"/>
      <c r="T954" s="203"/>
      <c r="U954" s="203"/>
      <c r="V954" s="203"/>
      <c r="W954" s="203"/>
      <c r="X954" s="203"/>
      <c r="Y954" s="203"/>
      <c r="Z954" s="203"/>
    </row>
    <row r="955" spans="1:26" ht="15.75" customHeight="1" x14ac:dyDescent="0.2">
      <c r="A955" s="203"/>
      <c r="B955" s="203"/>
      <c r="C955" s="203"/>
      <c r="D955" s="203"/>
      <c r="E955" s="203"/>
      <c r="F955" s="203"/>
      <c r="G955" s="203"/>
      <c r="H955" s="203"/>
      <c r="I955" s="203"/>
      <c r="J955" s="203"/>
      <c r="K955" s="203"/>
      <c r="L955" s="203"/>
      <c r="M955" s="203"/>
      <c r="N955" s="203"/>
      <c r="O955" s="203"/>
      <c r="P955" s="203"/>
      <c r="Q955" s="203"/>
      <c r="R955" s="203"/>
      <c r="S955" s="203"/>
      <c r="T955" s="203"/>
      <c r="U955" s="203"/>
      <c r="V955" s="203"/>
      <c r="W955" s="203"/>
      <c r="X955" s="203"/>
      <c r="Y955" s="203"/>
      <c r="Z955" s="203"/>
    </row>
    <row r="956" spans="1:26" ht="15.75" customHeight="1" x14ac:dyDescent="0.2">
      <c r="A956" s="203"/>
      <c r="B956" s="203"/>
      <c r="C956" s="203"/>
      <c r="D956" s="203"/>
      <c r="E956" s="203"/>
      <c r="F956" s="203"/>
      <c r="G956" s="203"/>
      <c r="H956" s="203"/>
      <c r="I956" s="203"/>
      <c r="J956" s="203"/>
      <c r="K956" s="203"/>
      <c r="L956" s="203"/>
      <c r="M956" s="203"/>
      <c r="N956" s="203"/>
      <c r="O956" s="203"/>
      <c r="P956" s="203"/>
      <c r="Q956" s="203"/>
      <c r="R956" s="203"/>
      <c r="S956" s="203"/>
      <c r="T956" s="203"/>
      <c r="U956" s="203"/>
      <c r="V956" s="203"/>
      <c r="W956" s="203"/>
      <c r="X956" s="203"/>
      <c r="Y956" s="203"/>
      <c r="Z956" s="203"/>
    </row>
    <row r="957" spans="1:26" ht="15.75" customHeight="1" x14ac:dyDescent="0.2">
      <c r="A957" s="203"/>
      <c r="B957" s="203"/>
      <c r="C957" s="203"/>
      <c r="D957" s="203"/>
      <c r="E957" s="203"/>
      <c r="F957" s="203"/>
      <c r="G957" s="203"/>
      <c r="H957" s="203"/>
      <c r="I957" s="203"/>
      <c r="J957" s="203"/>
      <c r="K957" s="203"/>
      <c r="L957" s="203"/>
      <c r="M957" s="203"/>
      <c r="N957" s="203"/>
      <c r="O957" s="203"/>
      <c r="P957" s="203"/>
      <c r="Q957" s="203"/>
      <c r="R957" s="203"/>
      <c r="S957" s="203"/>
      <c r="T957" s="203"/>
      <c r="U957" s="203"/>
      <c r="V957" s="203"/>
      <c r="W957" s="203"/>
      <c r="X957" s="203"/>
      <c r="Y957" s="203"/>
      <c r="Z957" s="203"/>
    </row>
    <row r="958" spans="1:26" ht="15.75" customHeight="1" x14ac:dyDescent="0.2">
      <c r="A958" s="203"/>
      <c r="B958" s="203"/>
      <c r="C958" s="203"/>
      <c r="D958" s="203"/>
      <c r="E958" s="203"/>
      <c r="F958" s="203"/>
      <c r="G958" s="203"/>
      <c r="H958" s="203"/>
      <c r="I958" s="203"/>
      <c r="J958" s="203"/>
      <c r="K958" s="203"/>
      <c r="L958" s="203"/>
      <c r="M958" s="203"/>
      <c r="N958" s="203"/>
      <c r="O958" s="203"/>
      <c r="P958" s="203"/>
      <c r="Q958" s="203"/>
      <c r="R958" s="203"/>
      <c r="S958" s="203"/>
      <c r="T958" s="203"/>
      <c r="U958" s="203"/>
      <c r="V958" s="203"/>
      <c r="W958" s="203"/>
      <c r="X958" s="203"/>
      <c r="Y958" s="203"/>
      <c r="Z958" s="203"/>
    </row>
    <row r="959" spans="1:26" ht="15.75" customHeight="1" x14ac:dyDescent="0.2">
      <c r="A959" s="203"/>
      <c r="B959" s="203"/>
      <c r="C959" s="203"/>
      <c r="D959" s="203"/>
      <c r="E959" s="203"/>
      <c r="F959" s="203"/>
      <c r="G959" s="203"/>
      <c r="H959" s="203"/>
      <c r="I959" s="203"/>
      <c r="J959" s="203"/>
      <c r="K959" s="203"/>
      <c r="L959" s="203"/>
      <c r="M959" s="203"/>
      <c r="N959" s="203"/>
      <c r="O959" s="203"/>
      <c r="P959" s="203"/>
      <c r="Q959" s="203"/>
      <c r="R959" s="203"/>
      <c r="S959" s="203"/>
      <c r="T959" s="203"/>
      <c r="U959" s="203"/>
      <c r="V959" s="203"/>
      <c r="W959" s="203"/>
      <c r="X959" s="203"/>
      <c r="Y959" s="203"/>
      <c r="Z959" s="203"/>
    </row>
    <row r="960" spans="1:26" ht="15.75" customHeight="1" x14ac:dyDescent="0.2">
      <c r="A960" s="203"/>
      <c r="B960" s="203"/>
      <c r="C960" s="203"/>
      <c r="D960" s="203"/>
      <c r="E960" s="203"/>
      <c r="F960" s="203"/>
      <c r="G960" s="203"/>
      <c r="H960" s="203"/>
      <c r="I960" s="203"/>
      <c r="J960" s="203"/>
      <c r="K960" s="203"/>
      <c r="L960" s="203"/>
      <c r="M960" s="203"/>
      <c r="N960" s="203"/>
      <c r="O960" s="203"/>
      <c r="P960" s="203"/>
      <c r="Q960" s="203"/>
      <c r="R960" s="203"/>
      <c r="S960" s="203"/>
      <c r="T960" s="203"/>
      <c r="U960" s="203"/>
      <c r="V960" s="203"/>
      <c r="W960" s="203"/>
      <c r="X960" s="203"/>
      <c r="Y960" s="203"/>
      <c r="Z960" s="203"/>
    </row>
    <row r="961" spans="1:26" ht="15.75" customHeight="1" x14ac:dyDescent="0.2">
      <c r="A961" s="203"/>
      <c r="B961" s="203"/>
      <c r="C961" s="203"/>
      <c r="D961" s="203"/>
      <c r="E961" s="203"/>
      <c r="F961" s="203"/>
      <c r="G961" s="203"/>
      <c r="H961" s="203"/>
      <c r="I961" s="203"/>
      <c r="J961" s="203"/>
      <c r="K961" s="203"/>
      <c r="L961" s="203"/>
      <c r="M961" s="203"/>
      <c r="N961" s="203"/>
      <c r="O961" s="203"/>
      <c r="P961" s="203"/>
      <c r="Q961" s="203"/>
      <c r="R961" s="203"/>
      <c r="S961" s="203"/>
      <c r="T961" s="203"/>
      <c r="U961" s="203"/>
      <c r="V961" s="203"/>
      <c r="W961" s="203"/>
      <c r="X961" s="203"/>
      <c r="Y961" s="203"/>
      <c r="Z961" s="203"/>
    </row>
    <row r="962" spans="1:26" ht="15.75" customHeight="1" x14ac:dyDescent="0.2">
      <c r="A962" s="203"/>
      <c r="B962" s="203"/>
      <c r="C962" s="203"/>
      <c r="D962" s="203"/>
      <c r="E962" s="203"/>
      <c r="F962" s="203"/>
      <c r="G962" s="203"/>
      <c r="H962" s="203"/>
      <c r="I962" s="203"/>
      <c r="J962" s="203"/>
      <c r="K962" s="203"/>
      <c r="L962" s="203"/>
      <c r="M962" s="203"/>
      <c r="N962" s="203"/>
      <c r="O962" s="203"/>
      <c r="P962" s="203"/>
      <c r="Q962" s="203"/>
      <c r="R962" s="203"/>
      <c r="S962" s="203"/>
      <c r="T962" s="203"/>
      <c r="U962" s="203"/>
      <c r="V962" s="203"/>
      <c r="W962" s="203"/>
      <c r="X962" s="203"/>
      <c r="Y962" s="203"/>
      <c r="Z962" s="203"/>
    </row>
    <row r="963" spans="1:26" ht="15.75" customHeight="1" x14ac:dyDescent="0.2">
      <c r="A963" s="203"/>
      <c r="B963" s="203"/>
      <c r="C963" s="203"/>
      <c r="D963" s="203"/>
      <c r="E963" s="203"/>
      <c r="F963" s="203"/>
      <c r="G963" s="203"/>
      <c r="H963" s="203"/>
      <c r="I963" s="203"/>
      <c r="J963" s="203"/>
      <c r="K963" s="203"/>
      <c r="L963" s="203"/>
      <c r="M963" s="203"/>
      <c r="N963" s="203"/>
      <c r="O963" s="203"/>
      <c r="P963" s="203"/>
      <c r="Q963" s="203"/>
      <c r="R963" s="203"/>
      <c r="S963" s="203"/>
      <c r="T963" s="203"/>
      <c r="U963" s="203"/>
      <c r="V963" s="203"/>
      <c r="W963" s="203"/>
      <c r="X963" s="203"/>
      <c r="Y963" s="203"/>
      <c r="Z963" s="203"/>
    </row>
    <row r="964" spans="1:26" ht="15.75" customHeight="1" x14ac:dyDescent="0.2">
      <c r="A964" s="203"/>
      <c r="B964" s="203"/>
      <c r="C964" s="203"/>
      <c r="D964" s="203"/>
      <c r="E964" s="203"/>
      <c r="F964" s="203"/>
      <c r="G964" s="203"/>
      <c r="H964" s="203"/>
      <c r="I964" s="203"/>
      <c r="J964" s="203"/>
      <c r="K964" s="203"/>
      <c r="L964" s="203"/>
      <c r="M964" s="203"/>
      <c r="N964" s="203"/>
      <c r="O964" s="203"/>
      <c r="P964" s="203"/>
      <c r="Q964" s="203"/>
      <c r="R964" s="203"/>
      <c r="S964" s="203"/>
      <c r="T964" s="203"/>
      <c r="U964" s="203"/>
      <c r="V964" s="203"/>
      <c r="W964" s="203"/>
      <c r="X964" s="203"/>
      <c r="Y964" s="203"/>
      <c r="Z964" s="203"/>
    </row>
    <row r="965" spans="1:26" ht="15.75" customHeight="1" x14ac:dyDescent="0.2">
      <c r="A965" s="203"/>
      <c r="B965" s="203"/>
      <c r="C965" s="203"/>
      <c r="D965" s="203"/>
      <c r="E965" s="203"/>
      <c r="F965" s="203"/>
      <c r="G965" s="203"/>
      <c r="H965" s="203"/>
      <c r="I965" s="203"/>
      <c r="J965" s="203"/>
      <c r="K965" s="203"/>
      <c r="L965" s="203"/>
      <c r="M965" s="203"/>
      <c r="N965" s="203"/>
      <c r="O965" s="203"/>
      <c r="P965" s="203"/>
      <c r="Q965" s="203"/>
      <c r="R965" s="203"/>
      <c r="S965" s="203"/>
      <c r="T965" s="203"/>
      <c r="U965" s="203"/>
      <c r="V965" s="203"/>
      <c r="W965" s="203"/>
      <c r="X965" s="203"/>
      <c r="Y965" s="203"/>
      <c r="Z965" s="203"/>
    </row>
    <row r="966" spans="1:26" ht="15.75" customHeight="1" x14ac:dyDescent="0.2">
      <c r="A966" s="203"/>
      <c r="B966" s="203"/>
      <c r="C966" s="203"/>
      <c r="D966" s="203"/>
      <c r="E966" s="203"/>
      <c r="F966" s="203"/>
      <c r="G966" s="203"/>
      <c r="H966" s="203"/>
      <c r="I966" s="203"/>
      <c r="J966" s="203"/>
      <c r="K966" s="203"/>
      <c r="L966" s="203"/>
      <c r="M966" s="203"/>
      <c r="N966" s="203"/>
      <c r="O966" s="203"/>
      <c r="P966" s="203"/>
      <c r="Q966" s="203"/>
      <c r="R966" s="203"/>
      <c r="S966" s="203"/>
      <c r="T966" s="203"/>
      <c r="U966" s="203"/>
      <c r="V966" s="203"/>
      <c r="W966" s="203"/>
      <c r="X966" s="203"/>
      <c r="Y966" s="203"/>
      <c r="Z966" s="203"/>
    </row>
    <row r="967" spans="1:26" ht="15.75" customHeight="1" x14ac:dyDescent="0.2">
      <c r="A967" s="203"/>
      <c r="B967" s="203"/>
      <c r="C967" s="203"/>
      <c r="D967" s="203"/>
      <c r="E967" s="203"/>
      <c r="F967" s="203"/>
      <c r="G967" s="203"/>
      <c r="H967" s="203"/>
      <c r="I967" s="203"/>
      <c r="J967" s="203"/>
      <c r="K967" s="203"/>
      <c r="L967" s="203"/>
      <c r="M967" s="203"/>
      <c r="N967" s="203"/>
      <c r="O967" s="203"/>
      <c r="P967" s="203"/>
      <c r="Q967" s="203"/>
      <c r="R967" s="203"/>
      <c r="S967" s="203"/>
      <c r="T967" s="203"/>
      <c r="U967" s="203"/>
      <c r="V967" s="203"/>
      <c r="W967" s="203"/>
      <c r="X967" s="203"/>
      <c r="Y967" s="203"/>
      <c r="Z967" s="203"/>
    </row>
    <row r="968" spans="1:26" ht="15.75" customHeight="1" x14ac:dyDescent="0.2">
      <c r="A968" s="203"/>
      <c r="B968" s="203"/>
      <c r="C968" s="203"/>
      <c r="D968" s="203"/>
      <c r="E968" s="203"/>
      <c r="F968" s="203"/>
      <c r="G968" s="203"/>
      <c r="H968" s="203"/>
      <c r="I968" s="203"/>
      <c r="J968" s="203"/>
      <c r="K968" s="203"/>
      <c r="L968" s="203"/>
      <c r="M968" s="203"/>
      <c r="N968" s="203"/>
      <c r="O968" s="203"/>
      <c r="P968" s="203"/>
      <c r="Q968" s="203"/>
      <c r="R968" s="203"/>
      <c r="S968" s="203"/>
      <c r="T968" s="203"/>
      <c r="U968" s="203"/>
      <c r="V968" s="203"/>
      <c r="W968" s="203"/>
      <c r="X968" s="203"/>
      <c r="Y968" s="203"/>
      <c r="Z968" s="203"/>
    </row>
    <row r="969" spans="1:26" ht="15.75" customHeight="1" x14ac:dyDescent="0.2">
      <c r="A969" s="203"/>
      <c r="B969" s="203"/>
      <c r="C969" s="203"/>
      <c r="D969" s="203"/>
      <c r="E969" s="203"/>
      <c r="F969" s="203"/>
      <c r="G969" s="203"/>
      <c r="H969" s="203"/>
      <c r="I969" s="203"/>
      <c r="J969" s="203"/>
      <c r="K969" s="203"/>
      <c r="L969" s="203"/>
      <c r="M969" s="203"/>
      <c r="N969" s="203"/>
      <c r="O969" s="203"/>
      <c r="P969" s="203"/>
      <c r="Q969" s="203"/>
      <c r="R969" s="203"/>
      <c r="S969" s="203"/>
      <c r="T969" s="203"/>
      <c r="U969" s="203"/>
      <c r="V969" s="203"/>
      <c r="W969" s="203"/>
      <c r="X969" s="203"/>
      <c r="Y969" s="203"/>
      <c r="Z969" s="203"/>
    </row>
    <row r="970" spans="1:26" ht="15.75" customHeight="1" x14ac:dyDescent="0.2">
      <c r="A970" s="203"/>
      <c r="B970" s="203"/>
      <c r="C970" s="203"/>
      <c r="D970" s="203"/>
      <c r="E970" s="203"/>
      <c r="F970" s="203"/>
      <c r="G970" s="203"/>
      <c r="H970" s="203"/>
      <c r="I970" s="203"/>
      <c r="J970" s="203"/>
      <c r="K970" s="203"/>
      <c r="L970" s="203"/>
      <c r="M970" s="203"/>
      <c r="N970" s="203"/>
      <c r="O970" s="203"/>
      <c r="P970" s="203"/>
      <c r="Q970" s="203"/>
      <c r="R970" s="203"/>
      <c r="S970" s="203"/>
      <c r="T970" s="203"/>
      <c r="U970" s="203"/>
      <c r="V970" s="203"/>
      <c r="W970" s="203"/>
      <c r="X970" s="203"/>
      <c r="Y970" s="203"/>
      <c r="Z970" s="203"/>
    </row>
    <row r="971" spans="1:26" ht="15.75" customHeight="1" x14ac:dyDescent="0.2">
      <c r="A971" s="203"/>
      <c r="B971" s="203"/>
      <c r="C971" s="203"/>
      <c r="D971" s="203"/>
      <c r="E971" s="203"/>
      <c r="F971" s="203"/>
      <c r="G971" s="203"/>
      <c r="H971" s="203"/>
      <c r="I971" s="203"/>
      <c r="J971" s="203"/>
      <c r="K971" s="203"/>
      <c r="L971" s="203"/>
      <c r="M971" s="203"/>
      <c r="N971" s="203"/>
      <c r="O971" s="203"/>
      <c r="P971" s="203"/>
      <c r="Q971" s="203"/>
      <c r="R971" s="203"/>
      <c r="S971" s="203"/>
      <c r="T971" s="203"/>
      <c r="U971" s="203"/>
      <c r="V971" s="203"/>
      <c r="W971" s="203"/>
      <c r="X971" s="203"/>
      <c r="Y971" s="203"/>
      <c r="Z971" s="203"/>
    </row>
    <row r="972" spans="1:26" ht="15.75" customHeight="1" x14ac:dyDescent="0.2">
      <c r="A972" s="203"/>
      <c r="B972" s="203"/>
      <c r="C972" s="203"/>
      <c r="D972" s="203"/>
      <c r="E972" s="203"/>
      <c r="F972" s="203"/>
      <c r="G972" s="203"/>
      <c r="H972" s="203"/>
      <c r="I972" s="203"/>
      <c r="J972" s="203"/>
      <c r="K972" s="203"/>
      <c r="L972" s="203"/>
      <c r="M972" s="203"/>
      <c r="N972" s="203"/>
      <c r="O972" s="203"/>
      <c r="P972" s="203"/>
      <c r="Q972" s="203"/>
      <c r="R972" s="203"/>
      <c r="S972" s="203"/>
      <c r="T972" s="203"/>
      <c r="U972" s="203"/>
      <c r="V972" s="203"/>
      <c r="W972" s="203"/>
      <c r="X972" s="203"/>
      <c r="Y972" s="203"/>
      <c r="Z972" s="203"/>
    </row>
    <row r="973" spans="1:26" ht="15.75" customHeight="1" x14ac:dyDescent="0.2">
      <c r="A973" s="203"/>
      <c r="B973" s="203"/>
      <c r="C973" s="203"/>
      <c r="D973" s="203"/>
      <c r="E973" s="203"/>
      <c r="F973" s="203"/>
      <c r="G973" s="203"/>
      <c r="H973" s="203"/>
      <c r="I973" s="203"/>
      <c r="J973" s="203"/>
      <c r="K973" s="203"/>
      <c r="L973" s="203"/>
      <c r="M973" s="203"/>
      <c r="N973" s="203"/>
      <c r="O973" s="203"/>
      <c r="P973" s="203"/>
      <c r="Q973" s="203"/>
      <c r="R973" s="203"/>
      <c r="S973" s="203"/>
      <c r="T973" s="203"/>
      <c r="U973" s="203"/>
      <c r="V973" s="203"/>
      <c r="W973" s="203"/>
      <c r="X973" s="203"/>
      <c r="Y973" s="203"/>
      <c r="Z973" s="203"/>
    </row>
    <row r="974" spans="1:26" ht="15.75" customHeight="1" x14ac:dyDescent="0.2">
      <c r="A974" s="203"/>
      <c r="B974" s="203"/>
      <c r="C974" s="203"/>
      <c r="D974" s="203"/>
      <c r="E974" s="203"/>
      <c r="F974" s="203"/>
      <c r="G974" s="203"/>
      <c r="H974" s="203"/>
      <c r="I974" s="203"/>
      <c r="J974" s="203"/>
      <c r="K974" s="203"/>
      <c r="L974" s="203"/>
      <c r="M974" s="203"/>
      <c r="N974" s="203"/>
      <c r="O974" s="203"/>
      <c r="P974" s="203"/>
      <c r="Q974" s="203"/>
      <c r="R974" s="203"/>
      <c r="S974" s="203"/>
      <c r="T974" s="203"/>
      <c r="U974" s="203"/>
      <c r="V974" s="203"/>
      <c r="W974" s="203"/>
      <c r="X974" s="203"/>
      <c r="Y974" s="203"/>
      <c r="Z974" s="203"/>
    </row>
  </sheetData>
  <mergeCells count="2">
    <mergeCell ref="A2:I2"/>
    <mergeCell ref="E37:G37"/>
  </mergeCells>
  <phoneticPr fontId="17" type="noConversion"/>
  <printOptions horizontalCentered="1" gridLines="1"/>
  <pageMargins left="0.7" right="0.7" top="0.75" bottom="0.75" header="0" footer="0"/>
  <pageSetup paperSize="9" scale="77" fitToHeight="0" pageOrder="overThenDown" orientation="portrait" cellComments="atEn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L5791"/>
  <sheetViews>
    <sheetView zoomScaleNormal="100" zoomScalePageLayoutView="130" workbookViewId="0"/>
  </sheetViews>
  <sheetFormatPr defaultRowHeight="12.75" x14ac:dyDescent="0.2"/>
  <cols>
    <col min="1" max="1" width="12.42578125" style="10" customWidth="1"/>
    <col min="2" max="2" width="54.7109375" style="48" customWidth="1"/>
    <col min="3" max="3" width="6.5703125" customWidth="1"/>
    <col min="4" max="4" width="5.7109375" style="10" customWidth="1"/>
    <col min="5" max="5" width="8.5703125" style="10" customWidth="1"/>
    <col min="6" max="6" width="9.42578125" style="10" customWidth="1"/>
    <col min="7" max="7" width="8.85546875" customWidth="1"/>
    <col min="8" max="8" width="8.5703125" customWidth="1"/>
    <col min="9" max="9" width="9.7109375" style="10" customWidth="1"/>
    <col min="10" max="10" width="10" style="10" customWidth="1"/>
    <col min="11" max="11" width="18.5703125" customWidth="1"/>
  </cols>
  <sheetData>
    <row r="1" spans="1:11" x14ac:dyDescent="0.2">
      <c r="A1" s="270"/>
      <c r="B1" s="271"/>
      <c r="C1" s="272"/>
      <c r="D1" s="273"/>
      <c r="E1" s="274"/>
      <c r="F1" s="274"/>
      <c r="G1" s="275"/>
      <c r="H1" s="276"/>
      <c r="I1" s="274"/>
      <c r="J1" s="277"/>
    </row>
    <row r="2" spans="1:11" ht="16.5" thickBot="1" x14ac:dyDescent="0.3">
      <c r="A2" s="278" t="s">
        <v>251</v>
      </c>
      <c r="B2" s="279" t="s">
        <v>252</v>
      </c>
      <c r="C2" s="280" t="s">
        <v>253</v>
      </c>
      <c r="D2" s="280" t="s">
        <v>504</v>
      </c>
      <c r="E2" s="281" t="s">
        <v>254</v>
      </c>
      <c r="F2" s="282" t="s">
        <v>346</v>
      </c>
      <c r="G2" s="283" t="s">
        <v>255</v>
      </c>
      <c r="H2" s="284" t="s">
        <v>256</v>
      </c>
      <c r="I2" s="285" t="s">
        <v>257</v>
      </c>
      <c r="J2" s="286" t="s">
        <v>258</v>
      </c>
      <c r="K2" s="287"/>
    </row>
    <row r="3" spans="1:11" ht="15.75" x14ac:dyDescent="0.25">
      <c r="A3" s="288"/>
      <c r="B3" s="289"/>
      <c r="C3" s="290"/>
      <c r="D3" s="290"/>
      <c r="E3" s="291"/>
      <c r="F3" s="292"/>
      <c r="G3" s="293"/>
      <c r="H3" s="294"/>
      <c r="I3" s="294"/>
      <c r="J3" s="295"/>
      <c r="K3" s="287"/>
    </row>
    <row r="4" spans="1:11" ht="15.75" x14ac:dyDescent="0.25">
      <c r="A4" s="296"/>
      <c r="B4" s="297" t="s">
        <v>622</v>
      </c>
      <c r="C4" s="298"/>
      <c r="D4" s="298"/>
      <c r="E4" s="299"/>
      <c r="F4" s="300"/>
      <c r="G4" s="301"/>
      <c r="H4" s="302"/>
      <c r="I4" s="302"/>
      <c r="J4" s="303"/>
      <c r="K4" s="287"/>
    </row>
    <row r="5" spans="1:11" ht="15.75" x14ac:dyDescent="0.25">
      <c r="A5" s="304"/>
      <c r="B5" s="305"/>
      <c r="C5" s="306"/>
      <c r="D5" s="307"/>
      <c r="E5" s="308"/>
      <c r="F5" s="309"/>
      <c r="G5" s="310"/>
      <c r="H5" s="311"/>
      <c r="I5" s="311"/>
      <c r="J5" s="303"/>
      <c r="K5" s="287"/>
    </row>
    <row r="6" spans="1:11" x14ac:dyDescent="0.2">
      <c r="A6" s="312"/>
      <c r="B6" s="313" t="s">
        <v>259</v>
      </c>
      <c r="C6" s="308"/>
      <c r="D6" s="314"/>
      <c r="E6" s="315"/>
      <c r="F6" s="315"/>
      <c r="G6" s="315"/>
      <c r="H6" s="315"/>
      <c r="I6" s="315"/>
      <c r="J6" s="316"/>
      <c r="K6" s="287"/>
    </row>
    <row r="7" spans="1:11" ht="165.75" x14ac:dyDescent="0.2">
      <c r="A7" s="317" t="s">
        <v>260</v>
      </c>
      <c r="B7" s="318" t="s">
        <v>261</v>
      </c>
      <c r="C7" s="319">
        <v>1</v>
      </c>
      <c r="D7" s="320" t="s">
        <v>225</v>
      </c>
      <c r="E7" s="321"/>
      <c r="F7" s="322">
        <f>E7*C7</f>
        <v>0</v>
      </c>
      <c r="G7" s="321"/>
      <c r="H7" s="322">
        <f>G7*C7</f>
        <v>0</v>
      </c>
      <c r="I7" s="322">
        <f>E7+G7</f>
        <v>0</v>
      </c>
      <c r="J7" s="323">
        <f>F7+H7</f>
        <v>0</v>
      </c>
      <c r="K7" s="324"/>
    </row>
    <row r="8" spans="1:11" ht="242.25" x14ac:dyDescent="0.2">
      <c r="A8" s="317" t="s">
        <v>263</v>
      </c>
      <c r="B8" s="318" t="s">
        <v>264</v>
      </c>
      <c r="C8" s="319">
        <v>1</v>
      </c>
      <c r="D8" s="320" t="s">
        <v>225</v>
      </c>
      <c r="E8" s="321"/>
      <c r="F8" s="322">
        <f>E8*C8</f>
        <v>0</v>
      </c>
      <c r="G8" s="321"/>
      <c r="H8" s="322">
        <f>G8*C8</f>
        <v>0</v>
      </c>
      <c r="I8" s="322">
        <f>E8+G8</f>
        <v>0</v>
      </c>
      <c r="J8" s="323">
        <f>F8+H8</f>
        <v>0</v>
      </c>
      <c r="K8" s="325"/>
    </row>
    <row r="9" spans="1:11" ht="25.5" x14ac:dyDescent="0.2">
      <c r="A9" s="317" t="s">
        <v>265</v>
      </c>
      <c r="B9" s="318" t="s">
        <v>266</v>
      </c>
      <c r="C9" s="319">
        <v>1</v>
      </c>
      <c r="D9" s="320" t="s">
        <v>225</v>
      </c>
      <c r="E9" s="321"/>
      <c r="F9" s="322">
        <f t="shared" ref="F9:F10" si="0">E9*C9</f>
        <v>0</v>
      </c>
      <c r="G9" s="321"/>
      <c r="H9" s="322">
        <f t="shared" ref="H9:H10" si="1">G9*C9</f>
        <v>0</v>
      </c>
      <c r="I9" s="322">
        <f t="shared" ref="I9:I10" si="2">E9+G9</f>
        <v>0</v>
      </c>
      <c r="J9" s="323">
        <f t="shared" ref="J9:J10" si="3">F9+H9</f>
        <v>0</v>
      </c>
      <c r="K9" s="326"/>
    </row>
    <row r="10" spans="1:11" ht="106.5" customHeight="1" x14ac:dyDescent="0.2">
      <c r="A10" s="317" t="s">
        <v>267</v>
      </c>
      <c r="B10" s="318" t="s">
        <v>268</v>
      </c>
      <c r="C10" s="319">
        <v>1</v>
      </c>
      <c r="D10" s="320" t="s">
        <v>225</v>
      </c>
      <c r="E10" s="321"/>
      <c r="F10" s="322">
        <f t="shared" si="0"/>
        <v>0</v>
      </c>
      <c r="G10" s="321"/>
      <c r="H10" s="322">
        <f t="shared" si="1"/>
        <v>0</v>
      </c>
      <c r="I10" s="322">
        <f t="shared" si="2"/>
        <v>0</v>
      </c>
      <c r="J10" s="323">
        <f t="shared" si="3"/>
        <v>0</v>
      </c>
      <c r="K10" s="324"/>
    </row>
    <row r="11" spans="1:11" ht="25.5" x14ac:dyDescent="0.2">
      <c r="A11" s="317" t="s">
        <v>269</v>
      </c>
      <c r="B11" s="318" t="s">
        <v>270</v>
      </c>
      <c r="C11" s="319">
        <v>1</v>
      </c>
      <c r="D11" s="320" t="s">
        <v>225</v>
      </c>
      <c r="E11" s="321"/>
      <c r="F11" s="322">
        <f>E11*C11</f>
        <v>0</v>
      </c>
      <c r="G11" s="321"/>
      <c r="H11" s="322">
        <f>G11*C11</f>
        <v>0</v>
      </c>
      <c r="I11" s="322">
        <f>E11+G11</f>
        <v>0</v>
      </c>
      <c r="J11" s="323">
        <f>F11+H11</f>
        <v>0</v>
      </c>
      <c r="K11" s="324"/>
    </row>
    <row r="12" spans="1:11" x14ac:dyDescent="0.2">
      <c r="A12" s="312"/>
      <c r="B12" s="327"/>
      <c r="C12" s="319"/>
      <c r="D12" s="320"/>
      <c r="E12" s="322"/>
      <c r="F12" s="322"/>
      <c r="G12" s="322"/>
      <c r="H12" s="322"/>
      <c r="I12" s="322"/>
      <c r="J12" s="323"/>
      <c r="K12" s="287"/>
    </row>
    <row r="13" spans="1:11" x14ac:dyDescent="0.2">
      <c r="A13" s="312"/>
      <c r="B13" s="329" t="s">
        <v>271</v>
      </c>
      <c r="C13" s="319"/>
      <c r="D13" s="320"/>
      <c r="E13" s="322"/>
      <c r="F13" s="322"/>
      <c r="G13" s="322"/>
      <c r="H13" s="322"/>
      <c r="I13" s="322"/>
      <c r="J13" s="323"/>
      <c r="K13" s="287"/>
    </row>
    <row r="14" spans="1:11" x14ac:dyDescent="0.2">
      <c r="A14" s="312" t="s">
        <v>272</v>
      </c>
      <c r="B14" s="327" t="s">
        <v>273</v>
      </c>
      <c r="C14" s="319">
        <v>12</v>
      </c>
      <c r="D14" s="320" t="s">
        <v>3</v>
      </c>
      <c r="E14" s="321"/>
      <c r="F14" s="322">
        <f>E14*C14</f>
        <v>0</v>
      </c>
      <c r="G14" s="321"/>
      <c r="H14" s="322">
        <f>G14*C14</f>
        <v>0</v>
      </c>
      <c r="I14" s="322">
        <f t="shared" ref="I14:J15" si="4">E14+G14</f>
        <v>0</v>
      </c>
      <c r="J14" s="323">
        <f t="shared" si="4"/>
        <v>0</v>
      </c>
      <c r="K14" s="330"/>
    </row>
    <row r="15" spans="1:11" x14ac:dyDescent="0.2">
      <c r="A15" s="312" t="s">
        <v>274</v>
      </c>
      <c r="B15" s="327" t="s">
        <v>275</v>
      </c>
      <c r="C15" s="319">
        <v>18</v>
      </c>
      <c r="D15" s="320" t="s">
        <v>3</v>
      </c>
      <c r="E15" s="321"/>
      <c r="F15" s="322">
        <f>E15*C15</f>
        <v>0</v>
      </c>
      <c r="G15" s="321"/>
      <c r="H15" s="322">
        <f>G15*C15</f>
        <v>0</v>
      </c>
      <c r="I15" s="322">
        <f t="shared" si="4"/>
        <v>0</v>
      </c>
      <c r="J15" s="323">
        <f t="shared" si="4"/>
        <v>0</v>
      </c>
      <c r="K15" s="330"/>
    </row>
    <row r="16" spans="1:11" x14ac:dyDescent="0.2">
      <c r="A16" s="312"/>
      <c r="B16" s="327"/>
      <c r="C16" s="319"/>
      <c r="D16" s="320"/>
      <c r="E16" s="322"/>
      <c r="F16" s="322"/>
      <c r="G16" s="322"/>
      <c r="H16" s="322"/>
      <c r="I16" s="322"/>
      <c r="J16" s="323"/>
      <c r="K16" s="330"/>
    </row>
    <row r="17" spans="1:11" x14ac:dyDescent="0.2">
      <c r="A17" s="312"/>
      <c r="B17" s="329" t="s">
        <v>276</v>
      </c>
      <c r="C17" s="319"/>
      <c r="D17" s="320"/>
      <c r="E17" s="322"/>
      <c r="F17" s="322"/>
      <c r="G17" s="322"/>
      <c r="H17" s="322"/>
      <c r="I17" s="322"/>
      <c r="J17" s="323"/>
      <c r="K17" s="330"/>
    </row>
    <row r="18" spans="1:11" x14ac:dyDescent="0.2">
      <c r="A18" s="312" t="s">
        <v>277</v>
      </c>
      <c r="B18" s="327" t="s">
        <v>278</v>
      </c>
      <c r="C18" s="319">
        <v>9</v>
      </c>
      <c r="D18" s="320" t="s">
        <v>225</v>
      </c>
      <c r="E18" s="321"/>
      <c r="F18" s="322">
        <f>E18*C18</f>
        <v>0</v>
      </c>
      <c r="G18" s="321"/>
      <c r="H18" s="322">
        <f>G18*C18</f>
        <v>0</v>
      </c>
      <c r="I18" s="322">
        <f t="shared" ref="I18:J20" si="5">E18+G18</f>
        <v>0</v>
      </c>
      <c r="J18" s="323">
        <f t="shared" si="5"/>
        <v>0</v>
      </c>
      <c r="K18" s="330"/>
    </row>
    <row r="19" spans="1:11" x14ac:dyDescent="0.2">
      <c r="A19" s="312" t="s">
        <v>279</v>
      </c>
      <c r="B19" s="327" t="s">
        <v>623</v>
      </c>
      <c r="C19" s="319">
        <v>1</v>
      </c>
      <c r="D19" s="320" t="s">
        <v>225</v>
      </c>
      <c r="E19" s="321"/>
      <c r="F19" s="322">
        <f>E19*C19</f>
        <v>0</v>
      </c>
      <c r="G19" s="321"/>
      <c r="H19" s="322">
        <f>G19*C19</f>
        <v>0</v>
      </c>
      <c r="I19" s="322">
        <f t="shared" si="5"/>
        <v>0</v>
      </c>
      <c r="J19" s="323">
        <f t="shared" si="5"/>
        <v>0</v>
      </c>
      <c r="K19" s="330"/>
    </row>
    <row r="20" spans="1:11" x14ac:dyDescent="0.2">
      <c r="A20" s="312" t="s">
        <v>280</v>
      </c>
      <c r="B20" s="327" t="s">
        <v>281</v>
      </c>
      <c r="C20" s="319">
        <v>2</v>
      </c>
      <c r="D20" s="320" t="s">
        <v>225</v>
      </c>
      <c r="E20" s="321"/>
      <c r="F20" s="322">
        <f>E20*C20</f>
        <v>0</v>
      </c>
      <c r="G20" s="321"/>
      <c r="H20" s="322">
        <f>G20*C20</f>
        <v>0</v>
      </c>
      <c r="I20" s="322">
        <f t="shared" si="5"/>
        <v>0</v>
      </c>
      <c r="J20" s="323">
        <f t="shared" si="5"/>
        <v>0</v>
      </c>
      <c r="K20" s="330"/>
    </row>
    <row r="21" spans="1:11" x14ac:dyDescent="0.2">
      <c r="A21" s="312"/>
      <c r="B21" s="327"/>
      <c r="C21" s="319"/>
      <c r="D21" s="320"/>
      <c r="E21" s="322"/>
      <c r="F21" s="322"/>
      <c r="G21" s="322"/>
      <c r="H21" s="322"/>
      <c r="I21" s="322"/>
      <c r="J21" s="323"/>
      <c r="K21" s="330"/>
    </row>
    <row r="22" spans="1:11" x14ac:dyDescent="0.2">
      <c r="A22" s="312"/>
      <c r="B22" s="331" t="s">
        <v>282</v>
      </c>
      <c r="C22" s="319"/>
      <c r="D22" s="320"/>
      <c r="E22" s="322"/>
      <c r="F22" s="322"/>
      <c r="G22" s="322"/>
      <c r="H22" s="322"/>
      <c r="I22" s="322"/>
      <c r="J22" s="323"/>
      <c r="K22" s="330"/>
    </row>
    <row r="23" spans="1:11" x14ac:dyDescent="0.2">
      <c r="A23" s="312" t="s">
        <v>283</v>
      </c>
      <c r="B23" s="328" t="s">
        <v>284</v>
      </c>
      <c r="C23" s="319">
        <v>12</v>
      </c>
      <c r="D23" s="320" t="s">
        <v>3</v>
      </c>
      <c r="E23" s="321"/>
      <c r="F23" s="322">
        <f>E23*C23</f>
        <v>0</v>
      </c>
      <c r="G23" s="321"/>
      <c r="H23" s="322">
        <f>G23*C23</f>
        <v>0</v>
      </c>
      <c r="I23" s="322">
        <f t="shared" ref="I23:J25" si="6">E23+G23</f>
        <v>0</v>
      </c>
      <c r="J23" s="323">
        <f t="shared" si="6"/>
        <v>0</v>
      </c>
      <c r="K23" s="330"/>
    </row>
    <row r="24" spans="1:11" x14ac:dyDescent="0.2">
      <c r="A24" s="312" t="s">
        <v>285</v>
      </c>
      <c r="B24" s="328" t="s">
        <v>286</v>
      </c>
      <c r="C24" s="319">
        <v>4</v>
      </c>
      <c r="D24" s="320" t="s">
        <v>3</v>
      </c>
      <c r="E24" s="321"/>
      <c r="F24" s="322">
        <f>E24*C24</f>
        <v>0</v>
      </c>
      <c r="G24" s="321"/>
      <c r="H24" s="322">
        <f>G24*C24</f>
        <v>0</v>
      </c>
      <c r="I24" s="322">
        <f t="shared" si="6"/>
        <v>0</v>
      </c>
      <c r="J24" s="323">
        <f t="shared" si="6"/>
        <v>0</v>
      </c>
      <c r="K24" s="330"/>
    </row>
    <row r="25" spans="1:11" x14ac:dyDescent="0.2">
      <c r="A25" s="312" t="s">
        <v>287</v>
      </c>
      <c r="B25" s="328" t="s">
        <v>288</v>
      </c>
      <c r="C25" s="319">
        <v>14</v>
      </c>
      <c r="D25" s="320" t="s">
        <v>3</v>
      </c>
      <c r="E25" s="321"/>
      <c r="F25" s="322">
        <f>E25*C25</f>
        <v>0</v>
      </c>
      <c r="G25" s="321"/>
      <c r="H25" s="322">
        <f>G25*C25</f>
        <v>0</v>
      </c>
      <c r="I25" s="322">
        <f t="shared" si="6"/>
        <v>0</v>
      </c>
      <c r="J25" s="323">
        <f t="shared" si="6"/>
        <v>0</v>
      </c>
      <c r="K25" s="330"/>
    </row>
    <row r="26" spans="1:11" x14ac:dyDescent="0.2">
      <c r="A26" s="312"/>
      <c r="B26" s="327"/>
      <c r="C26" s="319"/>
      <c r="D26" s="320"/>
      <c r="E26" s="322"/>
      <c r="F26" s="322"/>
      <c r="G26" s="322"/>
      <c r="H26" s="322"/>
      <c r="I26" s="322"/>
      <c r="J26" s="323"/>
      <c r="K26" s="330"/>
    </row>
    <row r="27" spans="1:11" x14ac:dyDescent="0.2">
      <c r="A27" s="312"/>
      <c r="B27" s="331" t="s">
        <v>289</v>
      </c>
      <c r="C27" s="319"/>
      <c r="D27" s="320"/>
      <c r="E27" s="322"/>
      <c r="F27" s="322"/>
      <c r="G27" s="322"/>
      <c r="H27" s="322"/>
      <c r="I27" s="322"/>
      <c r="J27" s="323"/>
      <c r="K27" s="330"/>
    </row>
    <row r="28" spans="1:11" x14ac:dyDescent="0.2">
      <c r="A28" s="312" t="s">
        <v>262</v>
      </c>
      <c r="B28" s="328" t="s">
        <v>290</v>
      </c>
      <c r="C28" s="319">
        <v>0.02</v>
      </c>
      <c r="D28" s="320" t="s">
        <v>575</v>
      </c>
      <c r="E28" s="321"/>
      <c r="F28" s="322">
        <f t="shared" ref="F28:F36" si="7">E28*C28</f>
        <v>0</v>
      </c>
      <c r="G28" s="321"/>
      <c r="H28" s="322">
        <f t="shared" ref="H28:H36" si="8">G28*C28</f>
        <v>0</v>
      </c>
      <c r="I28" s="322">
        <f t="shared" ref="I28:I36" si="9">E28+G28</f>
        <v>0</v>
      </c>
      <c r="J28" s="323">
        <f t="shared" ref="J28:J36" si="10">F28+H28</f>
        <v>0</v>
      </c>
      <c r="K28" s="330"/>
    </row>
    <row r="29" spans="1:11" x14ac:dyDescent="0.2">
      <c r="A29" s="312" t="s">
        <v>262</v>
      </c>
      <c r="B29" s="328" t="s">
        <v>291</v>
      </c>
      <c r="C29" s="332">
        <v>6</v>
      </c>
      <c r="D29" s="320" t="s">
        <v>225</v>
      </c>
      <c r="E29" s="321"/>
      <c r="F29" s="322">
        <f>E29*C29</f>
        <v>0</v>
      </c>
      <c r="G29" s="321"/>
      <c r="H29" s="322">
        <f>G29*C29</f>
        <v>0</v>
      </c>
      <c r="I29" s="322">
        <f>E29+G29</f>
        <v>0</v>
      </c>
      <c r="J29" s="323">
        <f>F29+H29</f>
        <v>0</v>
      </c>
      <c r="K29" s="330"/>
    </row>
    <row r="30" spans="1:11" x14ac:dyDescent="0.2">
      <c r="A30" s="312" t="s">
        <v>262</v>
      </c>
      <c r="B30" s="327" t="s">
        <v>292</v>
      </c>
      <c r="C30" s="319">
        <v>3</v>
      </c>
      <c r="D30" s="320" t="s">
        <v>23</v>
      </c>
      <c r="E30" s="321"/>
      <c r="F30" s="322">
        <f t="shared" si="7"/>
        <v>0</v>
      </c>
      <c r="G30" s="321"/>
      <c r="H30" s="322">
        <f t="shared" si="8"/>
        <v>0</v>
      </c>
      <c r="I30" s="322">
        <f t="shared" si="9"/>
        <v>0</v>
      </c>
      <c r="J30" s="323">
        <f t="shared" si="10"/>
        <v>0</v>
      </c>
      <c r="K30" s="330"/>
    </row>
    <row r="31" spans="1:11" x14ac:dyDescent="0.2">
      <c r="A31" s="312" t="s">
        <v>262</v>
      </c>
      <c r="B31" s="327" t="s">
        <v>293</v>
      </c>
      <c r="C31" s="319">
        <f>SUM(C14:C15)</f>
        <v>30</v>
      </c>
      <c r="D31" s="320" t="s">
        <v>3</v>
      </c>
      <c r="E31" s="322"/>
      <c r="F31" s="322">
        <f t="shared" si="7"/>
        <v>0</v>
      </c>
      <c r="G31" s="321"/>
      <c r="H31" s="322">
        <f t="shared" si="8"/>
        <v>0</v>
      </c>
      <c r="I31" s="322">
        <f t="shared" si="9"/>
        <v>0</v>
      </c>
      <c r="J31" s="323">
        <f t="shared" si="10"/>
        <v>0</v>
      </c>
      <c r="K31" s="330"/>
    </row>
    <row r="32" spans="1:11" x14ac:dyDescent="0.2">
      <c r="A32" s="312" t="s">
        <v>262</v>
      </c>
      <c r="B32" s="327" t="s">
        <v>294</v>
      </c>
      <c r="C32" s="319">
        <v>24</v>
      </c>
      <c r="D32" s="320" t="s">
        <v>3</v>
      </c>
      <c r="E32" s="322"/>
      <c r="F32" s="322">
        <f t="shared" si="7"/>
        <v>0</v>
      </c>
      <c r="G32" s="321"/>
      <c r="H32" s="322">
        <f t="shared" si="8"/>
        <v>0</v>
      </c>
      <c r="I32" s="322">
        <f t="shared" si="9"/>
        <v>0</v>
      </c>
      <c r="J32" s="323">
        <f t="shared" si="10"/>
        <v>0</v>
      </c>
      <c r="K32" s="330"/>
    </row>
    <row r="33" spans="1:12" x14ac:dyDescent="0.2">
      <c r="A33" s="333" t="s">
        <v>262</v>
      </c>
      <c r="B33" s="334" t="s">
        <v>295</v>
      </c>
      <c r="C33" s="319">
        <v>1</v>
      </c>
      <c r="D33" s="320" t="s">
        <v>225</v>
      </c>
      <c r="E33" s="322"/>
      <c r="F33" s="322">
        <f t="shared" si="7"/>
        <v>0</v>
      </c>
      <c r="G33" s="321"/>
      <c r="H33" s="322">
        <f t="shared" si="8"/>
        <v>0</v>
      </c>
      <c r="I33" s="322">
        <f t="shared" si="9"/>
        <v>0</v>
      </c>
      <c r="J33" s="323">
        <f t="shared" si="10"/>
        <v>0</v>
      </c>
      <c r="K33" s="330"/>
    </row>
    <row r="34" spans="1:12" x14ac:dyDescent="0.2">
      <c r="A34" s="333" t="s">
        <v>262</v>
      </c>
      <c r="B34" s="335" t="s">
        <v>296</v>
      </c>
      <c r="C34" s="319">
        <v>2</v>
      </c>
      <c r="D34" s="320" t="s">
        <v>23</v>
      </c>
      <c r="E34" s="321"/>
      <c r="F34" s="322">
        <f t="shared" si="7"/>
        <v>0</v>
      </c>
      <c r="G34" s="321"/>
      <c r="H34" s="322">
        <f t="shared" si="8"/>
        <v>0</v>
      </c>
      <c r="I34" s="322">
        <f t="shared" si="9"/>
        <v>0</v>
      </c>
      <c r="J34" s="323">
        <f t="shared" si="10"/>
        <v>0</v>
      </c>
      <c r="K34" s="330"/>
      <c r="L34" s="336"/>
    </row>
    <row r="35" spans="1:12" x14ac:dyDescent="0.2">
      <c r="A35" s="333" t="s">
        <v>262</v>
      </c>
      <c r="B35" s="335" t="s">
        <v>297</v>
      </c>
      <c r="C35" s="319">
        <v>1</v>
      </c>
      <c r="D35" s="320" t="s">
        <v>225</v>
      </c>
      <c r="E35" s="322"/>
      <c r="F35" s="322">
        <f t="shared" si="7"/>
        <v>0</v>
      </c>
      <c r="G35" s="321"/>
      <c r="H35" s="322">
        <f t="shared" si="8"/>
        <v>0</v>
      </c>
      <c r="I35" s="322">
        <f t="shared" si="9"/>
        <v>0</v>
      </c>
      <c r="J35" s="323">
        <f t="shared" si="10"/>
        <v>0</v>
      </c>
      <c r="K35" s="330"/>
    </row>
    <row r="36" spans="1:12" x14ac:dyDescent="0.2">
      <c r="A36" s="333" t="s">
        <v>262</v>
      </c>
      <c r="B36" s="335" t="s">
        <v>298</v>
      </c>
      <c r="C36" s="319">
        <v>1</v>
      </c>
      <c r="D36" s="320" t="s">
        <v>225</v>
      </c>
      <c r="E36" s="322"/>
      <c r="F36" s="322">
        <f t="shared" si="7"/>
        <v>0</v>
      </c>
      <c r="G36" s="321"/>
      <c r="H36" s="322">
        <f t="shared" si="8"/>
        <v>0</v>
      </c>
      <c r="I36" s="322">
        <f t="shared" si="9"/>
        <v>0</v>
      </c>
      <c r="J36" s="323">
        <f t="shared" si="10"/>
        <v>0</v>
      </c>
      <c r="K36" s="330"/>
    </row>
    <row r="37" spans="1:12" ht="13.5" thickBot="1" x14ac:dyDescent="0.25">
      <c r="A37" s="337"/>
      <c r="B37" s="338"/>
      <c r="C37" s="339"/>
      <c r="D37" s="339"/>
      <c r="E37" s="340"/>
      <c r="F37" s="340"/>
      <c r="G37" s="340"/>
      <c r="H37" s="340"/>
      <c r="I37" s="340"/>
      <c r="J37" s="341"/>
      <c r="K37" s="330"/>
    </row>
    <row r="38" spans="1:12" ht="13.5" thickTop="1" x14ac:dyDescent="0.2">
      <c r="A38" s="342"/>
      <c r="B38" s="343"/>
      <c r="C38" s="344"/>
      <c r="D38" s="345"/>
      <c r="E38" s="346"/>
      <c r="F38" s="346"/>
      <c r="G38" s="346"/>
      <c r="H38" s="346"/>
      <c r="I38" s="346"/>
      <c r="J38" s="347"/>
      <c r="K38" s="330"/>
    </row>
    <row r="39" spans="1:12" ht="15.75" x14ac:dyDescent="0.25">
      <c r="A39" s="348"/>
      <c r="B39" s="349" t="s">
        <v>299</v>
      </c>
      <c r="C39" s="350"/>
      <c r="D39" s="351"/>
      <c r="E39" s="309" t="s">
        <v>347</v>
      </c>
      <c r="F39" s="352">
        <f>SUM(F7:F38)</f>
        <v>0</v>
      </c>
      <c r="G39" s="311" t="s">
        <v>256</v>
      </c>
      <c r="H39" s="353">
        <f>SUM(H7:H38)</f>
        <v>0</v>
      </c>
      <c r="I39" s="311" t="s">
        <v>300</v>
      </c>
      <c r="J39" s="354">
        <f>F39+H39</f>
        <v>0</v>
      </c>
      <c r="K39" s="330"/>
    </row>
    <row r="40" spans="1:12" ht="13.5" thickBot="1" x14ac:dyDescent="0.25">
      <c r="A40" s="355"/>
      <c r="B40" s="356"/>
      <c r="C40" s="357"/>
      <c r="D40" s="357"/>
      <c r="E40" s="358"/>
      <c r="F40" s="358"/>
      <c r="G40" s="358"/>
      <c r="H40" s="358"/>
      <c r="I40" s="358"/>
      <c r="J40" s="359"/>
      <c r="K40" s="330"/>
    </row>
    <row r="41" spans="1:12" ht="15.75" x14ac:dyDescent="0.25">
      <c r="A41" s="360"/>
      <c r="B41" s="361"/>
      <c r="C41" s="362"/>
      <c r="D41" s="362"/>
      <c r="E41" s="362"/>
      <c r="F41" s="363"/>
      <c r="G41" s="364"/>
      <c r="H41" s="365"/>
      <c r="I41" s="365"/>
      <c r="J41" s="295"/>
      <c r="K41" s="287"/>
    </row>
    <row r="42" spans="1:12" ht="15.75" x14ac:dyDescent="0.25">
      <c r="A42" s="366"/>
      <c r="B42" s="367" t="s">
        <v>624</v>
      </c>
      <c r="C42" s="308"/>
      <c r="D42" s="308"/>
      <c r="E42" s="308"/>
      <c r="F42" s="309"/>
      <c r="G42" s="310"/>
      <c r="H42" s="368"/>
      <c r="I42" s="368"/>
      <c r="J42" s="303"/>
      <c r="K42" s="287"/>
    </row>
    <row r="43" spans="1:12" ht="15.75" x14ac:dyDescent="0.25">
      <c r="A43" s="366"/>
      <c r="B43" s="369"/>
      <c r="C43" s="308"/>
      <c r="D43" s="314"/>
      <c r="E43" s="308"/>
      <c r="F43" s="309"/>
      <c r="G43" s="310"/>
      <c r="H43" s="368"/>
      <c r="I43" s="368"/>
      <c r="J43" s="303"/>
      <c r="K43" s="287"/>
    </row>
    <row r="44" spans="1:12" x14ac:dyDescent="0.2">
      <c r="A44" s="312"/>
      <c r="B44" s="313" t="s">
        <v>301</v>
      </c>
      <c r="C44" s="308"/>
      <c r="D44" s="314"/>
      <c r="E44" s="315"/>
      <c r="F44" s="315"/>
      <c r="G44" s="315"/>
      <c r="H44" s="370"/>
      <c r="I44" s="370"/>
      <c r="J44" s="316"/>
      <c r="K44" s="287"/>
    </row>
    <row r="45" spans="1:12" ht="127.5" x14ac:dyDescent="0.2">
      <c r="A45" s="312" t="s">
        <v>302</v>
      </c>
      <c r="B45" s="371" t="s">
        <v>303</v>
      </c>
      <c r="C45" s="372">
        <v>1</v>
      </c>
      <c r="D45" s="373" t="s">
        <v>225</v>
      </c>
      <c r="E45" s="321"/>
      <c r="F45" s="374">
        <f t="shared" ref="F45:F49" si="11">E45*C45</f>
        <v>0</v>
      </c>
      <c r="G45" s="321"/>
      <c r="H45" s="374">
        <f t="shared" ref="H45:H49" si="12">G45*C45</f>
        <v>0</v>
      </c>
      <c r="I45" s="374">
        <f t="shared" ref="I45:J49" si="13">E45+G45</f>
        <v>0</v>
      </c>
      <c r="J45" s="375">
        <f t="shared" si="13"/>
        <v>0</v>
      </c>
      <c r="K45" s="325"/>
    </row>
    <row r="46" spans="1:12" ht="63.75" x14ac:dyDescent="0.2">
      <c r="A46" s="312" t="s">
        <v>304</v>
      </c>
      <c r="B46" s="371" t="s">
        <v>305</v>
      </c>
      <c r="C46" s="372">
        <v>1</v>
      </c>
      <c r="D46" s="373" t="s">
        <v>225</v>
      </c>
      <c r="E46" s="321"/>
      <c r="F46" s="374">
        <f t="shared" si="11"/>
        <v>0</v>
      </c>
      <c r="G46" s="321"/>
      <c r="H46" s="374">
        <f t="shared" si="12"/>
        <v>0</v>
      </c>
      <c r="I46" s="374">
        <f t="shared" si="13"/>
        <v>0</v>
      </c>
      <c r="J46" s="375">
        <f t="shared" si="13"/>
        <v>0</v>
      </c>
      <c r="K46" s="325"/>
    </row>
    <row r="47" spans="1:12" ht="38.25" x14ac:dyDescent="0.2">
      <c r="A47" s="312" t="s">
        <v>306</v>
      </c>
      <c r="B47" s="371" t="s">
        <v>307</v>
      </c>
      <c r="C47" s="372">
        <v>1</v>
      </c>
      <c r="D47" s="373" t="s">
        <v>225</v>
      </c>
      <c r="E47" s="321"/>
      <c r="F47" s="374">
        <f t="shared" si="11"/>
        <v>0</v>
      </c>
      <c r="G47" s="321"/>
      <c r="H47" s="374">
        <f t="shared" si="12"/>
        <v>0</v>
      </c>
      <c r="I47" s="374">
        <f t="shared" si="13"/>
        <v>0</v>
      </c>
      <c r="J47" s="375">
        <f t="shared" si="13"/>
        <v>0</v>
      </c>
      <c r="K47" s="325"/>
    </row>
    <row r="48" spans="1:12" ht="360.75" customHeight="1" x14ac:dyDescent="0.2">
      <c r="A48" s="312" t="s">
        <v>308</v>
      </c>
      <c r="B48" s="371" t="s">
        <v>309</v>
      </c>
      <c r="C48" s="372">
        <v>1</v>
      </c>
      <c r="D48" s="320" t="s">
        <v>225</v>
      </c>
      <c r="E48" s="321"/>
      <c r="F48" s="322">
        <f t="shared" si="11"/>
        <v>0</v>
      </c>
      <c r="G48" s="321"/>
      <c r="H48" s="322">
        <f t="shared" si="12"/>
        <v>0</v>
      </c>
      <c r="I48" s="322">
        <f t="shared" si="13"/>
        <v>0</v>
      </c>
      <c r="J48" s="323">
        <f t="shared" si="13"/>
        <v>0</v>
      </c>
      <c r="K48" s="325"/>
    </row>
    <row r="49" spans="1:12" ht="89.25" x14ac:dyDescent="0.2">
      <c r="A49" s="312" t="s">
        <v>310</v>
      </c>
      <c r="B49" s="371" t="s">
        <v>311</v>
      </c>
      <c r="C49" s="372">
        <v>1</v>
      </c>
      <c r="D49" s="320" t="s">
        <v>225</v>
      </c>
      <c r="E49" s="321"/>
      <c r="F49" s="322">
        <f t="shared" si="11"/>
        <v>0</v>
      </c>
      <c r="G49" s="321"/>
      <c r="H49" s="322">
        <f t="shared" si="12"/>
        <v>0</v>
      </c>
      <c r="I49" s="322">
        <f t="shared" si="13"/>
        <v>0</v>
      </c>
      <c r="J49" s="323">
        <f t="shared" si="13"/>
        <v>0</v>
      </c>
      <c r="K49" s="384"/>
      <c r="L49" s="385"/>
    </row>
    <row r="50" spans="1:12" s="383" customFormat="1" ht="127.5" x14ac:dyDescent="0.2">
      <c r="A50" s="376" t="s">
        <v>312</v>
      </c>
      <c r="B50" s="377" t="s">
        <v>313</v>
      </c>
      <c r="C50" s="378">
        <v>1</v>
      </c>
      <c r="D50" s="379" t="s">
        <v>225</v>
      </c>
      <c r="E50" s="321"/>
      <c r="F50" s="380">
        <f t="shared" ref="F50:F53" si="14">E50*C50</f>
        <v>0</v>
      </c>
      <c r="G50" s="321"/>
      <c r="H50" s="380">
        <f t="shared" ref="H50:H53" si="15">G50*C50</f>
        <v>0</v>
      </c>
      <c r="I50" s="380">
        <f t="shared" ref="I50:I53" si="16">E50+G50</f>
        <v>0</v>
      </c>
      <c r="J50" s="381">
        <f t="shared" ref="J50:J53" si="17">F50+H50</f>
        <v>0</v>
      </c>
      <c r="K50" s="382"/>
    </row>
    <row r="51" spans="1:12" s="383" customFormat="1" ht="357" x14ac:dyDescent="0.2">
      <c r="A51" s="376" t="s">
        <v>314</v>
      </c>
      <c r="B51" s="377" t="s">
        <v>315</v>
      </c>
      <c r="C51" s="378">
        <v>1</v>
      </c>
      <c r="D51" s="379" t="s">
        <v>225</v>
      </c>
      <c r="E51" s="321"/>
      <c r="F51" s="380">
        <f t="shared" si="14"/>
        <v>0</v>
      </c>
      <c r="G51" s="321"/>
      <c r="H51" s="380">
        <f t="shared" si="15"/>
        <v>0</v>
      </c>
      <c r="I51" s="380">
        <f t="shared" si="16"/>
        <v>0</v>
      </c>
      <c r="J51" s="381">
        <f t="shared" si="17"/>
        <v>0</v>
      </c>
      <c r="K51" s="382"/>
    </row>
    <row r="52" spans="1:12" s="383" customFormat="1" ht="127.5" x14ac:dyDescent="0.2">
      <c r="A52" s="376" t="s">
        <v>316</v>
      </c>
      <c r="B52" s="377" t="s">
        <v>317</v>
      </c>
      <c r="C52" s="378">
        <v>1</v>
      </c>
      <c r="D52" s="379" t="s">
        <v>225</v>
      </c>
      <c r="E52" s="321"/>
      <c r="F52" s="380">
        <f t="shared" si="14"/>
        <v>0</v>
      </c>
      <c r="G52" s="321"/>
      <c r="H52" s="380">
        <f t="shared" si="15"/>
        <v>0</v>
      </c>
      <c r="I52" s="380">
        <f t="shared" si="16"/>
        <v>0</v>
      </c>
      <c r="J52" s="381">
        <f t="shared" si="17"/>
        <v>0</v>
      </c>
      <c r="K52" s="382"/>
    </row>
    <row r="53" spans="1:12" s="383" customFormat="1" ht="38.25" x14ac:dyDescent="0.2">
      <c r="A53" s="376" t="s">
        <v>318</v>
      </c>
      <c r="B53" s="377" t="s">
        <v>319</v>
      </c>
      <c r="C53" s="378">
        <v>1</v>
      </c>
      <c r="D53" s="379" t="s">
        <v>225</v>
      </c>
      <c r="E53" s="321"/>
      <c r="F53" s="380">
        <f t="shared" si="14"/>
        <v>0</v>
      </c>
      <c r="G53" s="321"/>
      <c r="H53" s="380">
        <f t="shared" si="15"/>
        <v>0</v>
      </c>
      <c r="I53" s="380">
        <f t="shared" si="16"/>
        <v>0</v>
      </c>
      <c r="J53" s="381">
        <f t="shared" si="17"/>
        <v>0</v>
      </c>
      <c r="K53" s="382"/>
    </row>
    <row r="54" spans="1:12" s="383" customFormat="1" ht="102" x14ac:dyDescent="0.2">
      <c r="A54" s="376" t="s">
        <v>320</v>
      </c>
      <c r="B54" s="386" t="s">
        <v>321</v>
      </c>
      <c r="C54" s="378">
        <v>1</v>
      </c>
      <c r="D54" s="387" t="s">
        <v>225</v>
      </c>
      <c r="E54" s="321"/>
      <c r="F54" s="380">
        <f>E54*C54</f>
        <v>0</v>
      </c>
      <c r="G54" s="321"/>
      <c r="H54" s="380">
        <f>G54*C54</f>
        <v>0</v>
      </c>
      <c r="I54" s="380">
        <f t="shared" ref="I54:J56" si="18">E54+G54</f>
        <v>0</v>
      </c>
      <c r="J54" s="381">
        <f t="shared" si="18"/>
        <v>0</v>
      </c>
      <c r="K54" s="382"/>
    </row>
    <row r="55" spans="1:12" ht="25.5" x14ac:dyDescent="0.2">
      <c r="A55" s="388" t="s">
        <v>322</v>
      </c>
      <c r="B55" s="389" t="s">
        <v>323</v>
      </c>
      <c r="C55" s="372">
        <v>1</v>
      </c>
      <c r="D55" s="390" t="s">
        <v>225</v>
      </c>
      <c r="E55" s="321"/>
      <c r="F55" s="374">
        <f>E55*C55</f>
        <v>0</v>
      </c>
      <c r="G55" s="321"/>
      <c r="H55" s="374">
        <f>G55*C55</f>
        <v>0</v>
      </c>
      <c r="I55" s="374">
        <f t="shared" si="18"/>
        <v>0</v>
      </c>
      <c r="J55" s="375">
        <f t="shared" si="18"/>
        <v>0</v>
      </c>
      <c r="K55" s="325"/>
    </row>
    <row r="56" spans="1:12" s="383" customFormat="1" ht="25.5" x14ac:dyDescent="0.2">
      <c r="A56" s="391" t="s">
        <v>324</v>
      </c>
      <c r="B56" s="386" t="s">
        <v>625</v>
      </c>
      <c r="C56" s="378">
        <v>2</v>
      </c>
      <c r="D56" s="387" t="s">
        <v>225</v>
      </c>
      <c r="E56" s="321"/>
      <c r="F56" s="380">
        <f>E56*C56</f>
        <v>0</v>
      </c>
      <c r="G56" s="321"/>
      <c r="H56" s="380">
        <f>G56*C56</f>
        <v>0</v>
      </c>
      <c r="I56" s="380">
        <f t="shared" si="18"/>
        <v>0</v>
      </c>
      <c r="J56" s="381">
        <f t="shared" si="18"/>
        <v>0</v>
      </c>
      <c r="K56" s="382"/>
    </row>
    <row r="57" spans="1:12" x14ac:dyDescent="0.2">
      <c r="A57" s="392"/>
      <c r="B57" s="393"/>
      <c r="C57" s="394"/>
      <c r="D57" s="373"/>
      <c r="E57" s="374"/>
      <c r="F57" s="374"/>
      <c r="G57" s="374"/>
      <c r="H57" s="374"/>
      <c r="I57" s="374"/>
      <c r="J57" s="375"/>
      <c r="K57" s="287"/>
    </row>
    <row r="58" spans="1:12" x14ac:dyDescent="0.2">
      <c r="A58" s="395"/>
      <c r="B58" s="396" t="s">
        <v>325</v>
      </c>
      <c r="C58" s="372"/>
      <c r="D58" s="373"/>
      <c r="E58" s="374"/>
      <c r="F58" s="374"/>
      <c r="G58" s="374"/>
      <c r="H58" s="374"/>
      <c r="I58" s="374"/>
      <c r="J58" s="375"/>
      <c r="K58" s="287"/>
    </row>
    <row r="59" spans="1:12" x14ac:dyDescent="0.2">
      <c r="A59" s="395" t="s">
        <v>326</v>
      </c>
      <c r="B59" s="397" t="s">
        <v>327</v>
      </c>
      <c r="C59" s="372">
        <v>4</v>
      </c>
      <c r="D59" s="373" t="s">
        <v>3</v>
      </c>
      <c r="E59" s="321"/>
      <c r="F59" s="374">
        <f>E59*C59</f>
        <v>0</v>
      </c>
      <c r="G59" s="321"/>
      <c r="H59" s="374">
        <f>G59*C59</f>
        <v>0</v>
      </c>
      <c r="I59" s="374">
        <f t="shared" ref="I59:J61" si="19">E59+G59</f>
        <v>0</v>
      </c>
      <c r="J59" s="375">
        <f t="shared" si="19"/>
        <v>0</v>
      </c>
      <c r="K59" s="287"/>
    </row>
    <row r="60" spans="1:12" x14ac:dyDescent="0.2">
      <c r="A60" s="395" t="s">
        <v>328</v>
      </c>
      <c r="B60" s="397" t="s">
        <v>329</v>
      </c>
      <c r="C60" s="372">
        <v>3</v>
      </c>
      <c r="D60" s="373" t="s">
        <v>3</v>
      </c>
      <c r="E60" s="321"/>
      <c r="F60" s="374">
        <f>E60*C60</f>
        <v>0</v>
      </c>
      <c r="G60" s="321"/>
      <c r="H60" s="374">
        <f>G60*C60</f>
        <v>0</v>
      </c>
      <c r="I60" s="374">
        <f t="shared" si="19"/>
        <v>0</v>
      </c>
      <c r="J60" s="375">
        <f t="shared" si="19"/>
        <v>0</v>
      </c>
      <c r="K60" s="287"/>
    </row>
    <row r="61" spans="1:12" x14ac:dyDescent="0.2">
      <c r="A61" s="395" t="s">
        <v>330</v>
      </c>
      <c r="B61" s="397" t="s">
        <v>331</v>
      </c>
      <c r="C61" s="372">
        <v>1</v>
      </c>
      <c r="D61" s="373" t="s">
        <v>225</v>
      </c>
      <c r="E61" s="321"/>
      <c r="F61" s="374">
        <f>E61*C61</f>
        <v>0</v>
      </c>
      <c r="G61" s="321"/>
      <c r="H61" s="374">
        <f>G61*C61</f>
        <v>0</v>
      </c>
      <c r="I61" s="374">
        <f t="shared" si="19"/>
        <v>0</v>
      </c>
      <c r="J61" s="375">
        <f t="shared" si="19"/>
        <v>0</v>
      </c>
      <c r="K61" s="398"/>
    </row>
    <row r="62" spans="1:12" x14ac:dyDescent="0.2">
      <c r="A62" s="395"/>
      <c r="B62" s="389"/>
      <c r="C62" s="372"/>
      <c r="D62" s="373"/>
      <c r="E62" s="374"/>
      <c r="F62" s="374"/>
      <c r="G62" s="374"/>
      <c r="H62" s="374"/>
      <c r="I62" s="374"/>
      <c r="J62" s="375"/>
      <c r="K62" s="287"/>
    </row>
    <row r="63" spans="1:12" x14ac:dyDescent="0.2">
      <c r="A63" s="395"/>
      <c r="B63" s="396" t="s">
        <v>332</v>
      </c>
      <c r="C63" s="372"/>
      <c r="D63" s="373"/>
      <c r="E63" s="374"/>
      <c r="F63" s="374"/>
      <c r="G63" s="374"/>
      <c r="H63" s="374"/>
      <c r="I63" s="374"/>
      <c r="J63" s="375"/>
      <c r="K63" s="287"/>
    </row>
    <row r="64" spans="1:12" x14ac:dyDescent="0.2">
      <c r="A64" s="395" t="s">
        <v>333</v>
      </c>
      <c r="B64" s="397" t="s">
        <v>334</v>
      </c>
      <c r="C64" s="372">
        <v>2</v>
      </c>
      <c r="D64" s="373" t="s">
        <v>3</v>
      </c>
      <c r="E64" s="321"/>
      <c r="F64" s="374">
        <f>E64*C64</f>
        <v>0</v>
      </c>
      <c r="G64" s="321"/>
      <c r="H64" s="374">
        <f>G64*C64</f>
        <v>0</v>
      </c>
      <c r="I64" s="374">
        <f>E64+G64</f>
        <v>0</v>
      </c>
      <c r="J64" s="375">
        <f>F64+H64</f>
        <v>0</v>
      </c>
      <c r="K64" s="287"/>
    </row>
    <row r="65" spans="1:12" x14ac:dyDescent="0.2">
      <c r="A65" s="395" t="s">
        <v>335</v>
      </c>
      <c r="B65" s="397" t="s">
        <v>336</v>
      </c>
      <c r="C65" s="372">
        <v>18</v>
      </c>
      <c r="D65" s="373" t="s">
        <v>3</v>
      </c>
      <c r="E65" s="321"/>
      <c r="F65" s="374">
        <f>E65*C65</f>
        <v>0</v>
      </c>
      <c r="G65" s="321"/>
      <c r="H65" s="374">
        <f>G65*C65</f>
        <v>0</v>
      </c>
      <c r="I65" s="374">
        <f>E65+G65</f>
        <v>0</v>
      </c>
      <c r="J65" s="375">
        <f>F65+H65</f>
        <v>0</v>
      </c>
      <c r="K65" s="287"/>
    </row>
    <row r="66" spans="1:12" x14ac:dyDescent="0.2">
      <c r="A66" s="399"/>
      <c r="B66" s="397"/>
      <c r="C66" s="372"/>
      <c r="D66" s="373"/>
      <c r="E66" s="374"/>
      <c r="F66" s="374"/>
      <c r="G66" s="374"/>
      <c r="H66" s="374"/>
      <c r="I66" s="374"/>
      <c r="J66" s="375"/>
      <c r="K66" s="330"/>
    </row>
    <row r="67" spans="1:12" x14ac:dyDescent="0.2">
      <c r="A67" s="399"/>
      <c r="B67" s="400" t="s">
        <v>289</v>
      </c>
      <c r="C67" s="372"/>
      <c r="D67" s="373"/>
      <c r="E67" s="374"/>
      <c r="F67" s="374"/>
      <c r="G67" s="374"/>
      <c r="H67" s="374"/>
      <c r="I67" s="374"/>
      <c r="J67" s="375"/>
      <c r="K67" s="330"/>
    </row>
    <row r="68" spans="1:12" ht="25.5" x14ac:dyDescent="0.2">
      <c r="A68" s="399" t="s">
        <v>262</v>
      </c>
      <c r="B68" s="401" t="s">
        <v>337</v>
      </c>
      <c r="C68" s="372">
        <v>0.05</v>
      </c>
      <c r="D68" s="373" t="s">
        <v>575</v>
      </c>
      <c r="E68" s="321"/>
      <c r="F68" s="374">
        <f t="shared" ref="F68:F76" si="20">E68*C68</f>
        <v>0</v>
      </c>
      <c r="G68" s="321"/>
      <c r="H68" s="374">
        <f t="shared" ref="H68:H76" si="21">G68*C68</f>
        <v>0</v>
      </c>
      <c r="I68" s="374">
        <f t="shared" ref="I68:I76" si="22">E68+G68</f>
        <v>0</v>
      </c>
      <c r="J68" s="375">
        <f t="shared" ref="J68:J76" si="23">F68+H68</f>
        <v>0</v>
      </c>
      <c r="K68" s="330"/>
    </row>
    <row r="69" spans="1:12" ht="25.5" x14ac:dyDescent="0.2">
      <c r="A69" s="399" t="s">
        <v>262</v>
      </c>
      <c r="B69" s="401" t="s">
        <v>338</v>
      </c>
      <c r="C69" s="372">
        <v>5</v>
      </c>
      <c r="D69" s="373" t="s">
        <v>225</v>
      </c>
      <c r="E69" s="321"/>
      <c r="F69" s="374">
        <f t="shared" si="20"/>
        <v>0</v>
      </c>
      <c r="G69" s="321"/>
      <c r="H69" s="374">
        <f t="shared" si="21"/>
        <v>0</v>
      </c>
      <c r="I69" s="374">
        <f t="shared" si="22"/>
        <v>0</v>
      </c>
      <c r="J69" s="375">
        <f t="shared" si="23"/>
        <v>0</v>
      </c>
      <c r="K69" s="330"/>
    </row>
    <row r="70" spans="1:12" ht="38.25" x14ac:dyDescent="0.2">
      <c r="A70" s="399" t="s">
        <v>262</v>
      </c>
      <c r="B70" s="401" t="s">
        <v>339</v>
      </c>
      <c r="C70" s="372">
        <v>1</v>
      </c>
      <c r="D70" s="373" t="s">
        <v>225</v>
      </c>
      <c r="E70" s="374"/>
      <c r="F70" s="374">
        <f>E70*C70</f>
        <v>0</v>
      </c>
      <c r="G70" s="321"/>
      <c r="H70" s="374">
        <f>G70*C70</f>
        <v>0</v>
      </c>
      <c r="I70" s="374">
        <f>E70+G70</f>
        <v>0</v>
      </c>
      <c r="J70" s="375">
        <f>F70+H70</f>
        <v>0</v>
      </c>
      <c r="K70" s="330"/>
    </row>
    <row r="71" spans="1:12" x14ac:dyDescent="0.2">
      <c r="A71" s="399" t="s">
        <v>262</v>
      </c>
      <c r="B71" s="401" t="s">
        <v>340</v>
      </c>
      <c r="C71" s="372">
        <v>1</v>
      </c>
      <c r="D71" s="373" t="s">
        <v>225</v>
      </c>
      <c r="E71" s="374"/>
      <c r="F71" s="374">
        <f t="shared" si="20"/>
        <v>0</v>
      </c>
      <c r="G71" s="321"/>
      <c r="H71" s="374">
        <f t="shared" si="21"/>
        <v>0</v>
      </c>
      <c r="I71" s="374">
        <f t="shared" si="22"/>
        <v>0</v>
      </c>
      <c r="J71" s="375">
        <f t="shared" si="23"/>
        <v>0</v>
      </c>
      <c r="K71" s="330"/>
    </row>
    <row r="72" spans="1:12" x14ac:dyDescent="0.2">
      <c r="A72" s="399" t="s">
        <v>262</v>
      </c>
      <c r="B72" s="397" t="s">
        <v>341</v>
      </c>
      <c r="C72" s="402">
        <v>20</v>
      </c>
      <c r="D72" s="373" t="s">
        <v>3</v>
      </c>
      <c r="E72" s="374"/>
      <c r="F72" s="374">
        <f t="shared" si="20"/>
        <v>0</v>
      </c>
      <c r="G72" s="321"/>
      <c r="H72" s="374">
        <f t="shared" si="21"/>
        <v>0</v>
      </c>
      <c r="I72" s="374">
        <f t="shared" si="22"/>
        <v>0</v>
      </c>
      <c r="J72" s="375">
        <f t="shared" si="23"/>
        <v>0</v>
      </c>
      <c r="K72" s="330"/>
    </row>
    <row r="73" spans="1:12" x14ac:dyDescent="0.2">
      <c r="A73" s="403" t="s">
        <v>262</v>
      </c>
      <c r="B73" s="404" t="s">
        <v>295</v>
      </c>
      <c r="C73" s="372">
        <v>1</v>
      </c>
      <c r="D73" s="373" t="s">
        <v>225</v>
      </c>
      <c r="E73" s="374"/>
      <c r="F73" s="374">
        <f t="shared" si="20"/>
        <v>0</v>
      </c>
      <c r="G73" s="321"/>
      <c r="H73" s="374">
        <f t="shared" si="21"/>
        <v>0</v>
      </c>
      <c r="I73" s="374">
        <f t="shared" si="22"/>
        <v>0</v>
      </c>
      <c r="J73" s="375">
        <f t="shared" si="23"/>
        <v>0</v>
      </c>
      <c r="K73" s="330"/>
    </row>
    <row r="74" spans="1:12" x14ac:dyDescent="0.2">
      <c r="A74" s="403" t="s">
        <v>262</v>
      </c>
      <c r="B74" s="405" t="s">
        <v>296</v>
      </c>
      <c r="C74" s="372">
        <v>5</v>
      </c>
      <c r="D74" s="373" t="s">
        <v>23</v>
      </c>
      <c r="E74" s="321"/>
      <c r="F74" s="374">
        <f t="shared" si="20"/>
        <v>0</v>
      </c>
      <c r="G74" s="374">
        <v>0</v>
      </c>
      <c r="H74" s="374">
        <f t="shared" si="21"/>
        <v>0</v>
      </c>
      <c r="I74" s="374">
        <f t="shared" si="22"/>
        <v>0</v>
      </c>
      <c r="J74" s="375">
        <f t="shared" si="23"/>
        <v>0</v>
      </c>
      <c r="K74" s="330"/>
      <c r="L74" s="336"/>
    </row>
    <row r="75" spans="1:12" x14ac:dyDescent="0.2">
      <c r="A75" s="403" t="s">
        <v>262</v>
      </c>
      <c r="B75" s="405" t="s">
        <v>297</v>
      </c>
      <c r="C75" s="372">
        <v>1</v>
      </c>
      <c r="D75" s="373" t="s">
        <v>225</v>
      </c>
      <c r="E75" s="374"/>
      <c r="F75" s="374">
        <f t="shared" si="20"/>
        <v>0</v>
      </c>
      <c r="G75" s="321"/>
      <c r="H75" s="374">
        <f t="shared" si="21"/>
        <v>0</v>
      </c>
      <c r="I75" s="374">
        <f t="shared" si="22"/>
        <v>0</v>
      </c>
      <c r="J75" s="375">
        <f t="shared" si="23"/>
        <v>0</v>
      </c>
      <c r="K75" s="330"/>
    </row>
    <row r="76" spans="1:12" x14ac:dyDescent="0.2">
      <c r="A76" s="403" t="s">
        <v>262</v>
      </c>
      <c r="B76" s="405" t="s">
        <v>298</v>
      </c>
      <c r="C76" s="372">
        <v>1</v>
      </c>
      <c r="D76" s="373" t="s">
        <v>225</v>
      </c>
      <c r="E76" s="374"/>
      <c r="F76" s="374">
        <f t="shared" si="20"/>
        <v>0</v>
      </c>
      <c r="G76" s="321"/>
      <c r="H76" s="374">
        <f t="shared" si="21"/>
        <v>0</v>
      </c>
      <c r="I76" s="374">
        <f t="shared" si="22"/>
        <v>0</v>
      </c>
      <c r="J76" s="375">
        <f t="shared" si="23"/>
        <v>0</v>
      </c>
      <c r="K76" s="330"/>
    </row>
    <row r="77" spans="1:12" ht="13.5" thickBot="1" x14ac:dyDescent="0.25">
      <c r="A77" s="406"/>
      <c r="B77" s="407"/>
      <c r="C77" s="408"/>
      <c r="D77" s="408"/>
      <c r="E77" s="409"/>
      <c r="F77" s="409"/>
      <c r="G77" s="409"/>
      <c r="H77" s="409"/>
      <c r="I77" s="409"/>
      <c r="J77" s="410"/>
      <c r="K77" s="330"/>
    </row>
    <row r="78" spans="1:12" ht="13.5" thickTop="1" x14ac:dyDescent="0.2">
      <c r="A78" s="411"/>
      <c r="B78" s="361"/>
      <c r="C78" s="412"/>
      <c r="D78" s="362"/>
      <c r="E78" s="413"/>
      <c r="F78" s="413"/>
      <c r="G78" s="413"/>
      <c r="H78" s="413"/>
      <c r="I78" s="413"/>
      <c r="J78" s="414"/>
      <c r="K78" s="330"/>
    </row>
    <row r="79" spans="1:12" ht="15.75" x14ac:dyDescent="0.25">
      <c r="A79" s="312"/>
      <c r="B79" s="415" t="s">
        <v>342</v>
      </c>
      <c r="C79" s="416"/>
      <c r="D79" s="417"/>
      <c r="E79" s="418" t="s">
        <v>347</v>
      </c>
      <c r="F79" s="419">
        <f>SUM(F45:F78)</f>
        <v>0</v>
      </c>
      <c r="G79" s="420" t="s">
        <v>256</v>
      </c>
      <c r="H79" s="421">
        <f>SUM(H45:H78)</f>
        <v>0</v>
      </c>
      <c r="I79" s="420" t="s">
        <v>300</v>
      </c>
      <c r="J79" s="422">
        <f>F79+H79</f>
        <v>0</v>
      </c>
      <c r="K79" s="330"/>
    </row>
    <row r="80" spans="1:12" ht="13.5" thickBot="1" x14ac:dyDescent="0.25">
      <c r="A80" s="423"/>
      <c r="B80" s="424"/>
      <c r="C80" s="425"/>
      <c r="D80" s="425"/>
      <c r="E80" s="426"/>
      <c r="F80" s="426"/>
      <c r="G80" s="426"/>
      <c r="H80" s="426"/>
      <c r="I80" s="426"/>
      <c r="J80" s="427"/>
      <c r="K80" s="330"/>
    </row>
    <row r="81" spans="1:11" x14ac:dyDescent="0.2">
      <c r="A81" s="333"/>
      <c r="B81" s="404"/>
      <c r="C81" s="428"/>
      <c r="D81" s="428"/>
      <c r="E81" s="315"/>
      <c r="F81" s="315"/>
      <c r="G81" s="315"/>
      <c r="H81" s="315"/>
      <c r="I81" s="315"/>
      <c r="J81" s="429"/>
      <c r="K81" s="330"/>
    </row>
    <row r="82" spans="1:11" x14ac:dyDescent="0.2">
      <c r="A82" s="411"/>
      <c r="B82" s="430"/>
      <c r="C82" s="431"/>
      <c r="D82" s="432"/>
      <c r="E82" s="413"/>
      <c r="F82" s="413"/>
      <c r="G82" s="413"/>
      <c r="H82" s="413"/>
      <c r="I82" s="413"/>
      <c r="J82" s="414"/>
      <c r="K82" s="330"/>
    </row>
    <row r="83" spans="1:11" ht="15.75" x14ac:dyDescent="0.25">
      <c r="A83" s="312"/>
      <c r="B83" s="433" t="s">
        <v>343</v>
      </c>
      <c r="C83" s="308"/>
      <c r="D83" s="308"/>
      <c r="E83" s="418" t="s">
        <v>347</v>
      </c>
      <c r="F83" s="419">
        <f>F39+F79</f>
        <v>0</v>
      </c>
      <c r="G83" s="420" t="s">
        <v>256</v>
      </c>
      <c r="H83" s="421">
        <f>H39+H79</f>
        <v>0</v>
      </c>
      <c r="I83" s="420" t="s">
        <v>300</v>
      </c>
      <c r="J83" s="422">
        <f>F83+H83</f>
        <v>0</v>
      </c>
      <c r="K83" s="330"/>
    </row>
    <row r="84" spans="1:11" ht="13.5" thickBot="1" x14ac:dyDescent="0.25">
      <c r="A84" s="434"/>
      <c r="B84" s="435"/>
      <c r="C84" s="436"/>
      <c r="D84" s="437"/>
      <c r="E84" s="437"/>
      <c r="F84" s="438"/>
      <c r="G84" s="438"/>
      <c r="H84" s="438"/>
      <c r="I84" s="425"/>
      <c r="J84" s="439"/>
      <c r="K84" s="330"/>
    </row>
    <row r="85" spans="1:11" x14ac:dyDescent="0.2">
      <c r="A85" s="440"/>
      <c r="B85" s="441"/>
      <c r="C85" s="442"/>
      <c r="D85" s="443"/>
      <c r="E85" s="444"/>
      <c r="F85" s="445"/>
      <c r="G85" s="446"/>
      <c r="H85" s="447"/>
      <c r="I85" s="443"/>
      <c r="J85" s="443"/>
      <c r="K85" s="330"/>
    </row>
    <row r="86" spans="1:11" x14ac:dyDescent="0.2">
      <c r="A86" s="448"/>
      <c r="B86" s="449" t="s">
        <v>435</v>
      </c>
      <c r="C86" s="450"/>
      <c r="D86" s="451"/>
      <c r="E86" s="452">
        <f>J83</f>
        <v>0</v>
      </c>
      <c r="F86" s="452"/>
      <c r="G86" s="453"/>
      <c r="H86" s="442"/>
      <c r="I86" s="443"/>
      <c r="J86" s="443"/>
      <c r="K86" s="330"/>
    </row>
    <row r="87" spans="1:11" x14ac:dyDescent="0.2">
      <c r="A87" s="448"/>
      <c r="B87" s="449"/>
      <c r="C87" s="450"/>
      <c r="D87" s="451"/>
      <c r="E87" s="452"/>
      <c r="F87" s="452"/>
      <c r="G87" s="453"/>
      <c r="H87" s="442"/>
      <c r="I87" s="443"/>
      <c r="J87" s="443"/>
      <c r="K87" s="330"/>
    </row>
    <row r="88" spans="1:11" x14ac:dyDescent="0.2">
      <c r="A88" s="448"/>
      <c r="B88" s="449" t="s">
        <v>344</v>
      </c>
      <c r="C88" s="450">
        <v>21</v>
      </c>
      <c r="D88" s="451" t="s">
        <v>408</v>
      </c>
      <c r="E88" s="452">
        <f>(E86/100)*21</f>
        <v>0</v>
      </c>
      <c r="F88" s="452"/>
      <c r="G88" s="442"/>
      <c r="H88" s="442"/>
      <c r="I88" s="443"/>
      <c r="J88" s="443"/>
      <c r="K88" s="330"/>
    </row>
    <row r="89" spans="1:11" x14ac:dyDescent="0.2">
      <c r="A89" s="448"/>
      <c r="B89" s="449"/>
      <c r="C89" s="450"/>
      <c r="D89" s="451"/>
      <c r="E89" s="452"/>
      <c r="F89" s="452"/>
      <c r="G89" s="442"/>
      <c r="H89" s="442"/>
      <c r="I89" s="443"/>
      <c r="J89" s="443"/>
      <c r="K89" s="330"/>
    </row>
    <row r="90" spans="1:11" x14ac:dyDescent="0.2">
      <c r="A90" s="448"/>
      <c r="B90" s="449" t="s">
        <v>345</v>
      </c>
      <c r="C90" s="450"/>
      <c r="D90" s="451"/>
      <c r="E90" s="452">
        <f>E86+E88</f>
        <v>0</v>
      </c>
      <c r="F90" s="452"/>
      <c r="G90" s="442"/>
      <c r="H90" s="442"/>
      <c r="I90" s="443"/>
      <c r="J90" s="443"/>
      <c r="K90" s="330"/>
    </row>
    <row r="91" spans="1:11" x14ac:dyDescent="0.2">
      <c r="A91" s="448"/>
      <c r="B91" s="454"/>
      <c r="C91" s="442"/>
      <c r="D91" s="443"/>
      <c r="E91" s="443"/>
      <c r="F91" s="443"/>
      <c r="G91" s="442"/>
      <c r="H91" s="442"/>
      <c r="I91" s="455"/>
      <c r="J91" s="455"/>
      <c r="K91" s="330"/>
    </row>
    <row r="92" spans="1:11" x14ac:dyDescent="0.2">
      <c r="A92" s="448"/>
      <c r="B92" s="449"/>
      <c r="C92" s="442"/>
      <c r="D92" s="456"/>
      <c r="E92" s="457"/>
      <c r="F92" s="458"/>
      <c r="G92" s="459"/>
      <c r="H92" s="459"/>
      <c r="I92" s="455"/>
      <c r="J92" s="455"/>
      <c r="K92" s="330"/>
    </row>
    <row r="93" spans="1:11" x14ac:dyDescent="0.2">
      <c r="A93" s="460"/>
      <c r="B93" s="461"/>
      <c r="C93" s="462"/>
      <c r="D93" s="463"/>
      <c r="E93" s="464"/>
      <c r="F93" s="465"/>
      <c r="G93" s="466"/>
      <c r="H93" s="466"/>
      <c r="I93" s="467"/>
      <c r="K93" s="330"/>
    </row>
    <row r="94" spans="1:11" x14ac:dyDescent="0.2">
      <c r="A94" s="460"/>
      <c r="B94" s="461"/>
      <c r="C94" s="462"/>
      <c r="D94" s="463"/>
      <c r="E94" s="464"/>
      <c r="F94" s="465"/>
      <c r="G94" s="466"/>
      <c r="H94" s="466"/>
      <c r="I94" s="467"/>
      <c r="K94" s="330"/>
    </row>
    <row r="95" spans="1:11" x14ac:dyDescent="0.2">
      <c r="A95" s="460"/>
      <c r="B95" s="461"/>
      <c r="C95" s="462"/>
      <c r="D95" s="463"/>
      <c r="E95" s="464"/>
      <c r="F95" s="465"/>
      <c r="G95" s="466"/>
      <c r="H95" s="466"/>
      <c r="I95" s="466"/>
      <c r="J95"/>
      <c r="K95" s="330"/>
    </row>
    <row r="96" spans="1:11" x14ac:dyDescent="0.2">
      <c r="A96" s="460"/>
      <c r="B96" s="461"/>
      <c r="C96" s="462"/>
      <c r="D96" s="468"/>
      <c r="E96" s="464"/>
      <c r="F96" s="469"/>
      <c r="G96" s="466"/>
      <c r="H96" s="466"/>
      <c r="I96" s="466"/>
      <c r="J96"/>
      <c r="K96" s="330"/>
    </row>
    <row r="97" spans="1:11" x14ac:dyDescent="0.2">
      <c r="A97" s="460"/>
      <c r="B97" s="461"/>
      <c r="C97" s="462"/>
      <c r="D97" s="468"/>
      <c r="E97" s="464"/>
      <c r="F97" s="469"/>
      <c r="G97" s="466"/>
      <c r="H97" s="466"/>
      <c r="I97" s="466"/>
      <c r="J97"/>
      <c r="K97" s="330"/>
    </row>
    <row r="98" spans="1:11" x14ac:dyDescent="0.2">
      <c r="A98" s="460"/>
      <c r="B98" s="461"/>
      <c r="C98" s="462"/>
      <c r="D98" s="468"/>
      <c r="E98" s="464"/>
      <c r="F98" s="469"/>
      <c r="G98" s="466"/>
      <c r="H98" s="466"/>
      <c r="I98" s="466"/>
      <c r="J98"/>
      <c r="K98" s="330"/>
    </row>
    <row r="99" spans="1:11" x14ac:dyDescent="0.2">
      <c r="A99" s="460"/>
      <c r="B99" s="461"/>
      <c r="C99" s="462"/>
      <c r="D99" s="468"/>
      <c r="E99" s="464"/>
      <c r="F99" s="469"/>
      <c r="G99" s="466"/>
      <c r="H99" s="466"/>
      <c r="I99" s="466"/>
      <c r="J99"/>
      <c r="K99" s="330"/>
    </row>
    <row r="100" spans="1:11" x14ac:dyDescent="0.2">
      <c r="A100" s="460"/>
      <c r="B100" s="461"/>
      <c r="C100" s="462"/>
      <c r="D100" s="468"/>
      <c r="E100" s="464"/>
      <c r="F100" s="469"/>
      <c r="G100" s="466"/>
      <c r="H100" s="466"/>
      <c r="I100" s="466"/>
      <c r="J100"/>
      <c r="K100" s="330"/>
    </row>
    <row r="101" spans="1:11" x14ac:dyDescent="0.2">
      <c r="A101" s="460"/>
      <c r="B101" s="461"/>
      <c r="C101" s="462"/>
      <c r="D101" s="468"/>
      <c r="E101" s="464"/>
      <c r="F101" s="469"/>
      <c r="G101" s="466"/>
      <c r="H101" s="466"/>
      <c r="I101" s="466"/>
      <c r="J101"/>
      <c r="K101" s="330"/>
    </row>
    <row r="102" spans="1:11" x14ac:dyDescent="0.2">
      <c r="A102" s="460"/>
      <c r="B102" s="461"/>
      <c r="C102" s="462"/>
      <c r="D102" s="468"/>
      <c r="E102" s="464"/>
      <c r="F102" s="469"/>
      <c r="G102" s="466"/>
      <c r="H102" s="466"/>
      <c r="I102" s="466"/>
      <c r="J102"/>
      <c r="K102" s="330"/>
    </row>
    <row r="103" spans="1:11" x14ac:dyDescent="0.2">
      <c r="A103" s="460"/>
      <c r="B103" s="461"/>
      <c r="C103" s="462"/>
      <c r="D103" s="468"/>
      <c r="E103" s="464"/>
      <c r="F103" s="469"/>
      <c r="G103" s="466"/>
      <c r="H103" s="466"/>
      <c r="I103" s="466"/>
      <c r="J103"/>
      <c r="K103" s="330"/>
    </row>
    <row r="104" spans="1:11" x14ac:dyDescent="0.2">
      <c r="A104" s="460"/>
      <c r="B104" s="461"/>
      <c r="C104" s="462"/>
      <c r="D104" s="468"/>
      <c r="E104" s="464"/>
      <c r="F104" s="469"/>
      <c r="G104" s="466"/>
      <c r="H104" s="466"/>
      <c r="I104" s="466"/>
      <c r="J104"/>
      <c r="K104" s="330"/>
    </row>
    <row r="105" spans="1:11" x14ac:dyDescent="0.2">
      <c r="A105" s="460"/>
      <c r="B105" s="461"/>
      <c r="C105" s="462"/>
      <c r="D105" s="468"/>
      <c r="E105" s="464"/>
      <c r="F105" s="469"/>
      <c r="G105" s="466"/>
      <c r="H105" s="466"/>
      <c r="I105" s="466"/>
      <c r="J105"/>
      <c r="K105" s="330"/>
    </row>
    <row r="106" spans="1:11" x14ac:dyDescent="0.2">
      <c r="A106" s="470"/>
      <c r="B106" s="461"/>
      <c r="C106" s="462"/>
      <c r="D106" s="468"/>
      <c r="E106" s="464"/>
      <c r="F106" s="469"/>
      <c r="G106" s="466"/>
      <c r="H106" s="466"/>
      <c r="I106" s="466"/>
      <c r="J106"/>
      <c r="K106" s="330"/>
    </row>
    <row r="107" spans="1:11" x14ac:dyDescent="0.2">
      <c r="A107" s="470"/>
      <c r="B107" s="461"/>
      <c r="C107" s="462"/>
      <c r="D107" s="468"/>
      <c r="E107" s="464"/>
      <c r="F107" s="469"/>
      <c r="G107" s="466"/>
      <c r="H107" s="466"/>
      <c r="I107" s="466"/>
      <c r="J107"/>
      <c r="K107" s="330"/>
    </row>
    <row r="108" spans="1:11" x14ac:dyDescent="0.2">
      <c r="A108" s="470"/>
      <c r="B108" s="461"/>
      <c r="C108" s="462"/>
      <c r="D108" s="468"/>
      <c r="E108" s="464"/>
      <c r="F108" s="469"/>
      <c r="G108" s="466"/>
      <c r="H108" s="466"/>
      <c r="I108" s="466"/>
      <c r="J108"/>
      <c r="K108" s="330"/>
    </row>
    <row r="109" spans="1:11" x14ac:dyDescent="0.2">
      <c r="A109" s="470"/>
      <c r="B109" s="461"/>
      <c r="C109" s="462"/>
      <c r="D109" s="468"/>
      <c r="E109" s="464"/>
      <c r="F109" s="469"/>
      <c r="G109" s="466"/>
      <c r="H109" s="466"/>
      <c r="I109" s="466"/>
      <c r="J109"/>
      <c r="K109" s="330"/>
    </row>
    <row r="110" spans="1:11" x14ac:dyDescent="0.2">
      <c r="A110" s="470"/>
      <c r="B110" s="461"/>
      <c r="C110" s="462"/>
      <c r="D110" s="468"/>
      <c r="E110" s="464"/>
      <c r="F110" s="469"/>
      <c r="G110" s="466"/>
      <c r="H110" s="466"/>
      <c r="I110" s="466"/>
      <c r="J110"/>
      <c r="K110" s="466"/>
    </row>
    <row r="111" spans="1:11" x14ac:dyDescent="0.2">
      <c r="A111" s="470"/>
      <c r="B111" s="461"/>
      <c r="C111" s="462"/>
      <c r="D111" s="468"/>
      <c r="E111" s="464"/>
      <c r="F111" s="469"/>
      <c r="G111" s="466"/>
      <c r="H111" s="466"/>
      <c r="I111" s="466"/>
      <c r="J111"/>
      <c r="K111" s="466"/>
    </row>
    <row r="112" spans="1:11" x14ac:dyDescent="0.2">
      <c r="A112" s="470"/>
      <c r="B112" s="461"/>
      <c r="C112" s="462"/>
      <c r="D112" s="468"/>
      <c r="E112" s="464"/>
      <c r="F112" s="469"/>
      <c r="G112" s="466"/>
      <c r="H112" s="466"/>
      <c r="I112" s="466"/>
      <c r="J112"/>
      <c r="K112" s="466"/>
    </row>
    <row r="113" spans="1:11" x14ac:dyDescent="0.2">
      <c r="A113" s="470"/>
      <c r="B113" s="461"/>
      <c r="C113" s="462"/>
      <c r="D113" s="468"/>
      <c r="E113" s="464"/>
      <c r="F113" s="469"/>
      <c r="G113" s="466"/>
      <c r="H113" s="466"/>
      <c r="I113" s="466"/>
      <c r="J113"/>
      <c r="K113" s="466"/>
    </row>
    <row r="114" spans="1:11" x14ac:dyDescent="0.2">
      <c r="A114" s="470"/>
      <c r="B114" s="461"/>
      <c r="C114" s="462"/>
      <c r="D114" s="468"/>
      <c r="E114" s="464"/>
      <c r="F114" s="469"/>
      <c r="G114" s="466"/>
      <c r="H114" s="466"/>
      <c r="I114" s="466"/>
      <c r="J114"/>
      <c r="K114" s="466"/>
    </row>
    <row r="115" spans="1:11" x14ac:dyDescent="0.2">
      <c r="A115" s="470"/>
      <c r="B115" s="461"/>
      <c r="C115" s="462"/>
      <c r="D115" s="468"/>
      <c r="E115" s="464"/>
      <c r="F115" s="469"/>
      <c r="G115" s="466"/>
      <c r="H115" s="466"/>
      <c r="I115" s="466"/>
      <c r="J115"/>
      <c r="K115" s="466"/>
    </row>
    <row r="116" spans="1:11" x14ac:dyDescent="0.2">
      <c r="A116" s="470"/>
      <c r="B116" s="461"/>
      <c r="C116" s="462"/>
      <c r="D116" s="468"/>
      <c r="E116" s="464"/>
      <c r="F116" s="469"/>
      <c r="G116" s="466"/>
      <c r="H116" s="466"/>
      <c r="I116" s="466"/>
      <c r="J116"/>
      <c r="K116" s="466"/>
    </row>
    <row r="117" spans="1:11" x14ac:dyDescent="0.2">
      <c r="A117" s="470"/>
      <c r="B117" s="461"/>
      <c r="C117" s="462"/>
      <c r="D117" s="468"/>
      <c r="E117" s="464"/>
      <c r="F117" s="469"/>
      <c r="G117" s="466"/>
      <c r="H117" s="466"/>
      <c r="I117" s="466"/>
      <c r="J117"/>
      <c r="K117" s="466"/>
    </row>
    <row r="118" spans="1:11" x14ac:dyDescent="0.2">
      <c r="A118" s="470"/>
      <c r="B118" s="461"/>
      <c r="C118" s="462"/>
      <c r="D118" s="468"/>
      <c r="E118" s="464"/>
      <c r="F118" s="469"/>
      <c r="G118" s="466"/>
      <c r="H118" s="466"/>
      <c r="I118" s="466"/>
      <c r="J118"/>
      <c r="K118" s="466"/>
    </row>
    <row r="119" spans="1:11" x14ac:dyDescent="0.2">
      <c r="A119" s="470"/>
      <c r="B119" s="461"/>
      <c r="C119" s="462"/>
      <c r="D119" s="468"/>
      <c r="E119" s="464"/>
      <c r="F119" s="469"/>
      <c r="G119" s="466"/>
      <c r="H119" s="466"/>
      <c r="I119" s="466"/>
      <c r="J119"/>
      <c r="K119" s="466"/>
    </row>
    <row r="120" spans="1:11" x14ac:dyDescent="0.2">
      <c r="A120" s="470"/>
      <c r="B120" s="461"/>
      <c r="C120" s="462"/>
      <c r="D120" s="468"/>
      <c r="E120" s="464"/>
      <c r="F120" s="469"/>
      <c r="G120" s="466"/>
      <c r="H120" s="466"/>
      <c r="I120" s="466"/>
      <c r="J120"/>
      <c r="K120" s="466"/>
    </row>
    <row r="121" spans="1:11" x14ac:dyDescent="0.2">
      <c r="A121" s="470"/>
      <c r="B121" s="461"/>
      <c r="C121" s="462"/>
      <c r="D121" s="468"/>
      <c r="E121" s="464"/>
      <c r="F121" s="469"/>
      <c r="G121" s="466"/>
      <c r="H121" s="466"/>
      <c r="I121" s="466"/>
      <c r="J121"/>
      <c r="K121" s="466"/>
    </row>
    <row r="122" spans="1:11" x14ac:dyDescent="0.2">
      <c r="A122" s="470"/>
      <c r="B122" s="461"/>
      <c r="C122" s="462"/>
      <c r="D122" s="468"/>
      <c r="E122" s="464"/>
      <c r="F122" s="469"/>
      <c r="G122" s="466"/>
      <c r="H122" s="466"/>
      <c r="I122" s="466"/>
      <c r="J122"/>
      <c r="K122" s="466"/>
    </row>
    <row r="123" spans="1:11" x14ac:dyDescent="0.2">
      <c r="A123" s="470"/>
      <c r="B123" s="461"/>
      <c r="C123" s="462"/>
      <c r="D123" s="468"/>
      <c r="E123" s="464"/>
      <c r="F123" s="469"/>
      <c r="G123" s="466"/>
      <c r="H123" s="466"/>
      <c r="I123" s="466"/>
      <c r="J123"/>
      <c r="K123" s="466"/>
    </row>
    <row r="124" spans="1:11" x14ac:dyDescent="0.2">
      <c r="A124" s="470"/>
      <c r="B124" s="461"/>
      <c r="C124" s="462"/>
      <c r="D124" s="468"/>
      <c r="E124" s="464"/>
      <c r="F124" s="469"/>
      <c r="G124" s="466"/>
      <c r="H124" s="466"/>
      <c r="I124" s="466"/>
      <c r="J124"/>
      <c r="K124" s="466"/>
    </row>
    <row r="125" spans="1:11" x14ac:dyDescent="0.2">
      <c r="A125" s="470"/>
      <c r="B125" s="461"/>
      <c r="C125" s="462"/>
      <c r="D125" s="468"/>
      <c r="E125" s="464"/>
      <c r="F125" s="469"/>
      <c r="G125" s="466"/>
      <c r="H125" s="466"/>
      <c r="I125" s="466"/>
      <c r="J125"/>
      <c r="K125" s="466"/>
    </row>
    <row r="126" spans="1:11" x14ac:dyDescent="0.2">
      <c r="A126" s="470"/>
      <c r="B126" s="461"/>
      <c r="C126" s="462"/>
      <c r="D126" s="468"/>
      <c r="E126" s="464"/>
      <c r="F126" s="469"/>
      <c r="G126" s="466"/>
      <c r="H126" s="466"/>
      <c r="I126" s="466"/>
      <c r="J126"/>
      <c r="K126" s="466"/>
    </row>
    <row r="127" spans="1:11" x14ac:dyDescent="0.2">
      <c r="A127" s="470"/>
      <c r="B127" s="461"/>
      <c r="C127" s="462"/>
      <c r="D127" s="468"/>
      <c r="E127" s="464"/>
      <c r="F127" s="469"/>
      <c r="G127" s="466"/>
      <c r="H127" s="466"/>
      <c r="I127" s="466"/>
      <c r="J127"/>
      <c r="K127" s="466"/>
    </row>
    <row r="128" spans="1:11" x14ac:dyDescent="0.2">
      <c r="A128" s="470"/>
      <c r="B128" s="461"/>
      <c r="C128" s="462"/>
      <c r="D128" s="468"/>
      <c r="E128" s="464"/>
      <c r="F128" s="469"/>
      <c r="G128" s="466"/>
      <c r="H128" s="466"/>
      <c r="I128" s="466"/>
      <c r="J128"/>
      <c r="K128" s="466"/>
    </row>
    <row r="129" spans="1:11" x14ac:dyDescent="0.2">
      <c r="A129" s="470"/>
      <c r="B129" s="461"/>
      <c r="C129" s="462"/>
      <c r="D129" s="468"/>
      <c r="E129" s="464"/>
      <c r="F129" s="469"/>
      <c r="G129" s="466"/>
      <c r="H129" s="466"/>
      <c r="I129" s="466"/>
      <c r="J129"/>
      <c r="K129" s="466"/>
    </row>
    <row r="130" spans="1:11" x14ac:dyDescent="0.2">
      <c r="A130" s="470"/>
      <c r="B130" s="461"/>
      <c r="C130" s="462"/>
      <c r="D130" s="468"/>
      <c r="E130" s="464"/>
      <c r="F130" s="469"/>
      <c r="G130" s="466"/>
      <c r="H130" s="466"/>
      <c r="I130" s="466"/>
      <c r="J130"/>
      <c r="K130" s="466"/>
    </row>
    <row r="131" spans="1:11" x14ac:dyDescent="0.2">
      <c r="A131" s="470"/>
      <c r="B131" s="461"/>
      <c r="C131" s="462"/>
      <c r="D131" s="468"/>
      <c r="E131" s="464"/>
      <c r="F131" s="469"/>
      <c r="G131" s="466"/>
      <c r="H131" s="466"/>
      <c r="I131" s="466"/>
      <c r="J131"/>
      <c r="K131" s="466"/>
    </row>
    <row r="132" spans="1:11" x14ac:dyDescent="0.2">
      <c r="A132" s="470"/>
      <c r="B132" s="461"/>
      <c r="C132" s="462"/>
      <c r="D132" s="468"/>
      <c r="E132" s="464"/>
      <c r="F132" s="469"/>
      <c r="G132" s="466"/>
      <c r="H132" s="466"/>
      <c r="I132" s="466"/>
      <c r="J132"/>
      <c r="K132" s="466"/>
    </row>
    <row r="133" spans="1:11" x14ac:dyDescent="0.2">
      <c r="A133" s="470"/>
      <c r="B133" s="461"/>
      <c r="C133" s="462"/>
      <c r="D133" s="468"/>
      <c r="E133" s="464"/>
      <c r="F133" s="469"/>
      <c r="G133" s="466"/>
      <c r="H133" s="466"/>
      <c r="I133" s="466"/>
      <c r="J133"/>
      <c r="K133" s="466"/>
    </row>
    <row r="134" spans="1:11" x14ac:dyDescent="0.2">
      <c r="A134" s="470"/>
      <c r="B134" s="461"/>
      <c r="C134" s="462"/>
      <c r="D134" s="468"/>
      <c r="E134" s="464"/>
      <c r="F134" s="469"/>
      <c r="G134" s="466"/>
      <c r="H134" s="466"/>
      <c r="I134" s="466"/>
      <c r="J134"/>
      <c r="K134" s="466"/>
    </row>
    <row r="135" spans="1:11" x14ac:dyDescent="0.2">
      <c r="A135" s="470"/>
      <c r="B135" s="461"/>
      <c r="C135" s="462"/>
      <c r="D135" s="468"/>
      <c r="E135" s="464"/>
      <c r="F135" s="469"/>
      <c r="G135" s="466"/>
      <c r="H135" s="466"/>
      <c r="I135" s="466"/>
      <c r="J135"/>
      <c r="K135" s="466"/>
    </row>
    <row r="136" spans="1:11" x14ac:dyDescent="0.2">
      <c r="A136" s="470"/>
      <c r="B136" s="461"/>
      <c r="C136" s="462"/>
      <c r="D136" s="468"/>
      <c r="E136" s="464"/>
      <c r="F136" s="469"/>
      <c r="G136" s="466"/>
      <c r="H136" s="466"/>
      <c r="I136" s="466"/>
      <c r="J136"/>
      <c r="K136" s="466"/>
    </row>
    <row r="137" spans="1:11" x14ac:dyDescent="0.2">
      <c r="A137" s="470"/>
      <c r="B137" s="461"/>
      <c r="C137" s="462"/>
      <c r="D137" s="468"/>
      <c r="E137" s="464"/>
      <c r="F137" s="469"/>
      <c r="G137" s="466"/>
      <c r="H137" s="466"/>
      <c r="I137" s="466"/>
      <c r="J137"/>
      <c r="K137" s="466"/>
    </row>
    <row r="138" spans="1:11" x14ac:dyDescent="0.2">
      <c r="A138" s="470"/>
      <c r="B138" s="461"/>
      <c r="C138" s="462"/>
      <c r="D138" s="468"/>
      <c r="E138" s="464"/>
      <c r="F138" s="469"/>
      <c r="G138" s="466"/>
      <c r="H138" s="466"/>
      <c r="I138" s="466"/>
      <c r="J138"/>
      <c r="K138" s="466"/>
    </row>
    <row r="139" spans="1:11" x14ac:dyDescent="0.2">
      <c r="A139" s="470"/>
      <c r="B139" s="461"/>
      <c r="C139" s="462"/>
      <c r="D139" s="468"/>
      <c r="E139" s="464"/>
      <c r="F139" s="469"/>
      <c r="G139" s="466"/>
      <c r="H139" s="466"/>
      <c r="I139" s="466"/>
      <c r="J139"/>
      <c r="K139" s="466"/>
    </row>
    <row r="140" spans="1:11" x14ac:dyDescent="0.2">
      <c r="A140" s="470"/>
      <c r="B140" s="461"/>
      <c r="C140" s="462"/>
      <c r="D140" s="468"/>
      <c r="E140" s="464"/>
      <c r="F140" s="469"/>
      <c r="G140" s="466"/>
      <c r="H140" s="466"/>
      <c r="I140" s="466"/>
      <c r="J140"/>
      <c r="K140" s="466"/>
    </row>
    <row r="141" spans="1:11" x14ac:dyDescent="0.2">
      <c r="A141" s="470"/>
      <c r="B141" s="461"/>
      <c r="C141" s="462"/>
      <c r="D141" s="468"/>
      <c r="E141" s="464"/>
      <c r="F141" s="469"/>
      <c r="G141" s="466"/>
      <c r="H141" s="466"/>
      <c r="I141" s="466"/>
      <c r="J141"/>
      <c r="K141" s="466"/>
    </row>
    <row r="142" spans="1:11" x14ac:dyDescent="0.2">
      <c r="A142" s="470"/>
      <c r="B142" s="461"/>
      <c r="C142" s="462"/>
      <c r="D142" s="468"/>
      <c r="E142" s="464"/>
      <c r="F142" s="469"/>
      <c r="G142" s="466"/>
      <c r="H142" s="466"/>
      <c r="I142" s="466"/>
      <c r="J142"/>
      <c r="K142" s="466"/>
    </row>
    <row r="143" spans="1:11" x14ac:dyDescent="0.2">
      <c r="A143" s="470"/>
      <c r="B143" s="461"/>
      <c r="C143" s="462"/>
      <c r="D143" s="468"/>
      <c r="E143" s="464"/>
      <c r="F143" s="469"/>
      <c r="G143" s="466"/>
      <c r="H143" s="466"/>
      <c r="I143" s="466"/>
      <c r="J143"/>
      <c r="K143" s="466"/>
    </row>
    <row r="144" spans="1:11" x14ac:dyDescent="0.2">
      <c r="A144" s="470"/>
      <c r="B144" s="461"/>
      <c r="C144" s="462"/>
      <c r="D144" s="468"/>
      <c r="E144" s="464"/>
      <c r="F144" s="469"/>
      <c r="G144" s="466"/>
      <c r="H144" s="466"/>
      <c r="I144" s="466"/>
      <c r="J144"/>
      <c r="K144" s="466"/>
    </row>
    <row r="145" spans="1:11" x14ac:dyDescent="0.2">
      <c r="A145" s="470"/>
      <c r="B145" s="461"/>
      <c r="C145" s="462"/>
      <c r="D145" s="468"/>
      <c r="E145" s="464"/>
      <c r="F145" s="469"/>
      <c r="G145" s="466"/>
      <c r="H145" s="466"/>
      <c r="I145" s="466"/>
      <c r="J145"/>
      <c r="K145" s="466"/>
    </row>
    <row r="146" spans="1:11" x14ac:dyDescent="0.2">
      <c r="A146" s="470"/>
      <c r="B146" s="461"/>
      <c r="C146" s="462"/>
      <c r="D146" s="468"/>
      <c r="E146" s="464"/>
      <c r="F146" s="469"/>
      <c r="G146" s="466"/>
      <c r="H146" s="466"/>
      <c r="I146" s="466"/>
      <c r="J146"/>
      <c r="K146" s="466"/>
    </row>
    <row r="147" spans="1:11" x14ac:dyDescent="0.2">
      <c r="A147" s="470"/>
      <c r="B147" s="461"/>
      <c r="C147" s="462"/>
      <c r="D147" s="468"/>
      <c r="E147" s="464"/>
      <c r="F147" s="469"/>
      <c r="G147" s="466"/>
      <c r="H147" s="466"/>
      <c r="I147" s="466"/>
      <c r="J147"/>
      <c r="K147" s="466"/>
    </row>
    <row r="148" spans="1:11" x14ac:dyDescent="0.2">
      <c r="A148" s="470"/>
      <c r="B148" s="461"/>
      <c r="C148" s="462"/>
      <c r="D148" s="468"/>
      <c r="E148" s="464"/>
      <c r="F148" s="469"/>
      <c r="G148" s="466"/>
      <c r="H148" s="466"/>
      <c r="I148" s="466"/>
      <c r="J148"/>
      <c r="K148" s="466"/>
    </row>
    <row r="149" spans="1:11" x14ac:dyDescent="0.2">
      <c r="A149" s="470"/>
      <c r="B149" s="461"/>
      <c r="C149" s="462"/>
      <c r="D149" s="468"/>
      <c r="E149" s="464"/>
      <c r="F149" s="469"/>
      <c r="G149" s="466"/>
      <c r="H149" s="466"/>
      <c r="I149" s="466"/>
      <c r="J149"/>
      <c r="K149" s="466"/>
    </row>
    <row r="150" spans="1:11" x14ac:dyDescent="0.2">
      <c r="A150" s="470"/>
      <c r="B150" s="461"/>
      <c r="C150" s="462"/>
      <c r="D150" s="468"/>
      <c r="E150" s="464"/>
      <c r="F150" s="469"/>
      <c r="G150" s="466"/>
      <c r="H150" s="466"/>
      <c r="I150" s="466"/>
      <c r="J150"/>
      <c r="K150" s="466"/>
    </row>
    <row r="151" spans="1:11" x14ac:dyDescent="0.2">
      <c r="A151" s="470"/>
      <c r="B151" s="461"/>
      <c r="C151" s="462"/>
      <c r="D151" s="468"/>
      <c r="E151" s="464"/>
      <c r="F151" s="469"/>
      <c r="G151" s="466"/>
      <c r="H151" s="466"/>
      <c r="I151" s="466"/>
      <c r="J151"/>
      <c r="K151" s="466"/>
    </row>
    <row r="152" spans="1:11" x14ac:dyDescent="0.2">
      <c r="A152" s="470"/>
      <c r="B152" s="461"/>
      <c r="C152" s="462"/>
      <c r="D152" s="468"/>
      <c r="E152" s="464"/>
      <c r="F152" s="469"/>
      <c r="G152" s="466"/>
      <c r="H152" s="466"/>
      <c r="I152" s="466"/>
      <c r="J152"/>
      <c r="K152" s="466"/>
    </row>
    <row r="153" spans="1:11" x14ac:dyDescent="0.2">
      <c r="A153" s="470"/>
      <c r="B153" s="461"/>
      <c r="C153" s="462"/>
      <c r="D153" s="468"/>
      <c r="E153" s="464"/>
      <c r="F153" s="469"/>
      <c r="G153" s="466"/>
      <c r="H153" s="466"/>
      <c r="I153" s="466"/>
      <c r="J153"/>
      <c r="K153" s="466"/>
    </row>
    <row r="154" spans="1:11" x14ac:dyDescent="0.2">
      <c r="A154" s="470"/>
      <c r="B154" s="461"/>
      <c r="C154" s="462"/>
      <c r="D154" s="468"/>
      <c r="E154" s="464"/>
      <c r="F154" s="469"/>
      <c r="G154" s="466"/>
      <c r="H154" s="466"/>
      <c r="I154" s="466"/>
      <c r="J154"/>
      <c r="K154" s="466"/>
    </row>
    <row r="155" spans="1:11" x14ac:dyDescent="0.2">
      <c r="A155" s="470"/>
      <c r="B155" s="461"/>
      <c r="C155" s="462"/>
      <c r="D155" s="468"/>
      <c r="E155" s="464"/>
      <c r="F155" s="469"/>
      <c r="G155" s="466"/>
      <c r="H155" s="466"/>
      <c r="I155" s="466"/>
      <c r="J155"/>
      <c r="K155" s="466"/>
    </row>
    <row r="156" spans="1:11" x14ac:dyDescent="0.2">
      <c r="A156" s="470"/>
      <c r="B156" s="461"/>
      <c r="C156" s="462"/>
      <c r="D156" s="468"/>
      <c r="E156" s="464"/>
      <c r="F156" s="469"/>
      <c r="G156" s="466"/>
      <c r="H156" s="466"/>
      <c r="I156" s="466"/>
      <c r="J156"/>
      <c r="K156" s="466"/>
    </row>
    <row r="157" spans="1:11" x14ac:dyDescent="0.2">
      <c r="A157" s="470"/>
      <c r="B157" s="461"/>
      <c r="C157" s="462"/>
      <c r="D157" s="468"/>
      <c r="E157" s="464"/>
      <c r="F157" s="469"/>
      <c r="G157" s="466"/>
      <c r="H157" s="466"/>
      <c r="I157" s="466"/>
      <c r="J157"/>
      <c r="K157" s="466"/>
    </row>
    <row r="158" spans="1:11" x14ac:dyDescent="0.2">
      <c r="A158" s="470"/>
      <c r="B158" s="461"/>
      <c r="C158" s="462"/>
      <c r="D158" s="468"/>
      <c r="E158" s="464"/>
      <c r="F158" s="469"/>
      <c r="G158" s="466"/>
      <c r="H158" s="466"/>
      <c r="I158" s="466"/>
      <c r="J158"/>
      <c r="K158" s="466"/>
    </row>
    <row r="159" spans="1:11" x14ac:dyDescent="0.2">
      <c r="A159" s="470"/>
      <c r="B159" s="461"/>
      <c r="C159" s="462"/>
      <c r="D159" s="468"/>
      <c r="E159" s="464"/>
      <c r="F159" s="469"/>
      <c r="G159" s="466"/>
      <c r="H159" s="466"/>
      <c r="I159" s="466"/>
      <c r="J159"/>
      <c r="K159" s="466"/>
    </row>
    <row r="160" spans="1:11" x14ac:dyDescent="0.2">
      <c r="A160" s="470"/>
      <c r="B160" s="461"/>
      <c r="C160" s="462"/>
      <c r="D160" s="468"/>
      <c r="E160" s="464"/>
      <c r="F160" s="469"/>
      <c r="G160" s="466"/>
      <c r="H160" s="466"/>
      <c r="I160" s="466"/>
      <c r="J160"/>
      <c r="K160" s="466"/>
    </row>
    <row r="161" spans="1:11" x14ac:dyDescent="0.2">
      <c r="A161" s="470"/>
      <c r="B161" s="461"/>
      <c r="C161" s="462"/>
      <c r="D161" s="468"/>
      <c r="E161" s="464"/>
      <c r="F161" s="469"/>
      <c r="G161" s="466"/>
      <c r="H161" s="466"/>
      <c r="I161" s="466"/>
      <c r="J161"/>
      <c r="K161" s="466"/>
    </row>
    <row r="162" spans="1:11" x14ac:dyDescent="0.2">
      <c r="A162" s="470"/>
      <c r="B162" s="461"/>
      <c r="C162" s="462"/>
      <c r="D162" s="468"/>
      <c r="E162" s="468"/>
      <c r="F162" s="469"/>
      <c r="G162" s="466"/>
      <c r="H162" s="466"/>
      <c r="I162" s="466"/>
      <c r="J162"/>
      <c r="K162" s="466"/>
    </row>
    <row r="163" spans="1:11" x14ac:dyDescent="0.2">
      <c r="A163" s="470"/>
      <c r="B163" s="461"/>
      <c r="C163" s="462"/>
      <c r="D163" s="468"/>
      <c r="E163" s="468"/>
      <c r="F163" s="469"/>
      <c r="G163" s="466"/>
      <c r="H163" s="466"/>
      <c r="I163" s="466"/>
      <c r="J163"/>
      <c r="K163" s="466"/>
    </row>
    <row r="164" spans="1:11" x14ac:dyDescent="0.2">
      <c r="A164" s="470"/>
      <c r="B164" s="461"/>
      <c r="C164" s="462"/>
      <c r="D164" s="468"/>
      <c r="E164" s="468"/>
      <c r="F164" s="469"/>
      <c r="G164" s="466"/>
      <c r="H164" s="466"/>
      <c r="I164" s="466"/>
      <c r="J164"/>
      <c r="K164" s="466"/>
    </row>
    <row r="165" spans="1:11" x14ac:dyDescent="0.2">
      <c r="A165" s="470"/>
      <c r="B165" s="461"/>
      <c r="C165" s="462"/>
      <c r="D165" s="468"/>
      <c r="E165" s="468"/>
      <c r="F165" s="469"/>
      <c r="G165" s="466"/>
      <c r="H165" s="466"/>
      <c r="I165" s="466"/>
      <c r="J165"/>
      <c r="K165" s="466"/>
    </row>
    <row r="166" spans="1:11" x14ac:dyDescent="0.2">
      <c r="A166" s="470"/>
      <c r="B166" s="461"/>
      <c r="C166" s="462"/>
      <c r="D166" s="468"/>
      <c r="E166" s="468"/>
      <c r="F166" s="469"/>
      <c r="G166" s="466"/>
      <c r="H166" s="466"/>
      <c r="I166" s="466"/>
      <c r="J166"/>
      <c r="K166" s="466"/>
    </row>
    <row r="167" spans="1:11" x14ac:dyDescent="0.2">
      <c r="A167" s="470"/>
      <c r="B167" s="461"/>
      <c r="C167" s="462"/>
      <c r="D167" s="468"/>
      <c r="E167" s="468"/>
      <c r="F167" s="469"/>
      <c r="G167" s="466"/>
      <c r="H167" s="466"/>
      <c r="I167" s="466"/>
      <c r="J167"/>
      <c r="K167" s="466"/>
    </row>
    <row r="168" spans="1:11" x14ac:dyDescent="0.2">
      <c r="A168" s="470"/>
      <c r="B168" s="461"/>
      <c r="C168" s="462"/>
      <c r="D168" s="468"/>
      <c r="E168" s="468"/>
      <c r="F168" s="469"/>
      <c r="G168" s="466"/>
      <c r="H168" s="466"/>
      <c r="I168" s="466"/>
      <c r="J168"/>
      <c r="K168" s="466"/>
    </row>
    <row r="169" spans="1:11" x14ac:dyDescent="0.2">
      <c r="A169" s="470"/>
      <c r="B169" s="461"/>
      <c r="C169" s="462"/>
      <c r="D169" s="468"/>
      <c r="E169" s="468"/>
      <c r="F169" s="469"/>
      <c r="G169" s="466"/>
      <c r="H169" s="466"/>
      <c r="I169" s="466"/>
      <c r="J169"/>
      <c r="K169" s="466"/>
    </row>
    <row r="170" spans="1:11" x14ac:dyDescent="0.2">
      <c r="A170" s="470"/>
      <c r="B170" s="461"/>
      <c r="C170" s="462"/>
      <c r="D170" s="468"/>
      <c r="E170" s="468"/>
      <c r="F170" s="469"/>
      <c r="G170" s="466"/>
      <c r="H170" s="466"/>
      <c r="I170" s="466"/>
      <c r="J170"/>
      <c r="K170" s="466"/>
    </row>
    <row r="171" spans="1:11" x14ac:dyDescent="0.2">
      <c r="A171" s="470"/>
      <c r="B171" s="461"/>
      <c r="C171" s="462"/>
      <c r="D171" s="468"/>
      <c r="E171" s="468"/>
      <c r="F171" s="469"/>
      <c r="G171" s="466"/>
      <c r="H171" s="466"/>
      <c r="I171" s="466"/>
      <c r="J171"/>
      <c r="K171" s="466"/>
    </row>
    <row r="172" spans="1:11" x14ac:dyDescent="0.2">
      <c r="A172" s="470"/>
      <c r="B172" s="461"/>
      <c r="C172" s="462"/>
      <c r="D172" s="468"/>
      <c r="E172" s="468"/>
      <c r="F172" s="469"/>
      <c r="G172" s="466"/>
      <c r="H172" s="466"/>
      <c r="I172" s="466"/>
      <c r="J172"/>
      <c r="K172" s="466"/>
    </row>
    <row r="173" spans="1:11" x14ac:dyDescent="0.2">
      <c r="A173" s="470"/>
      <c r="B173" s="461"/>
      <c r="C173" s="462"/>
      <c r="D173" s="468"/>
      <c r="E173" s="468"/>
      <c r="F173" s="469"/>
      <c r="G173" s="466"/>
      <c r="H173" s="466"/>
      <c r="I173" s="466"/>
      <c r="J173"/>
      <c r="K173" s="466"/>
    </row>
    <row r="174" spans="1:11" x14ac:dyDescent="0.2">
      <c r="A174" s="470"/>
      <c r="B174" s="461"/>
      <c r="C174" s="462"/>
      <c r="D174" s="468"/>
      <c r="E174" s="468"/>
      <c r="F174" s="469"/>
      <c r="G174" s="466"/>
      <c r="H174" s="466"/>
      <c r="I174" s="466"/>
      <c r="J174"/>
      <c r="K174" s="466"/>
    </row>
    <row r="175" spans="1:11" x14ac:dyDescent="0.2">
      <c r="A175" s="470"/>
      <c r="B175" s="461"/>
      <c r="C175" s="462"/>
      <c r="D175" s="468"/>
      <c r="E175" s="468"/>
      <c r="F175" s="469"/>
      <c r="G175" s="466"/>
      <c r="H175" s="466"/>
      <c r="I175" s="466"/>
      <c r="J175"/>
      <c r="K175" s="466"/>
    </row>
    <row r="176" spans="1:11" x14ac:dyDescent="0.2">
      <c r="A176" s="470"/>
      <c r="B176" s="461"/>
      <c r="C176" s="462"/>
      <c r="D176" s="468"/>
      <c r="E176" s="468"/>
      <c r="F176" s="469"/>
      <c r="G176" s="466"/>
      <c r="H176" s="466"/>
      <c r="I176" s="466"/>
      <c r="J176"/>
      <c r="K176" s="466"/>
    </row>
    <row r="177" spans="1:11" x14ac:dyDescent="0.2">
      <c r="A177" s="470"/>
      <c r="B177" s="461"/>
      <c r="C177" s="462"/>
      <c r="D177" s="468"/>
      <c r="E177" s="468"/>
      <c r="F177" s="469"/>
      <c r="G177" s="466"/>
      <c r="H177" s="466"/>
      <c r="I177" s="466"/>
      <c r="J177"/>
      <c r="K177" s="466"/>
    </row>
    <row r="178" spans="1:11" x14ac:dyDescent="0.2">
      <c r="A178" s="470"/>
      <c r="B178" s="461"/>
      <c r="C178" s="462"/>
      <c r="D178" s="468"/>
      <c r="E178" s="468"/>
      <c r="F178" s="469"/>
      <c r="G178" s="466"/>
      <c r="H178" s="466"/>
      <c r="I178" s="466"/>
      <c r="J178"/>
      <c r="K178" s="466"/>
    </row>
    <row r="179" spans="1:11" x14ac:dyDescent="0.2">
      <c r="A179" s="470"/>
      <c r="B179" s="461"/>
      <c r="C179" s="462"/>
      <c r="D179" s="468"/>
      <c r="E179" s="468"/>
      <c r="F179" s="469"/>
      <c r="G179" s="466"/>
      <c r="H179" s="466"/>
      <c r="I179" s="466"/>
      <c r="J179"/>
      <c r="K179" s="466"/>
    </row>
    <row r="180" spans="1:11" x14ac:dyDescent="0.2">
      <c r="A180" s="470"/>
      <c r="B180" s="461"/>
      <c r="C180" s="462"/>
      <c r="D180" s="468"/>
      <c r="E180" s="468"/>
      <c r="F180" s="469"/>
      <c r="G180" s="466"/>
      <c r="H180" s="466"/>
      <c r="I180" s="466"/>
      <c r="J180"/>
      <c r="K180" s="466"/>
    </row>
    <row r="181" spans="1:11" x14ac:dyDescent="0.2">
      <c r="A181" s="470"/>
      <c r="B181" s="461"/>
      <c r="C181" s="462"/>
      <c r="D181" s="468"/>
      <c r="E181" s="468"/>
      <c r="F181" s="469"/>
      <c r="G181" s="466"/>
      <c r="H181" s="466"/>
      <c r="I181" s="466"/>
      <c r="J181"/>
      <c r="K181" s="466"/>
    </row>
    <row r="182" spans="1:11" x14ac:dyDescent="0.2">
      <c r="A182" s="470"/>
      <c r="B182" s="461"/>
      <c r="C182" s="462"/>
      <c r="D182" s="468"/>
      <c r="E182" s="468"/>
      <c r="F182" s="469"/>
      <c r="G182" s="466"/>
      <c r="H182" s="466"/>
      <c r="I182" s="466"/>
      <c r="J182"/>
      <c r="K182" s="466"/>
    </row>
    <row r="183" spans="1:11" x14ac:dyDescent="0.2">
      <c r="A183" s="470"/>
      <c r="B183" s="461"/>
      <c r="C183" s="462"/>
      <c r="D183" s="468"/>
      <c r="E183" s="468"/>
      <c r="F183" s="469"/>
      <c r="G183" s="466"/>
      <c r="H183" s="466"/>
      <c r="I183" s="466"/>
      <c r="J183"/>
      <c r="K183" s="466"/>
    </row>
    <row r="184" spans="1:11" x14ac:dyDescent="0.2">
      <c r="A184" s="470"/>
      <c r="B184" s="461"/>
      <c r="C184" s="462"/>
      <c r="D184" s="468"/>
      <c r="E184" s="468"/>
      <c r="F184" s="469"/>
      <c r="G184" s="466"/>
      <c r="H184" s="466"/>
      <c r="I184" s="466"/>
      <c r="J184"/>
      <c r="K184" s="466"/>
    </row>
    <row r="185" spans="1:11" x14ac:dyDescent="0.2">
      <c r="A185" s="470"/>
      <c r="B185" s="461"/>
      <c r="C185" s="462"/>
      <c r="D185" s="468"/>
      <c r="E185" s="468"/>
      <c r="F185" s="469"/>
      <c r="G185" s="466"/>
      <c r="H185" s="466"/>
      <c r="I185" s="466"/>
      <c r="J185"/>
      <c r="K185" s="466"/>
    </row>
    <row r="186" spans="1:11" x14ac:dyDescent="0.2">
      <c r="A186" s="470"/>
      <c r="B186" s="461"/>
      <c r="C186" s="462"/>
      <c r="D186" s="468"/>
      <c r="E186" s="468"/>
      <c r="F186" s="469"/>
      <c r="G186" s="466"/>
      <c r="H186" s="466"/>
      <c r="I186" s="466"/>
      <c r="J186"/>
      <c r="K186" s="466"/>
    </row>
    <row r="187" spans="1:11" x14ac:dyDescent="0.2">
      <c r="A187" s="470"/>
      <c r="B187" s="461"/>
      <c r="C187" s="462"/>
      <c r="D187" s="468"/>
      <c r="E187" s="468"/>
      <c r="F187" s="469"/>
      <c r="G187" s="466"/>
      <c r="H187" s="466"/>
      <c r="I187" s="466"/>
      <c r="J187"/>
      <c r="K187" s="466"/>
    </row>
    <row r="188" spans="1:11" x14ac:dyDescent="0.2">
      <c r="A188" s="470"/>
      <c r="B188" s="461"/>
      <c r="C188" s="462"/>
      <c r="D188" s="468"/>
      <c r="E188" s="468"/>
      <c r="F188" s="469"/>
      <c r="G188" s="466"/>
      <c r="H188" s="466"/>
      <c r="I188" s="466"/>
      <c r="J188"/>
      <c r="K188" s="466"/>
    </row>
    <row r="189" spans="1:11" x14ac:dyDescent="0.2">
      <c r="A189" s="470"/>
      <c r="B189" s="461"/>
      <c r="C189" s="462"/>
      <c r="D189" s="468"/>
      <c r="E189" s="468"/>
      <c r="F189" s="469"/>
      <c r="G189" s="466"/>
      <c r="H189" s="466"/>
      <c r="I189" s="466"/>
      <c r="J189"/>
      <c r="K189" s="466"/>
    </row>
    <row r="190" spans="1:11" x14ac:dyDescent="0.2">
      <c r="A190" s="470"/>
      <c r="B190" s="461"/>
      <c r="C190" s="462"/>
      <c r="D190" s="468"/>
      <c r="E190" s="468"/>
      <c r="F190" s="469"/>
      <c r="G190" s="466"/>
      <c r="H190" s="466"/>
      <c r="I190" s="466"/>
      <c r="J190"/>
      <c r="K190" s="466"/>
    </row>
    <row r="191" spans="1:11" x14ac:dyDescent="0.2">
      <c r="A191" s="470"/>
      <c r="B191" s="461"/>
      <c r="C191" s="462"/>
      <c r="D191" s="468"/>
      <c r="E191" s="468"/>
      <c r="F191" s="469"/>
      <c r="G191" s="466"/>
      <c r="H191" s="466"/>
      <c r="I191" s="466"/>
      <c r="J191"/>
      <c r="K191" s="466"/>
    </row>
    <row r="192" spans="1:11" x14ac:dyDescent="0.2">
      <c r="A192" s="470"/>
      <c r="B192" s="461"/>
      <c r="C192" s="462"/>
      <c r="D192" s="468"/>
      <c r="E192" s="468"/>
      <c r="F192" s="469"/>
      <c r="G192" s="466"/>
      <c r="H192" s="466"/>
      <c r="I192" s="466"/>
      <c r="J192"/>
      <c r="K192" s="466"/>
    </row>
    <row r="193" spans="1:11" x14ac:dyDescent="0.2">
      <c r="A193" s="470"/>
      <c r="B193" s="461"/>
      <c r="C193" s="462"/>
      <c r="D193" s="468"/>
      <c r="E193" s="468"/>
      <c r="F193" s="469"/>
      <c r="G193" s="466"/>
      <c r="H193" s="466"/>
      <c r="I193" s="466"/>
      <c r="J193"/>
      <c r="K193" s="466"/>
    </row>
    <row r="194" spans="1:11" x14ac:dyDescent="0.2">
      <c r="A194" s="470"/>
      <c r="B194" s="461"/>
      <c r="C194" s="462"/>
      <c r="D194" s="468"/>
      <c r="E194" s="468"/>
      <c r="F194" s="469"/>
      <c r="G194" s="466"/>
      <c r="H194" s="466"/>
      <c r="I194" s="466"/>
      <c r="J194"/>
      <c r="K194" s="466"/>
    </row>
    <row r="195" spans="1:11" x14ac:dyDescent="0.2">
      <c r="A195" s="470"/>
      <c r="B195" s="461"/>
      <c r="C195" s="462"/>
      <c r="D195" s="468"/>
      <c r="E195" s="468"/>
      <c r="F195" s="469"/>
      <c r="G195" s="466"/>
      <c r="H195" s="466"/>
      <c r="I195" s="466"/>
      <c r="J195"/>
      <c r="K195" s="466"/>
    </row>
    <row r="196" spans="1:11" x14ac:dyDescent="0.2">
      <c r="A196" s="470"/>
      <c r="B196" s="461"/>
      <c r="C196" s="462"/>
      <c r="D196" s="468"/>
      <c r="E196" s="468"/>
      <c r="F196" s="469"/>
      <c r="G196" s="466"/>
      <c r="H196" s="466"/>
      <c r="I196" s="466"/>
      <c r="J196"/>
      <c r="K196" s="466"/>
    </row>
    <row r="197" spans="1:11" x14ac:dyDescent="0.2">
      <c r="A197" s="470"/>
      <c r="B197" s="461"/>
      <c r="C197" s="462"/>
      <c r="D197" s="468"/>
      <c r="E197" s="468"/>
      <c r="F197" s="469"/>
      <c r="G197" s="466"/>
      <c r="H197" s="466"/>
      <c r="I197" s="466"/>
      <c r="J197"/>
      <c r="K197" s="466"/>
    </row>
    <row r="198" spans="1:11" x14ac:dyDescent="0.2">
      <c r="A198" s="470"/>
      <c r="B198" s="461"/>
      <c r="C198" s="462"/>
      <c r="D198" s="468"/>
      <c r="E198" s="468"/>
      <c r="F198" s="469"/>
      <c r="G198" s="466"/>
      <c r="H198" s="466"/>
      <c r="I198" s="466"/>
      <c r="J198"/>
      <c r="K198" s="466"/>
    </row>
    <row r="199" spans="1:11" x14ac:dyDescent="0.2">
      <c r="A199" s="470"/>
      <c r="B199" s="461"/>
      <c r="C199" s="462"/>
      <c r="D199" s="468"/>
      <c r="E199" s="468"/>
      <c r="F199" s="469"/>
      <c r="G199" s="466"/>
      <c r="H199" s="466"/>
      <c r="I199" s="466"/>
      <c r="J199"/>
      <c r="K199" s="466"/>
    </row>
    <row r="200" spans="1:11" x14ac:dyDescent="0.2">
      <c r="A200" s="470"/>
      <c r="B200" s="461"/>
      <c r="C200" s="462"/>
      <c r="D200" s="468"/>
      <c r="E200" s="468"/>
      <c r="F200" s="469"/>
      <c r="G200" s="466"/>
      <c r="H200" s="466"/>
      <c r="I200" s="466"/>
      <c r="J200"/>
      <c r="K200" s="466"/>
    </row>
    <row r="201" spans="1:11" x14ac:dyDescent="0.2">
      <c r="A201" s="470"/>
      <c r="B201" s="461"/>
      <c r="C201" s="462"/>
      <c r="D201" s="468"/>
      <c r="E201" s="468"/>
      <c r="F201" s="469"/>
      <c r="G201" s="466"/>
      <c r="H201" s="466"/>
      <c r="I201" s="466"/>
      <c r="J201"/>
      <c r="K201" s="466"/>
    </row>
    <row r="202" spans="1:11" x14ac:dyDescent="0.2">
      <c r="A202" s="470"/>
      <c r="B202" s="461"/>
      <c r="C202" s="462"/>
      <c r="D202" s="468"/>
      <c r="E202" s="468"/>
      <c r="F202" s="469"/>
      <c r="G202" s="466"/>
      <c r="H202" s="466"/>
      <c r="I202" s="466"/>
      <c r="J202"/>
      <c r="K202" s="466"/>
    </row>
    <row r="203" spans="1:11" x14ac:dyDescent="0.2">
      <c r="A203" s="470"/>
      <c r="B203" s="461"/>
      <c r="C203" s="462"/>
      <c r="D203" s="468"/>
      <c r="E203" s="468"/>
      <c r="F203" s="469"/>
      <c r="G203" s="466"/>
      <c r="H203" s="466"/>
      <c r="I203" s="466"/>
      <c r="J203"/>
      <c r="K203" s="466"/>
    </row>
    <row r="204" spans="1:11" x14ac:dyDescent="0.2">
      <c r="A204" s="470"/>
      <c r="B204" s="461"/>
      <c r="C204" s="462"/>
      <c r="D204" s="468"/>
      <c r="E204" s="468"/>
      <c r="F204" s="469"/>
      <c r="G204" s="466"/>
      <c r="H204" s="466"/>
      <c r="I204" s="466"/>
      <c r="J204"/>
      <c r="K204" s="466"/>
    </row>
    <row r="205" spans="1:11" x14ac:dyDescent="0.2">
      <c r="A205" s="470"/>
      <c r="B205" s="461"/>
      <c r="C205" s="462"/>
      <c r="D205" s="468"/>
      <c r="E205" s="468"/>
      <c r="F205" s="469"/>
      <c r="G205" s="466"/>
      <c r="H205" s="466"/>
      <c r="I205" s="466"/>
      <c r="J205"/>
      <c r="K205" s="466"/>
    </row>
    <row r="206" spans="1:11" x14ac:dyDescent="0.2">
      <c r="A206" s="470"/>
      <c r="B206" s="461"/>
      <c r="C206" s="462"/>
      <c r="D206" s="468"/>
      <c r="E206" s="468"/>
      <c r="F206" s="469"/>
      <c r="G206" s="466"/>
      <c r="H206" s="466"/>
      <c r="I206" s="466"/>
      <c r="J206"/>
      <c r="K206" s="466"/>
    </row>
    <row r="207" spans="1:11" x14ac:dyDescent="0.2">
      <c r="A207" s="470"/>
      <c r="B207" s="461"/>
      <c r="C207" s="462"/>
      <c r="D207" s="468"/>
      <c r="E207" s="468"/>
      <c r="F207" s="469"/>
      <c r="G207" s="466"/>
      <c r="H207" s="466"/>
      <c r="I207" s="466"/>
      <c r="J207"/>
      <c r="K207" s="466"/>
    </row>
    <row r="208" spans="1:11" x14ac:dyDescent="0.2">
      <c r="A208" s="470"/>
      <c r="B208" s="461"/>
      <c r="C208" s="462"/>
      <c r="D208" s="468"/>
      <c r="E208" s="468"/>
      <c r="F208" s="469"/>
      <c r="G208" s="466"/>
      <c r="H208" s="466"/>
      <c r="I208" s="466"/>
      <c r="J208"/>
      <c r="K208" s="466"/>
    </row>
    <row r="209" spans="1:11" x14ac:dyDescent="0.2">
      <c r="A209" s="470"/>
      <c r="B209" s="461"/>
      <c r="C209" s="462"/>
      <c r="D209" s="468"/>
      <c r="E209" s="468"/>
      <c r="F209" s="469"/>
      <c r="G209" s="466"/>
      <c r="H209" s="466"/>
      <c r="I209" s="466"/>
      <c r="J209"/>
      <c r="K209" s="466"/>
    </row>
    <row r="210" spans="1:11" x14ac:dyDescent="0.2">
      <c r="A210" s="470"/>
      <c r="B210" s="461"/>
      <c r="C210" s="462"/>
      <c r="D210" s="468"/>
      <c r="E210" s="468"/>
      <c r="F210" s="469"/>
      <c r="G210" s="466"/>
      <c r="H210" s="466"/>
      <c r="I210" s="466"/>
      <c r="J210"/>
      <c r="K210" s="466"/>
    </row>
    <row r="211" spans="1:11" x14ac:dyDescent="0.2">
      <c r="A211" s="470"/>
      <c r="B211" s="461"/>
      <c r="C211" s="462"/>
      <c r="D211" s="468"/>
      <c r="E211" s="468"/>
      <c r="F211" s="469"/>
      <c r="G211" s="466"/>
      <c r="H211" s="466"/>
      <c r="I211" s="466"/>
      <c r="J211"/>
      <c r="K211" s="466"/>
    </row>
    <row r="212" spans="1:11" x14ac:dyDescent="0.2">
      <c r="A212" s="470"/>
      <c r="B212" s="461"/>
      <c r="C212" s="462"/>
      <c r="D212" s="468"/>
      <c r="E212" s="468"/>
      <c r="F212" s="469"/>
      <c r="G212" s="466"/>
      <c r="H212" s="466"/>
      <c r="I212" s="466"/>
      <c r="J212"/>
      <c r="K212" s="466"/>
    </row>
    <row r="213" spans="1:11" x14ac:dyDescent="0.2">
      <c r="A213" s="470"/>
      <c r="B213" s="461"/>
      <c r="C213" s="462"/>
      <c r="D213" s="468"/>
      <c r="E213" s="468"/>
      <c r="F213" s="469"/>
      <c r="G213" s="466"/>
      <c r="H213" s="466"/>
      <c r="I213" s="466"/>
      <c r="J213"/>
      <c r="K213" s="466"/>
    </row>
    <row r="214" spans="1:11" x14ac:dyDescent="0.2">
      <c r="A214" s="470"/>
      <c r="B214" s="461"/>
      <c r="C214" s="462"/>
      <c r="D214" s="468"/>
      <c r="E214" s="468"/>
      <c r="F214" s="469"/>
      <c r="G214" s="466"/>
      <c r="H214" s="466"/>
      <c r="I214" s="466"/>
      <c r="J214"/>
      <c r="K214" s="466"/>
    </row>
    <row r="215" spans="1:11" x14ac:dyDescent="0.2">
      <c r="A215" s="470"/>
      <c r="B215" s="461"/>
      <c r="C215" s="462"/>
      <c r="D215" s="468"/>
      <c r="E215" s="468"/>
      <c r="F215" s="469"/>
      <c r="G215" s="466"/>
      <c r="H215" s="466"/>
      <c r="I215" s="466"/>
      <c r="J215"/>
      <c r="K215" s="466"/>
    </row>
    <row r="216" spans="1:11" x14ac:dyDescent="0.2">
      <c r="A216" s="470"/>
      <c r="B216" s="461"/>
      <c r="C216" s="462"/>
      <c r="D216" s="468"/>
      <c r="E216" s="468"/>
      <c r="F216" s="469"/>
      <c r="G216" s="466"/>
      <c r="H216" s="466"/>
      <c r="I216" s="466"/>
      <c r="J216"/>
      <c r="K216" s="466"/>
    </row>
    <row r="217" spans="1:11" x14ac:dyDescent="0.2">
      <c r="A217" s="470"/>
      <c r="B217" s="461"/>
      <c r="C217" s="462"/>
      <c r="D217" s="468"/>
      <c r="E217" s="468"/>
      <c r="F217" s="469"/>
      <c r="G217" s="466"/>
      <c r="H217" s="466"/>
      <c r="I217" s="466"/>
      <c r="J217"/>
      <c r="K217" s="466"/>
    </row>
    <row r="218" spans="1:11" x14ac:dyDescent="0.2">
      <c r="A218" s="470"/>
      <c r="B218" s="461"/>
      <c r="C218" s="462"/>
      <c r="D218" s="468"/>
      <c r="E218" s="468"/>
      <c r="F218" s="469"/>
      <c r="G218" s="466"/>
      <c r="H218" s="466"/>
      <c r="I218" s="466"/>
      <c r="J218"/>
      <c r="K218" s="466"/>
    </row>
    <row r="219" spans="1:11" x14ac:dyDescent="0.2">
      <c r="A219" s="470"/>
      <c r="B219" s="461"/>
      <c r="C219" s="462"/>
      <c r="D219" s="468"/>
      <c r="E219" s="468"/>
      <c r="F219" s="469"/>
      <c r="G219" s="466"/>
      <c r="H219" s="466"/>
      <c r="I219" s="466"/>
      <c r="J219"/>
      <c r="K219" s="466"/>
    </row>
    <row r="220" spans="1:11" x14ac:dyDescent="0.2">
      <c r="A220" s="470"/>
      <c r="B220" s="461"/>
      <c r="C220" s="462"/>
      <c r="D220" s="468"/>
      <c r="E220" s="468"/>
      <c r="F220" s="469"/>
      <c r="G220" s="466"/>
      <c r="H220" s="466"/>
      <c r="I220" s="466"/>
      <c r="J220"/>
      <c r="K220" s="466"/>
    </row>
    <row r="221" spans="1:11" x14ac:dyDescent="0.2">
      <c r="A221" s="470"/>
      <c r="B221" s="461"/>
      <c r="C221" s="462"/>
      <c r="D221" s="468"/>
      <c r="E221" s="468"/>
      <c r="F221" s="469"/>
      <c r="G221" s="466"/>
      <c r="H221" s="466"/>
      <c r="I221" s="466"/>
      <c r="J221"/>
      <c r="K221" s="466"/>
    </row>
    <row r="222" spans="1:11" x14ac:dyDescent="0.2">
      <c r="A222" s="470"/>
      <c r="B222" s="461"/>
      <c r="C222" s="462"/>
      <c r="D222" s="468"/>
      <c r="E222" s="468"/>
      <c r="F222" s="469"/>
      <c r="G222" s="466"/>
      <c r="H222" s="466"/>
      <c r="I222" s="466"/>
      <c r="J222"/>
      <c r="K222" s="466"/>
    </row>
    <row r="223" spans="1:11" x14ac:dyDescent="0.2">
      <c r="A223" s="470"/>
      <c r="B223" s="461"/>
      <c r="C223" s="462"/>
      <c r="D223" s="468"/>
      <c r="E223" s="468"/>
      <c r="F223" s="469"/>
      <c r="G223" s="466"/>
      <c r="H223" s="466"/>
      <c r="I223" s="466"/>
      <c r="J223"/>
      <c r="K223" s="466"/>
    </row>
    <row r="224" spans="1:11" x14ac:dyDescent="0.2">
      <c r="A224" s="470"/>
      <c r="B224" s="461"/>
      <c r="C224" s="462"/>
      <c r="D224" s="468"/>
      <c r="E224" s="468"/>
      <c r="F224" s="469"/>
      <c r="G224" s="466"/>
      <c r="H224" s="466"/>
      <c r="I224" s="466"/>
      <c r="J224"/>
      <c r="K224" s="466"/>
    </row>
    <row r="225" spans="1:11" x14ac:dyDescent="0.2">
      <c r="A225" s="470"/>
      <c r="B225" s="461"/>
      <c r="C225" s="462"/>
      <c r="D225" s="468"/>
      <c r="E225" s="468"/>
      <c r="F225" s="469"/>
      <c r="G225" s="466"/>
      <c r="H225" s="466"/>
      <c r="I225" s="466"/>
      <c r="J225"/>
      <c r="K225" s="466"/>
    </row>
    <row r="226" spans="1:11" x14ac:dyDescent="0.2">
      <c r="A226" s="470"/>
      <c r="B226" s="461"/>
      <c r="C226" s="462"/>
      <c r="D226" s="468"/>
      <c r="E226" s="468"/>
      <c r="F226" s="469"/>
      <c r="G226" s="466"/>
      <c r="H226" s="466"/>
      <c r="I226" s="466"/>
      <c r="J226"/>
      <c r="K226" s="466"/>
    </row>
    <row r="227" spans="1:11" x14ac:dyDescent="0.2">
      <c r="A227" s="470"/>
      <c r="B227" s="461"/>
      <c r="C227" s="462"/>
      <c r="D227" s="468"/>
      <c r="E227" s="468"/>
      <c r="F227" s="469"/>
      <c r="G227" s="466"/>
      <c r="H227" s="466"/>
      <c r="I227" s="466"/>
      <c r="J227"/>
      <c r="K227" s="466"/>
    </row>
    <row r="228" spans="1:11" x14ac:dyDescent="0.2">
      <c r="A228" s="470"/>
      <c r="B228" s="461"/>
      <c r="C228" s="462"/>
      <c r="D228" s="468"/>
      <c r="E228" s="468"/>
      <c r="F228" s="469"/>
      <c r="G228" s="466"/>
      <c r="H228" s="466"/>
      <c r="I228" s="466"/>
      <c r="J228"/>
      <c r="K228" s="466"/>
    </row>
    <row r="229" spans="1:11" x14ac:dyDescent="0.2">
      <c r="A229" s="470"/>
      <c r="B229" s="461"/>
      <c r="C229" s="462"/>
      <c r="D229" s="468"/>
      <c r="E229" s="468"/>
      <c r="F229" s="469"/>
      <c r="G229" s="466"/>
      <c r="H229" s="466"/>
      <c r="I229" s="466"/>
      <c r="J229"/>
      <c r="K229" s="466"/>
    </row>
    <row r="230" spans="1:11" x14ac:dyDescent="0.2">
      <c r="A230" s="470"/>
      <c r="B230" s="461"/>
      <c r="C230" s="462"/>
      <c r="D230" s="468"/>
      <c r="E230" s="468"/>
      <c r="F230" s="469"/>
      <c r="G230" s="466"/>
      <c r="H230" s="466"/>
      <c r="I230" s="466"/>
      <c r="J230"/>
      <c r="K230" s="466"/>
    </row>
    <row r="231" spans="1:11" x14ac:dyDescent="0.2">
      <c r="A231" s="470"/>
      <c r="B231" s="461"/>
      <c r="C231" s="462"/>
      <c r="D231" s="468"/>
      <c r="E231" s="468"/>
      <c r="F231" s="469"/>
      <c r="G231" s="466"/>
      <c r="H231" s="466"/>
      <c r="I231" s="466"/>
      <c r="J231"/>
      <c r="K231" s="466"/>
    </row>
    <row r="232" spans="1:11" x14ac:dyDescent="0.2">
      <c r="A232" s="470"/>
      <c r="B232" s="461"/>
      <c r="C232" s="462"/>
      <c r="D232" s="468"/>
      <c r="E232" s="468"/>
      <c r="F232" s="469"/>
      <c r="G232" s="466"/>
      <c r="H232" s="466"/>
      <c r="I232" s="466"/>
      <c r="J232"/>
      <c r="K232" s="466"/>
    </row>
    <row r="233" spans="1:11" x14ac:dyDescent="0.2">
      <c r="A233" s="470"/>
      <c r="B233" s="461"/>
      <c r="C233" s="462"/>
      <c r="D233" s="468"/>
      <c r="E233" s="468"/>
      <c r="F233" s="469"/>
      <c r="G233" s="466"/>
      <c r="H233" s="466"/>
      <c r="I233" s="466"/>
      <c r="J233"/>
      <c r="K233" s="466"/>
    </row>
    <row r="234" spans="1:11" x14ac:dyDescent="0.2">
      <c r="A234" s="470"/>
      <c r="B234" s="461"/>
      <c r="C234" s="462"/>
      <c r="D234" s="468"/>
      <c r="E234" s="468"/>
      <c r="F234" s="469"/>
      <c r="G234" s="466"/>
      <c r="H234" s="466"/>
      <c r="I234" s="466"/>
      <c r="J234"/>
      <c r="K234" s="466"/>
    </row>
    <row r="235" spans="1:11" x14ac:dyDescent="0.2">
      <c r="A235" s="470"/>
      <c r="B235" s="461"/>
      <c r="C235" s="462"/>
      <c r="D235" s="468"/>
      <c r="E235" s="468"/>
      <c r="F235" s="469"/>
      <c r="G235" s="466"/>
      <c r="H235" s="466"/>
      <c r="I235" s="466"/>
      <c r="J235"/>
      <c r="K235" s="466"/>
    </row>
    <row r="236" spans="1:11" x14ac:dyDescent="0.2">
      <c r="A236" s="470"/>
      <c r="B236" s="461"/>
      <c r="C236" s="462"/>
      <c r="D236" s="468"/>
      <c r="E236" s="468"/>
      <c r="F236" s="469"/>
      <c r="G236" s="466"/>
      <c r="H236" s="466"/>
      <c r="I236" s="466"/>
      <c r="J236"/>
      <c r="K236" s="466"/>
    </row>
    <row r="237" spans="1:11" x14ac:dyDescent="0.2">
      <c r="A237" s="470"/>
      <c r="B237" s="461"/>
      <c r="C237" s="462"/>
      <c r="D237" s="468"/>
      <c r="E237" s="468"/>
      <c r="F237" s="469"/>
      <c r="G237" s="466"/>
      <c r="H237" s="466"/>
      <c r="I237" s="466"/>
      <c r="J237"/>
      <c r="K237" s="466"/>
    </row>
    <row r="238" spans="1:11" x14ac:dyDescent="0.2">
      <c r="A238" s="470"/>
      <c r="B238" s="461"/>
      <c r="C238" s="462"/>
      <c r="D238" s="468"/>
      <c r="E238" s="468"/>
      <c r="F238" s="469"/>
      <c r="G238" s="466"/>
      <c r="H238" s="466"/>
      <c r="I238" s="466"/>
      <c r="J238"/>
      <c r="K238" s="466"/>
    </row>
    <row r="239" spans="1:11" x14ac:dyDescent="0.2">
      <c r="A239" s="470"/>
      <c r="B239" s="461"/>
      <c r="C239" s="462"/>
      <c r="D239" s="468"/>
      <c r="E239" s="468"/>
      <c r="F239" s="469"/>
      <c r="G239" s="466"/>
      <c r="H239" s="466"/>
      <c r="I239" s="466"/>
      <c r="J239"/>
      <c r="K239" s="466"/>
    </row>
    <row r="240" spans="1:11" x14ac:dyDescent="0.2">
      <c r="A240" s="470"/>
      <c r="B240" s="461"/>
      <c r="C240" s="462"/>
      <c r="D240" s="468"/>
      <c r="E240" s="468"/>
      <c r="F240" s="469"/>
      <c r="G240" s="466"/>
      <c r="H240" s="466"/>
      <c r="I240" s="466"/>
      <c r="J240"/>
      <c r="K240" s="466"/>
    </row>
    <row r="241" spans="1:11" x14ac:dyDescent="0.2">
      <c r="A241" s="470"/>
      <c r="B241" s="461"/>
      <c r="C241" s="462"/>
      <c r="D241" s="468"/>
      <c r="E241" s="468"/>
      <c r="F241" s="469"/>
      <c r="G241" s="466"/>
      <c r="H241" s="466"/>
      <c r="I241" s="466"/>
      <c r="J241"/>
      <c r="K241" s="466"/>
    </row>
    <row r="242" spans="1:11" x14ac:dyDescent="0.2">
      <c r="A242" s="470"/>
      <c r="B242" s="461"/>
      <c r="C242" s="462"/>
      <c r="D242" s="468"/>
      <c r="E242" s="468"/>
      <c r="F242" s="469"/>
      <c r="G242" s="466"/>
      <c r="H242" s="466"/>
      <c r="I242" s="466"/>
      <c r="J242"/>
      <c r="K242" s="466"/>
    </row>
    <row r="243" spans="1:11" x14ac:dyDescent="0.2">
      <c r="A243" s="470"/>
      <c r="B243" s="461"/>
      <c r="C243" s="462"/>
      <c r="D243" s="468"/>
      <c r="E243" s="468"/>
      <c r="F243" s="469"/>
      <c r="G243" s="466"/>
      <c r="H243" s="466"/>
      <c r="I243" s="466"/>
      <c r="J243"/>
      <c r="K243" s="466"/>
    </row>
    <row r="244" spans="1:11" x14ac:dyDescent="0.2">
      <c r="A244" s="470"/>
      <c r="B244" s="461"/>
      <c r="C244" s="462"/>
      <c r="D244" s="468"/>
      <c r="E244" s="468"/>
      <c r="F244" s="469"/>
      <c r="G244" s="466"/>
      <c r="H244" s="466"/>
      <c r="I244" s="466"/>
      <c r="J244"/>
      <c r="K244" s="466"/>
    </row>
    <row r="245" spans="1:11" x14ac:dyDescent="0.2">
      <c r="A245" s="470"/>
      <c r="B245" s="461"/>
      <c r="C245" s="462"/>
      <c r="D245" s="468"/>
      <c r="E245" s="468"/>
      <c r="F245" s="469"/>
      <c r="G245" s="466"/>
      <c r="H245" s="466"/>
      <c r="I245" s="466"/>
      <c r="J245"/>
      <c r="K245" s="466"/>
    </row>
    <row r="246" spans="1:11" x14ac:dyDescent="0.2">
      <c r="A246" s="470"/>
      <c r="B246" s="461"/>
      <c r="C246" s="462"/>
      <c r="D246" s="468"/>
      <c r="E246" s="468"/>
      <c r="F246" s="469"/>
      <c r="G246" s="466"/>
      <c r="H246" s="466"/>
      <c r="I246" s="466"/>
      <c r="J246"/>
      <c r="K246" s="466"/>
    </row>
    <row r="247" spans="1:11" x14ac:dyDescent="0.2">
      <c r="A247" s="470"/>
      <c r="B247" s="461"/>
      <c r="C247" s="462"/>
      <c r="D247" s="468"/>
      <c r="E247" s="468"/>
      <c r="F247" s="469"/>
      <c r="G247" s="466"/>
      <c r="H247" s="466"/>
      <c r="I247" s="466"/>
      <c r="J247"/>
      <c r="K247" s="466"/>
    </row>
    <row r="248" spans="1:11" x14ac:dyDescent="0.2">
      <c r="A248" s="470"/>
      <c r="B248" s="461"/>
      <c r="C248" s="462"/>
      <c r="D248" s="468"/>
      <c r="E248" s="468"/>
      <c r="F248" s="469"/>
      <c r="G248" s="466"/>
      <c r="H248" s="466"/>
      <c r="I248" s="466"/>
      <c r="J248"/>
      <c r="K248" s="466"/>
    </row>
    <row r="249" spans="1:11" x14ac:dyDescent="0.2">
      <c r="A249" s="470"/>
      <c r="B249" s="461"/>
      <c r="C249" s="462"/>
      <c r="D249" s="468"/>
      <c r="E249" s="468"/>
      <c r="F249" s="469"/>
      <c r="G249" s="466"/>
      <c r="H249" s="466"/>
      <c r="I249" s="466"/>
      <c r="J249"/>
      <c r="K249" s="466"/>
    </row>
    <row r="250" spans="1:11" x14ac:dyDescent="0.2">
      <c r="A250" s="470"/>
      <c r="B250" s="461"/>
      <c r="C250" s="462"/>
      <c r="D250" s="468"/>
      <c r="E250" s="468"/>
      <c r="F250" s="469"/>
      <c r="G250" s="466"/>
      <c r="H250" s="466"/>
      <c r="I250" s="466"/>
      <c r="J250"/>
      <c r="K250" s="466"/>
    </row>
    <row r="251" spans="1:11" x14ac:dyDescent="0.2">
      <c r="A251" s="470"/>
      <c r="B251" s="461"/>
      <c r="C251" s="462"/>
      <c r="D251" s="468"/>
      <c r="E251" s="468"/>
      <c r="F251" s="469"/>
      <c r="G251" s="466"/>
      <c r="H251" s="466"/>
      <c r="I251" s="466"/>
      <c r="J251"/>
      <c r="K251" s="466"/>
    </row>
    <row r="252" spans="1:11" x14ac:dyDescent="0.2">
      <c r="A252" s="470"/>
      <c r="B252" s="461"/>
      <c r="C252" s="462"/>
      <c r="D252" s="468"/>
      <c r="E252" s="468"/>
      <c r="F252" s="469"/>
      <c r="G252" s="466"/>
      <c r="H252" s="466"/>
      <c r="I252" s="466"/>
      <c r="J252"/>
      <c r="K252" s="466"/>
    </row>
    <row r="253" spans="1:11" x14ac:dyDescent="0.2">
      <c r="A253" s="470"/>
      <c r="B253" s="461"/>
      <c r="C253" s="462"/>
      <c r="D253" s="468"/>
      <c r="E253" s="468"/>
      <c r="F253" s="469"/>
      <c r="G253" s="466"/>
      <c r="H253" s="466"/>
      <c r="I253" s="466"/>
      <c r="J253"/>
      <c r="K253" s="466"/>
    </row>
    <row r="254" spans="1:11" x14ac:dyDescent="0.2">
      <c r="A254" s="470"/>
      <c r="B254" s="461"/>
      <c r="C254" s="462"/>
      <c r="D254" s="468"/>
      <c r="E254" s="468"/>
      <c r="F254" s="469"/>
      <c r="G254" s="466"/>
      <c r="H254" s="466"/>
      <c r="I254" s="466"/>
      <c r="J254"/>
      <c r="K254" s="466"/>
    </row>
    <row r="255" spans="1:11" x14ac:dyDescent="0.2">
      <c r="A255" s="470"/>
      <c r="B255" s="461"/>
      <c r="C255" s="462"/>
      <c r="D255" s="462"/>
      <c r="E255" s="462"/>
      <c r="F255" s="466"/>
      <c r="G255" s="466"/>
      <c r="H255" s="466"/>
      <c r="I255" s="466"/>
      <c r="J255"/>
      <c r="K255" s="466"/>
    </row>
    <row r="256" spans="1:11" x14ac:dyDescent="0.2">
      <c r="A256" s="470"/>
      <c r="B256" s="461"/>
      <c r="C256" s="462"/>
      <c r="D256" s="462"/>
      <c r="E256" s="462"/>
      <c r="F256" s="466"/>
      <c r="G256" s="466"/>
      <c r="H256" s="466"/>
      <c r="I256" s="466"/>
      <c r="J256"/>
      <c r="K256" s="466"/>
    </row>
    <row r="257" spans="1:11" x14ac:dyDescent="0.2">
      <c r="A257" s="470"/>
      <c r="B257" s="461"/>
      <c r="C257" s="462"/>
      <c r="D257" s="462"/>
      <c r="E257" s="462"/>
      <c r="F257" s="466"/>
      <c r="G257" s="466"/>
      <c r="H257" s="466"/>
      <c r="I257" s="466"/>
      <c r="J257"/>
      <c r="K257" s="466"/>
    </row>
    <row r="258" spans="1:11" x14ac:dyDescent="0.2">
      <c r="A258" s="470"/>
      <c r="B258" s="461"/>
      <c r="C258" s="462"/>
      <c r="D258" s="462"/>
      <c r="E258" s="462"/>
      <c r="F258" s="466"/>
      <c r="G258" s="466"/>
      <c r="H258" s="466"/>
      <c r="I258" s="466"/>
      <c r="J258"/>
      <c r="K258" s="466"/>
    </row>
    <row r="259" spans="1:11" x14ac:dyDescent="0.2">
      <c r="A259" s="470"/>
      <c r="B259" s="461"/>
      <c r="C259" s="462"/>
      <c r="D259" s="462"/>
      <c r="E259" s="462"/>
      <c r="F259" s="466"/>
      <c r="G259" s="466"/>
      <c r="H259" s="466"/>
      <c r="I259" s="466"/>
      <c r="J259"/>
      <c r="K259" s="466"/>
    </row>
    <row r="260" spans="1:11" x14ac:dyDescent="0.2">
      <c r="A260" s="470"/>
      <c r="B260" s="461"/>
      <c r="C260" s="462"/>
      <c r="D260" s="462"/>
      <c r="E260" s="462"/>
      <c r="F260" s="466"/>
      <c r="G260" s="466"/>
      <c r="H260" s="466"/>
      <c r="I260" s="466"/>
      <c r="J260"/>
      <c r="K260" s="466"/>
    </row>
    <row r="261" spans="1:11" x14ac:dyDescent="0.2">
      <c r="A261" s="470"/>
      <c r="B261" s="461"/>
      <c r="C261" s="462"/>
      <c r="D261" s="462"/>
      <c r="E261" s="462"/>
      <c r="F261" s="466"/>
      <c r="G261" s="466"/>
      <c r="H261" s="466"/>
      <c r="I261" s="466"/>
      <c r="J261"/>
      <c r="K261" s="466"/>
    </row>
    <row r="262" spans="1:11" x14ac:dyDescent="0.2">
      <c r="A262" s="470"/>
      <c r="B262" s="461"/>
      <c r="C262" s="462"/>
      <c r="D262" s="462"/>
      <c r="E262" s="462"/>
      <c r="F262" s="466"/>
      <c r="G262" s="466"/>
      <c r="H262" s="466"/>
      <c r="I262" s="466"/>
      <c r="J262"/>
      <c r="K262" s="466"/>
    </row>
    <row r="263" spans="1:11" x14ac:dyDescent="0.2">
      <c r="A263" s="470"/>
      <c r="B263" s="461"/>
      <c r="C263" s="462"/>
      <c r="D263" s="462"/>
      <c r="E263" s="462"/>
      <c r="F263" s="466"/>
      <c r="G263" s="466"/>
      <c r="H263" s="466"/>
      <c r="I263" s="466"/>
      <c r="J263"/>
      <c r="K263" s="466"/>
    </row>
    <row r="264" spans="1:11" x14ac:dyDescent="0.2">
      <c r="A264" s="470"/>
      <c r="B264" s="461"/>
      <c r="C264" s="462"/>
      <c r="D264" s="462"/>
      <c r="E264" s="462"/>
      <c r="F264" s="466"/>
      <c r="G264" s="466"/>
      <c r="H264" s="466"/>
      <c r="I264" s="466"/>
      <c r="J264"/>
      <c r="K264" s="466"/>
    </row>
    <row r="265" spans="1:11" x14ac:dyDescent="0.2">
      <c r="A265" s="470"/>
      <c r="B265" s="461"/>
      <c r="C265" s="462"/>
      <c r="D265" s="462"/>
      <c r="E265" s="462"/>
      <c r="F265" s="466"/>
      <c r="G265" s="466"/>
      <c r="H265" s="466"/>
      <c r="I265" s="466"/>
      <c r="J265"/>
      <c r="K265" s="466"/>
    </row>
    <row r="266" spans="1:11" x14ac:dyDescent="0.2">
      <c r="A266" s="470"/>
      <c r="B266" s="461"/>
      <c r="C266" s="462"/>
      <c r="D266" s="462"/>
      <c r="E266" s="462"/>
      <c r="F266" s="466"/>
      <c r="G266" s="466"/>
      <c r="H266" s="466"/>
      <c r="I266" s="466"/>
      <c r="J266"/>
      <c r="K266" s="466"/>
    </row>
    <row r="267" spans="1:11" x14ac:dyDescent="0.2">
      <c r="A267" s="470"/>
      <c r="B267" s="461"/>
      <c r="C267" s="462"/>
      <c r="D267" s="462"/>
      <c r="E267" s="462"/>
      <c r="F267" s="466"/>
      <c r="G267" s="466"/>
      <c r="H267" s="466"/>
      <c r="I267" s="466"/>
      <c r="J267"/>
      <c r="K267" s="466"/>
    </row>
    <row r="268" spans="1:11" x14ac:dyDescent="0.2">
      <c r="A268" s="470"/>
      <c r="B268" s="461"/>
      <c r="C268" s="462"/>
      <c r="D268" s="462"/>
      <c r="E268" s="462"/>
      <c r="F268" s="466"/>
      <c r="G268" s="466"/>
      <c r="H268" s="466"/>
      <c r="I268" s="466"/>
      <c r="J268"/>
      <c r="K268" s="466"/>
    </row>
    <row r="269" spans="1:11" x14ac:dyDescent="0.2">
      <c r="A269" s="470"/>
      <c r="B269" s="461"/>
      <c r="C269" s="462"/>
      <c r="D269" s="462"/>
      <c r="E269" s="462"/>
      <c r="F269" s="466"/>
      <c r="G269" s="466"/>
      <c r="H269" s="466"/>
      <c r="I269" s="466"/>
      <c r="J269"/>
      <c r="K269" s="466"/>
    </row>
    <row r="270" spans="1:11" x14ac:dyDescent="0.2">
      <c r="A270" s="470"/>
      <c r="B270" s="461"/>
      <c r="C270" s="462"/>
      <c r="D270" s="462"/>
      <c r="E270" s="462"/>
      <c r="F270" s="466"/>
      <c r="G270" s="466"/>
      <c r="H270" s="466"/>
      <c r="I270" s="466"/>
      <c r="J270"/>
      <c r="K270" s="466"/>
    </row>
    <row r="271" spans="1:11" x14ac:dyDescent="0.2">
      <c r="A271" s="470"/>
      <c r="B271" s="461"/>
      <c r="C271" s="462"/>
      <c r="D271" s="462"/>
      <c r="E271" s="462"/>
      <c r="F271" s="466"/>
      <c r="G271" s="466"/>
      <c r="H271" s="466"/>
      <c r="I271" s="466"/>
      <c r="J271"/>
      <c r="K271" s="466"/>
    </row>
    <row r="272" spans="1:11" x14ac:dyDescent="0.2">
      <c r="A272" s="470"/>
      <c r="B272" s="461"/>
      <c r="C272" s="462"/>
      <c r="D272" s="462"/>
      <c r="E272" s="462"/>
      <c r="F272" s="466"/>
      <c r="G272" s="466"/>
      <c r="H272" s="466"/>
      <c r="I272" s="466"/>
      <c r="J272"/>
      <c r="K272" s="466"/>
    </row>
    <row r="273" spans="1:11" x14ac:dyDescent="0.2">
      <c r="A273" s="470"/>
      <c r="B273" s="461"/>
      <c r="C273" s="462"/>
      <c r="D273" s="462"/>
      <c r="E273" s="462"/>
      <c r="F273" s="466"/>
      <c r="G273" s="466"/>
      <c r="H273" s="466"/>
      <c r="I273" s="466"/>
      <c r="J273"/>
      <c r="K273" s="466"/>
    </row>
    <row r="274" spans="1:11" x14ac:dyDescent="0.2">
      <c r="A274" s="470"/>
      <c r="B274" s="461"/>
      <c r="C274" s="462"/>
      <c r="D274" s="462"/>
      <c r="E274" s="462"/>
      <c r="F274" s="466"/>
      <c r="G274" s="466"/>
      <c r="H274" s="466"/>
      <c r="I274" s="466"/>
      <c r="J274"/>
      <c r="K274" s="466"/>
    </row>
    <row r="275" spans="1:11" x14ac:dyDescent="0.2">
      <c r="A275" s="470"/>
      <c r="B275" s="461"/>
      <c r="C275" s="462"/>
      <c r="D275" s="462"/>
      <c r="E275" s="462"/>
      <c r="F275" s="466"/>
      <c r="G275" s="466"/>
      <c r="H275" s="466"/>
      <c r="I275" s="466"/>
      <c r="J275"/>
      <c r="K275" s="466"/>
    </row>
    <row r="276" spans="1:11" x14ac:dyDescent="0.2">
      <c r="A276" s="470"/>
      <c r="B276" s="461"/>
      <c r="C276" s="462"/>
      <c r="D276" s="462"/>
      <c r="E276" s="462"/>
      <c r="F276" s="466"/>
      <c r="G276" s="466"/>
      <c r="H276" s="466"/>
      <c r="I276" s="466"/>
      <c r="J276"/>
      <c r="K276" s="466"/>
    </row>
    <row r="277" spans="1:11" x14ac:dyDescent="0.2">
      <c r="A277" s="470"/>
      <c r="B277" s="461"/>
      <c r="C277" s="462"/>
      <c r="D277" s="462"/>
      <c r="E277" s="462"/>
      <c r="F277" s="466"/>
      <c r="G277" s="466"/>
      <c r="H277" s="466"/>
      <c r="I277" s="466"/>
      <c r="J277"/>
      <c r="K277" s="466"/>
    </row>
    <row r="278" spans="1:11" x14ac:dyDescent="0.2">
      <c r="A278" s="470"/>
      <c r="B278" s="461"/>
      <c r="C278" s="462"/>
      <c r="D278" s="462"/>
      <c r="E278" s="462"/>
      <c r="F278" s="466"/>
      <c r="G278" s="466"/>
      <c r="H278" s="466"/>
      <c r="I278" s="466"/>
      <c r="J278"/>
      <c r="K278" s="466"/>
    </row>
    <row r="279" spans="1:11" x14ac:dyDescent="0.2">
      <c r="A279" s="470"/>
      <c r="B279" s="461"/>
      <c r="C279" s="462"/>
      <c r="D279" s="462"/>
      <c r="E279" s="462"/>
      <c r="F279" s="466"/>
      <c r="G279" s="466"/>
      <c r="H279" s="466"/>
      <c r="I279" s="466"/>
      <c r="J279"/>
      <c r="K279" s="466"/>
    </row>
    <row r="280" spans="1:11" x14ac:dyDescent="0.2">
      <c r="A280" s="470"/>
      <c r="B280" s="461"/>
      <c r="C280" s="462"/>
      <c r="D280" s="462"/>
      <c r="E280" s="462"/>
      <c r="F280" s="466"/>
      <c r="G280" s="466"/>
      <c r="H280" s="466"/>
      <c r="I280" s="466"/>
      <c r="J280"/>
      <c r="K280" s="466"/>
    </row>
    <row r="281" spans="1:11" x14ac:dyDescent="0.2">
      <c r="A281" s="470"/>
      <c r="B281" s="461"/>
      <c r="C281" s="462"/>
      <c r="D281" s="462"/>
      <c r="E281" s="462"/>
      <c r="F281" s="466"/>
      <c r="G281" s="466"/>
      <c r="H281" s="466"/>
      <c r="I281" s="466"/>
      <c r="J281"/>
      <c r="K281" s="466"/>
    </row>
    <row r="282" spans="1:11" x14ac:dyDescent="0.2">
      <c r="A282" s="470"/>
      <c r="B282" s="461"/>
      <c r="C282" s="462"/>
      <c r="D282" s="462"/>
      <c r="E282" s="462"/>
      <c r="F282" s="466"/>
      <c r="G282" s="466"/>
      <c r="H282" s="466"/>
      <c r="I282" s="466"/>
      <c r="J282"/>
      <c r="K282" s="466"/>
    </row>
    <row r="283" spans="1:11" x14ac:dyDescent="0.2">
      <c r="A283" s="470"/>
      <c r="B283" s="461"/>
      <c r="C283" s="462"/>
      <c r="D283" s="462"/>
      <c r="E283" s="462"/>
      <c r="F283" s="466"/>
      <c r="G283" s="466"/>
      <c r="H283" s="466"/>
      <c r="I283" s="466"/>
      <c r="J283"/>
      <c r="K283" s="466"/>
    </row>
    <row r="284" spans="1:11" x14ac:dyDescent="0.2">
      <c r="A284" s="470"/>
      <c r="B284" s="461"/>
      <c r="C284" s="462"/>
      <c r="D284" s="462"/>
      <c r="E284" s="462"/>
      <c r="F284" s="466"/>
      <c r="G284" s="466"/>
      <c r="H284" s="466"/>
      <c r="I284" s="466"/>
      <c r="J284"/>
      <c r="K284" s="466"/>
    </row>
    <row r="285" spans="1:11" x14ac:dyDescent="0.2">
      <c r="A285" s="470"/>
      <c r="B285" s="461"/>
      <c r="C285" s="462"/>
      <c r="D285" s="462"/>
      <c r="E285" s="462"/>
      <c r="F285" s="466"/>
      <c r="G285" s="466"/>
      <c r="H285" s="466"/>
      <c r="I285" s="466"/>
      <c r="J285"/>
      <c r="K285" s="466"/>
    </row>
    <row r="286" spans="1:11" x14ac:dyDescent="0.2">
      <c r="A286" s="470"/>
      <c r="B286" s="461"/>
      <c r="C286" s="462"/>
      <c r="D286" s="462"/>
      <c r="E286" s="462"/>
      <c r="F286" s="466"/>
      <c r="G286" s="466"/>
      <c r="H286" s="466"/>
      <c r="I286" s="466"/>
      <c r="J286"/>
      <c r="K286" s="466"/>
    </row>
    <row r="287" spans="1:11" x14ac:dyDescent="0.2">
      <c r="A287" s="470"/>
      <c r="B287" s="461"/>
      <c r="C287" s="462"/>
      <c r="D287" s="462"/>
      <c r="E287" s="462"/>
      <c r="F287" s="466"/>
      <c r="G287" s="466"/>
      <c r="H287" s="466"/>
      <c r="I287" s="466"/>
      <c r="J287"/>
      <c r="K287" s="466"/>
    </row>
    <row r="288" spans="1:11" x14ac:dyDescent="0.2">
      <c r="A288" s="470"/>
      <c r="B288" s="461"/>
      <c r="C288" s="462"/>
      <c r="D288" s="462"/>
      <c r="E288" s="462"/>
      <c r="F288" s="466"/>
      <c r="G288" s="466"/>
      <c r="H288" s="466"/>
      <c r="I288" s="466"/>
      <c r="J288"/>
      <c r="K288" s="466"/>
    </row>
    <row r="289" spans="1:11" x14ac:dyDescent="0.2">
      <c r="A289" s="470"/>
      <c r="B289" s="461"/>
      <c r="C289" s="462"/>
      <c r="D289" s="462"/>
      <c r="E289" s="462"/>
      <c r="F289" s="466"/>
      <c r="G289" s="466"/>
      <c r="H289" s="466"/>
      <c r="I289" s="466"/>
      <c r="J289"/>
      <c r="K289" s="466"/>
    </row>
    <row r="290" spans="1:11" x14ac:dyDescent="0.2">
      <c r="A290" s="470"/>
      <c r="B290" s="461"/>
      <c r="C290" s="462"/>
      <c r="D290" s="462"/>
      <c r="E290" s="462"/>
      <c r="F290" s="466"/>
      <c r="G290" s="466"/>
      <c r="H290" s="466"/>
      <c r="I290" s="466"/>
      <c r="J290"/>
      <c r="K290" s="466"/>
    </row>
    <row r="291" spans="1:11" x14ac:dyDescent="0.2">
      <c r="A291" s="470"/>
      <c r="B291" s="461"/>
      <c r="C291" s="462"/>
      <c r="D291" s="462"/>
      <c r="E291" s="462"/>
      <c r="F291" s="466"/>
      <c r="G291" s="466"/>
      <c r="H291" s="466"/>
      <c r="I291" s="466"/>
      <c r="J291"/>
      <c r="K291" s="466"/>
    </row>
    <row r="292" spans="1:11" x14ac:dyDescent="0.2">
      <c r="A292" s="470"/>
      <c r="B292" s="461"/>
      <c r="C292" s="462"/>
      <c r="D292" s="462"/>
      <c r="E292" s="462"/>
      <c r="F292" s="466"/>
      <c r="G292" s="466"/>
      <c r="H292" s="466"/>
      <c r="I292" s="466"/>
      <c r="J292"/>
      <c r="K292" s="466"/>
    </row>
    <row r="293" spans="1:11" x14ac:dyDescent="0.2">
      <c r="A293" s="470"/>
      <c r="B293" s="461"/>
      <c r="C293" s="462"/>
      <c r="D293" s="462"/>
      <c r="E293" s="462"/>
      <c r="F293" s="466"/>
      <c r="G293" s="466"/>
      <c r="H293" s="466"/>
      <c r="I293" s="466"/>
      <c r="J293"/>
      <c r="K293" s="466"/>
    </row>
    <row r="294" spans="1:11" x14ac:dyDescent="0.2">
      <c r="A294" s="470"/>
      <c r="B294" s="461"/>
      <c r="C294" s="462"/>
      <c r="D294" s="462"/>
      <c r="E294" s="462"/>
      <c r="F294" s="466"/>
      <c r="G294" s="466"/>
      <c r="H294" s="466"/>
      <c r="I294" s="466"/>
      <c r="J294"/>
      <c r="K294" s="466"/>
    </row>
    <row r="295" spans="1:11" x14ac:dyDescent="0.2">
      <c r="A295" s="470"/>
      <c r="B295" s="461"/>
      <c r="C295" s="462"/>
      <c r="D295" s="462"/>
      <c r="E295" s="462"/>
      <c r="F295" s="466"/>
      <c r="G295" s="466"/>
      <c r="H295" s="466"/>
      <c r="I295" s="466"/>
      <c r="J295"/>
      <c r="K295" s="466"/>
    </row>
    <row r="296" spans="1:11" x14ac:dyDescent="0.2">
      <c r="A296" s="470"/>
      <c r="B296" s="461"/>
      <c r="C296" s="462"/>
      <c r="D296" s="462"/>
      <c r="E296" s="462"/>
      <c r="F296" s="466"/>
      <c r="G296" s="466"/>
      <c r="H296" s="466"/>
      <c r="I296" s="466"/>
      <c r="J296"/>
      <c r="K296" s="466"/>
    </row>
    <row r="297" spans="1:11" x14ac:dyDescent="0.2">
      <c r="A297" s="470"/>
      <c r="B297" s="461"/>
      <c r="C297" s="462"/>
      <c r="D297" s="462"/>
      <c r="E297" s="462"/>
      <c r="F297" s="466"/>
      <c r="G297" s="466"/>
      <c r="H297" s="466"/>
      <c r="I297" s="466"/>
      <c r="J297"/>
      <c r="K297" s="466"/>
    </row>
    <row r="298" spans="1:11" x14ac:dyDescent="0.2">
      <c r="A298" s="470"/>
      <c r="B298" s="461"/>
      <c r="C298" s="462"/>
      <c r="D298" s="462"/>
      <c r="E298" s="462"/>
      <c r="F298" s="466"/>
      <c r="G298" s="466"/>
      <c r="H298" s="466"/>
      <c r="I298" s="466"/>
      <c r="J298"/>
      <c r="K298" s="466"/>
    </row>
    <row r="299" spans="1:11" x14ac:dyDescent="0.2">
      <c r="A299" s="470"/>
      <c r="B299" s="461"/>
      <c r="C299" s="462"/>
      <c r="D299" s="462"/>
      <c r="E299" s="462"/>
      <c r="F299" s="466"/>
      <c r="G299" s="466"/>
      <c r="H299" s="466"/>
      <c r="I299" s="466"/>
      <c r="J299"/>
      <c r="K299" s="466"/>
    </row>
    <row r="300" spans="1:11" x14ac:dyDescent="0.2">
      <c r="A300" s="470"/>
      <c r="B300" s="461"/>
      <c r="C300" s="462"/>
      <c r="D300" s="462"/>
      <c r="E300" s="462"/>
      <c r="F300" s="466"/>
      <c r="G300" s="466"/>
      <c r="H300" s="466"/>
      <c r="I300" s="466"/>
      <c r="J300"/>
      <c r="K300" s="466"/>
    </row>
    <row r="301" spans="1:11" x14ac:dyDescent="0.2">
      <c r="A301" s="470"/>
      <c r="B301" s="461"/>
      <c r="C301" s="462"/>
      <c r="D301" s="462"/>
      <c r="E301" s="462"/>
      <c r="F301" s="466"/>
      <c r="G301" s="466"/>
      <c r="H301" s="466"/>
      <c r="I301" s="466"/>
      <c r="J301"/>
      <c r="K301" s="466"/>
    </row>
    <row r="302" spans="1:11" x14ac:dyDescent="0.2">
      <c r="A302" s="470"/>
      <c r="B302" s="461"/>
      <c r="C302" s="462"/>
      <c r="D302" s="462"/>
      <c r="E302" s="462"/>
      <c r="F302" s="466"/>
      <c r="G302" s="466"/>
      <c r="H302" s="466"/>
      <c r="I302" s="466"/>
      <c r="J302"/>
      <c r="K302" s="466"/>
    </row>
    <row r="303" spans="1:11" x14ac:dyDescent="0.2">
      <c r="A303" s="470"/>
      <c r="B303" s="461"/>
      <c r="C303" s="462"/>
      <c r="D303" s="462"/>
      <c r="E303" s="462"/>
      <c r="F303" s="466"/>
      <c r="G303" s="466"/>
      <c r="H303" s="466"/>
      <c r="I303" s="466"/>
      <c r="J303"/>
      <c r="K303" s="466"/>
    </row>
    <row r="304" spans="1:11" x14ac:dyDescent="0.2">
      <c r="A304" s="470"/>
      <c r="B304" s="461"/>
      <c r="C304" s="462"/>
      <c r="D304" s="462"/>
      <c r="E304" s="462"/>
      <c r="F304" s="466"/>
      <c r="G304" s="466"/>
      <c r="H304" s="466"/>
      <c r="I304" s="466"/>
      <c r="J304"/>
      <c r="K304" s="466"/>
    </row>
    <row r="305" spans="1:11" x14ac:dyDescent="0.2">
      <c r="A305" s="470"/>
      <c r="B305" s="461"/>
      <c r="C305" s="462"/>
      <c r="D305" s="462"/>
      <c r="E305" s="462"/>
      <c r="F305" s="466"/>
      <c r="G305" s="466"/>
      <c r="H305" s="466"/>
      <c r="I305" s="466"/>
      <c r="J305"/>
      <c r="K305" s="466"/>
    </row>
    <row r="306" spans="1:11" x14ac:dyDescent="0.2">
      <c r="A306" s="470"/>
      <c r="B306" s="461"/>
      <c r="C306" s="462"/>
      <c r="D306" s="462"/>
      <c r="E306" s="462"/>
      <c r="F306" s="466"/>
      <c r="G306" s="466"/>
      <c r="H306" s="466"/>
      <c r="I306" s="466"/>
      <c r="J306"/>
      <c r="K306" s="466"/>
    </row>
    <row r="307" spans="1:11" x14ac:dyDescent="0.2">
      <c r="A307" s="470"/>
      <c r="B307" s="461"/>
      <c r="C307" s="462"/>
      <c r="D307" s="462"/>
      <c r="E307" s="462"/>
      <c r="F307" s="466"/>
      <c r="G307" s="466"/>
      <c r="H307" s="466"/>
      <c r="I307" s="466"/>
      <c r="J307"/>
      <c r="K307" s="466"/>
    </row>
    <row r="308" spans="1:11" x14ac:dyDescent="0.2">
      <c r="A308" s="470"/>
      <c r="B308" s="461"/>
      <c r="C308" s="462"/>
      <c r="D308" s="462"/>
      <c r="E308" s="462"/>
      <c r="F308" s="466"/>
      <c r="G308" s="466"/>
      <c r="H308" s="466"/>
      <c r="I308" s="466"/>
      <c r="J308"/>
      <c r="K308" s="466"/>
    </row>
    <row r="309" spans="1:11" x14ac:dyDescent="0.2">
      <c r="A309" s="470"/>
      <c r="B309" s="461"/>
      <c r="C309" s="462"/>
      <c r="D309" s="462"/>
      <c r="E309" s="462"/>
      <c r="F309" s="466"/>
      <c r="G309" s="466"/>
      <c r="H309" s="466"/>
      <c r="I309" s="466"/>
      <c r="J309"/>
      <c r="K309" s="466"/>
    </row>
    <row r="310" spans="1:11" x14ac:dyDescent="0.2">
      <c r="A310" s="470"/>
      <c r="B310" s="461"/>
      <c r="C310" s="462"/>
      <c r="D310" s="462"/>
      <c r="E310" s="462"/>
      <c r="F310" s="466"/>
      <c r="G310" s="466"/>
      <c r="H310" s="466"/>
      <c r="I310" s="466"/>
      <c r="J310"/>
      <c r="K310" s="466"/>
    </row>
    <row r="311" spans="1:11" x14ac:dyDescent="0.2">
      <c r="A311" s="470"/>
      <c r="B311" s="461"/>
      <c r="C311" s="462"/>
      <c r="D311" s="462"/>
      <c r="E311" s="462"/>
      <c r="F311" s="466"/>
      <c r="G311" s="466"/>
      <c r="H311" s="466"/>
      <c r="I311" s="466"/>
      <c r="J311"/>
      <c r="K311" s="466"/>
    </row>
    <row r="312" spans="1:11" x14ac:dyDescent="0.2">
      <c r="A312" s="470"/>
      <c r="B312" s="461"/>
      <c r="C312" s="462"/>
      <c r="D312" s="462"/>
      <c r="E312" s="462"/>
      <c r="F312" s="466"/>
      <c r="G312" s="466"/>
      <c r="H312" s="466"/>
      <c r="I312" s="466"/>
      <c r="J312"/>
      <c r="K312" s="466"/>
    </row>
    <row r="313" spans="1:11" x14ac:dyDescent="0.2">
      <c r="A313" s="470"/>
      <c r="B313" s="461"/>
      <c r="C313" s="462"/>
      <c r="D313" s="462"/>
      <c r="E313" s="462"/>
      <c r="F313" s="466"/>
      <c r="G313" s="466"/>
      <c r="H313" s="466"/>
      <c r="I313" s="466"/>
      <c r="J313"/>
      <c r="K313" s="466"/>
    </row>
    <row r="314" spans="1:11" x14ac:dyDescent="0.2">
      <c r="A314" s="470"/>
      <c r="B314" s="461"/>
      <c r="C314" s="462"/>
      <c r="D314" s="462"/>
      <c r="E314" s="462"/>
      <c r="F314" s="466"/>
      <c r="G314" s="466"/>
      <c r="H314" s="466"/>
      <c r="I314" s="466"/>
      <c r="J314"/>
      <c r="K314" s="466"/>
    </row>
    <row r="315" spans="1:11" x14ac:dyDescent="0.2">
      <c r="A315" s="470"/>
      <c r="B315" s="461"/>
      <c r="C315" s="462"/>
      <c r="D315" s="462"/>
      <c r="E315" s="462"/>
      <c r="F315" s="466"/>
      <c r="G315" s="466"/>
      <c r="H315" s="466"/>
      <c r="I315" s="466"/>
      <c r="J315"/>
      <c r="K315" s="466"/>
    </row>
    <row r="316" spans="1:11" x14ac:dyDescent="0.2">
      <c r="A316" s="470"/>
      <c r="B316" s="461"/>
      <c r="C316" s="462"/>
      <c r="D316" s="462"/>
      <c r="E316" s="462"/>
      <c r="F316" s="466"/>
      <c r="G316" s="466"/>
      <c r="H316" s="466"/>
      <c r="I316" s="466"/>
      <c r="J316"/>
      <c r="K316" s="466"/>
    </row>
    <row r="317" spans="1:11" x14ac:dyDescent="0.2">
      <c r="A317" s="470"/>
      <c r="B317" s="461"/>
      <c r="C317" s="462"/>
      <c r="D317" s="462"/>
      <c r="E317" s="462"/>
      <c r="F317" s="466"/>
      <c r="G317" s="466"/>
      <c r="H317" s="466"/>
      <c r="I317" s="466"/>
      <c r="J317"/>
      <c r="K317" s="466"/>
    </row>
    <row r="318" spans="1:11" x14ac:dyDescent="0.2">
      <c r="A318" s="470"/>
      <c r="B318" s="461"/>
      <c r="C318" s="462"/>
      <c r="D318" s="462"/>
      <c r="E318" s="462"/>
      <c r="F318" s="466"/>
      <c r="G318" s="466"/>
      <c r="H318" s="466"/>
      <c r="I318" s="466"/>
      <c r="J318"/>
      <c r="K318" s="466"/>
    </row>
    <row r="319" spans="1:11" x14ac:dyDescent="0.2">
      <c r="A319" s="470"/>
      <c r="B319" s="461"/>
      <c r="C319" s="462"/>
      <c r="D319" s="462"/>
      <c r="E319" s="462"/>
      <c r="F319" s="466"/>
      <c r="G319" s="466"/>
      <c r="H319" s="466"/>
      <c r="I319" s="466"/>
      <c r="J319"/>
      <c r="K319" s="466"/>
    </row>
    <row r="320" spans="1:11" x14ac:dyDescent="0.2">
      <c r="A320" s="470"/>
      <c r="B320" s="461"/>
      <c r="C320" s="462"/>
      <c r="D320" s="462"/>
      <c r="E320" s="462"/>
      <c r="F320" s="466"/>
      <c r="G320" s="466"/>
      <c r="H320" s="466"/>
      <c r="I320" s="466"/>
      <c r="J320"/>
      <c r="K320" s="466"/>
    </row>
    <row r="321" spans="1:11" x14ac:dyDescent="0.2">
      <c r="A321" s="470"/>
      <c r="B321" s="461"/>
      <c r="C321" s="462"/>
      <c r="D321" s="462"/>
      <c r="E321" s="462"/>
      <c r="F321" s="466"/>
      <c r="G321" s="466"/>
      <c r="H321" s="466"/>
      <c r="I321" s="466"/>
      <c r="J321"/>
      <c r="K321" s="466"/>
    </row>
    <row r="322" spans="1:11" x14ac:dyDescent="0.2">
      <c r="A322" s="470"/>
      <c r="B322" s="461"/>
      <c r="C322" s="462"/>
      <c r="D322" s="462"/>
      <c r="E322" s="462"/>
      <c r="F322" s="466"/>
      <c r="G322" s="466"/>
      <c r="H322" s="466"/>
      <c r="I322" s="466"/>
      <c r="J322"/>
      <c r="K322" s="466"/>
    </row>
    <row r="323" spans="1:11" x14ac:dyDescent="0.2">
      <c r="A323" s="470"/>
      <c r="B323" s="461"/>
      <c r="C323" s="462"/>
      <c r="D323" s="462"/>
      <c r="E323" s="462"/>
      <c r="F323" s="466"/>
      <c r="G323" s="466"/>
      <c r="H323" s="466"/>
      <c r="I323" s="466"/>
      <c r="J323"/>
      <c r="K323" s="466"/>
    </row>
    <row r="324" spans="1:11" x14ac:dyDescent="0.2">
      <c r="A324" s="470"/>
      <c r="B324" s="461"/>
      <c r="C324" s="462"/>
      <c r="D324" s="462"/>
      <c r="E324" s="462"/>
      <c r="F324" s="466"/>
      <c r="G324" s="466"/>
      <c r="H324" s="466"/>
      <c r="I324" s="466"/>
      <c r="J324"/>
      <c r="K324" s="466"/>
    </row>
    <row r="325" spans="1:11" x14ac:dyDescent="0.2">
      <c r="A325" s="470"/>
      <c r="B325" s="461"/>
      <c r="C325" s="462"/>
      <c r="D325" s="462"/>
      <c r="E325" s="462"/>
      <c r="F325" s="466"/>
      <c r="G325" s="466"/>
      <c r="H325" s="466"/>
      <c r="I325" s="466"/>
      <c r="J325"/>
      <c r="K325" s="466"/>
    </row>
    <row r="326" spans="1:11" x14ac:dyDescent="0.2">
      <c r="A326" s="470"/>
      <c r="B326" s="461"/>
      <c r="C326" s="462"/>
      <c r="D326" s="462"/>
      <c r="E326" s="462"/>
      <c r="F326" s="466"/>
      <c r="G326" s="466"/>
      <c r="H326" s="466"/>
      <c r="I326" s="466"/>
      <c r="J326"/>
      <c r="K326" s="466"/>
    </row>
    <row r="327" spans="1:11" x14ac:dyDescent="0.2">
      <c r="A327" s="470"/>
      <c r="B327" s="461"/>
      <c r="C327" s="462"/>
      <c r="D327" s="462"/>
      <c r="E327" s="462"/>
      <c r="F327" s="466"/>
      <c r="G327" s="466"/>
      <c r="H327" s="466"/>
      <c r="I327" s="466"/>
      <c r="J327"/>
      <c r="K327" s="466"/>
    </row>
    <row r="328" spans="1:11" x14ac:dyDescent="0.2">
      <c r="A328" s="470"/>
      <c r="B328" s="461"/>
      <c r="C328" s="462"/>
      <c r="D328" s="462"/>
      <c r="E328" s="462"/>
      <c r="F328" s="466"/>
      <c r="G328" s="466"/>
      <c r="H328" s="466"/>
      <c r="I328" s="466"/>
      <c r="J328"/>
      <c r="K328" s="466"/>
    </row>
    <row r="329" spans="1:11" x14ac:dyDescent="0.2">
      <c r="A329" s="470"/>
      <c r="B329" s="461"/>
      <c r="C329" s="462"/>
      <c r="D329" s="462"/>
      <c r="E329" s="462"/>
      <c r="F329" s="466"/>
      <c r="G329" s="466"/>
      <c r="H329" s="466"/>
      <c r="I329" s="466"/>
      <c r="J329"/>
      <c r="K329" s="466"/>
    </row>
    <row r="330" spans="1:11" x14ac:dyDescent="0.2">
      <c r="A330" s="470"/>
      <c r="B330" s="461"/>
      <c r="C330" s="462"/>
      <c r="D330" s="462"/>
      <c r="E330" s="462"/>
      <c r="F330" s="466"/>
      <c r="G330" s="466"/>
      <c r="H330" s="466"/>
      <c r="I330" s="466"/>
      <c r="J330"/>
      <c r="K330" s="466"/>
    </row>
    <row r="331" spans="1:11" x14ac:dyDescent="0.2">
      <c r="A331" s="470"/>
      <c r="B331" s="461"/>
      <c r="C331" s="462"/>
      <c r="D331" s="462"/>
      <c r="E331" s="462"/>
      <c r="F331" s="466"/>
      <c r="G331" s="466"/>
      <c r="H331" s="466"/>
      <c r="I331" s="466"/>
      <c r="J331"/>
      <c r="K331" s="466"/>
    </row>
    <row r="332" spans="1:11" x14ac:dyDescent="0.2">
      <c r="A332" s="470"/>
      <c r="B332" s="461"/>
      <c r="C332" s="462"/>
      <c r="D332" s="462"/>
      <c r="E332" s="462"/>
      <c r="F332" s="466"/>
      <c r="G332" s="466"/>
      <c r="H332" s="466"/>
      <c r="I332" s="466"/>
      <c r="J332"/>
      <c r="K332" s="466"/>
    </row>
    <row r="333" spans="1:11" x14ac:dyDescent="0.2">
      <c r="A333" s="471"/>
      <c r="B333" s="472"/>
      <c r="C333" s="466"/>
      <c r="D333" s="466"/>
      <c r="E333" s="466"/>
      <c r="F333" s="466"/>
      <c r="G333" s="466"/>
      <c r="H333" s="466"/>
      <c r="I333" s="466"/>
      <c r="J333"/>
      <c r="K333" s="466"/>
    </row>
    <row r="334" spans="1:11" x14ac:dyDescent="0.2">
      <c r="A334" s="471"/>
      <c r="B334" s="472"/>
      <c r="C334" s="466"/>
      <c r="D334" s="466"/>
      <c r="E334" s="466"/>
      <c r="F334" s="466"/>
      <c r="G334" s="466"/>
      <c r="H334" s="466"/>
      <c r="I334" s="466"/>
      <c r="J334"/>
      <c r="K334" s="466"/>
    </row>
    <row r="335" spans="1:11" x14ac:dyDescent="0.2">
      <c r="A335" s="471"/>
      <c r="B335" s="472"/>
      <c r="C335" s="466"/>
      <c r="D335" s="466"/>
      <c r="E335" s="466"/>
      <c r="F335" s="466"/>
      <c r="G335" s="466"/>
      <c r="H335" s="466"/>
      <c r="I335" s="466"/>
      <c r="J335"/>
      <c r="K335" s="466"/>
    </row>
    <row r="336" spans="1:11" x14ac:dyDescent="0.2">
      <c r="A336" s="471"/>
      <c r="B336" s="472"/>
      <c r="C336" s="466"/>
      <c r="D336" s="466"/>
      <c r="E336" s="466"/>
      <c r="F336" s="466"/>
      <c r="G336" s="466"/>
      <c r="H336" s="466"/>
      <c r="I336" s="466"/>
      <c r="J336"/>
      <c r="K336" s="466"/>
    </row>
    <row r="337" spans="1:11" x14ac:dyDescent="0.2">
      <c r="A337" s="471"/>
      <c r="B337" s="472"/>
      <c r="C337" s="466"/>
      <c r="D337" s="466"/>
      <c r="E337" s="466"/>
      <c r="F337" s="466"/>
      <c r="G337" s="466"/>
      <c r="H337" s="466"/>
      <c r="I337" s="466"/>
      <c r="J337"/>
      <c r="K337" s="466"/>
    </row>
    <row r="338" spans="1:11" x14ac:dyDescent="0.2">
      <c r="A338" s="471"/>
      <c r="B338" s="472"/>
      <c r="C338" s="466"/>
      <c r="D338" s="466"/>
      <c r="E338" s="466"/>
      <c r="F338" s="466"/>
      <c r="G338" s="466"/>
      <c r="H338" s="466"/>
      <c r="I338" s="466"/>
      <c r="J338"/>
      <c r="K338" s="466"/>
    </row>
    <row r="339" spans="1:11" x14ac:dyDescent="0.2">
      <c r="A339" s="471"/>
      <c r="B339" s="472"/>
      <c r="C339" s="466"/>
      <c r="D339" s="466"/>
      <c r="E339" s="466"/>
      <c r="F339" s="466"/>
      <c r="G339" s="466"/>
      <c r="H339" s="466"/>
      <c r="I339" s="466"/>
      <c r="J339"/>
      <c r="K339" s="466"/>
    </row>
    <row r="340" spans="1:11" x14ac:dyDescent="0.2">
      <c r="A340" s="471"/>
      <c r="B340" s="472"/>
      <c r="C340" s="466"/>
      <c r="D340" s="466"/>
      <c r="E340" s="466"/>
      <c r="F340" s="466"/>
      <c r="G340" s="466"/>
      <c r="H340" s="466"/>
      <c r="I340" s="466"/>
      <c r="J340"/>
      <c r="K340" s="466"/>
    </row>
    <row r="341" spans="1:11" x14ac:dyDescent="0.2">
      <c r="A341" s="471"/>
      <c r="B341" s="472"/>
      <c r="C341" s="466"/>
      <c r="D341" s="466"/>
      <c r="E341" s="466"/>
      <c r="F341" s="466"/>
      <c r="G341" s="466"/>
      <c r="H341" s="466"/>
      <c r="I341" s="466"/>
      <c r="J341"/>
      <c r="K341" s="466"/>
    </row>
    <row r="342" spans="1:11" x14ac:dyDescent="0.2">
      <c r="A342" s="471"/>
      <c r="B342" s="472"/>
      <c r="C342" s="466"/>
      <c r="D342" s="466"/>
      <c r="E342" s="466"/>
      <c r="F342" s="466"/>
      <c r="G342" s="466"/>
      <c r="H342" s="466"/>
      <c r="I342" s="466"/>
      <c r="J342"/>
      <c r="K342" s="466"/>
    </row>
    <row r="343" spans="1:11" x14ac:dyDescent="0.2">
      <c r="A343" s="471"/>
      <c r="B343" s="472"/>
      <c r="C343" s="466"/>
      <c r="D343" s="466"/>
      <c r="E343" s="466"/>
      <c r="F343" s="466"/>
      <c r="G343" s="466"/>
      <c r="H343" s="466"/>
      <c r="I343" s="466"/>
      <c r="J343"/>
      <c r="K343" s="466"/>
    </row>
    <row r="344" spans="1:11" x14ac:dyDescent="0.2">
      <c r="A344" s="471"/>
      <c r="B344" s="472"/>
      <c r="C344" s="466"/>
      <c r="D344" s="466"/>
      <c r="E344" s="466"/>
      <c r="F344" s="466"/>
      <c r="G344" s="466"/>
      <c r="H344" s="466"/>
      <c r="I344" s="466"/>
      <c r="J344"/>
      <c r="K344" s="466"/>
    </row>
    <row r="345" spans="1:11" x14ac:dyDescent="0.2">
      <c r="A345" s="471"/>
      <c r="B345" s="472"/>
      <c r="C345" s="466"/>
      <c r="D345" s="466"/>
      <c r="E345" s="466"/>
      <c r="F345" s="466"/>
      <c r="G345" s="466"/>
      <c r="H345" s="466"/>
      <c r="I345" s="466"/>
      <c r="J345"/>
      <c r="K345" s="466"/>
    </row>
    <row r="346" spans="1:11" x14ac:dyDescent="0.2">
      <c r="A346" s="471"/>
      <c r="B346" s="472"/>
      <c r="C346" s="466"/>
      <c r="D346" s="466"/>
      <c r="E346" s="466"/>
      <c r="F346" s="466"/>
      <c r="G346" s="466"/>
      <c r="H346" s="466"/>
      <c r="I346" s="466"/>
      <c r="J346"/>
      <c r="K346" s="466"/>
    </row>
    <row r="347" spans="1:11" x14ac:dyDescent="0.2">
      <c r="A347" s="471"/>
      <c r="B347" s="472"/>
      <c r="C347" s="466"/>
      <c r="D347" s="466"/>
      <c r="E347" s="466"/>
      <c r="F347" s="466"/>
      <c r="G347" s="466"/>
      <c r="H347" s="466"/>
      <c r="I347" s="466"/>
      <c r="J347"/>
      <c r="K347" s="466"/>
    </row>
    <row r="348" spans="1:11" x14ac:dyDescent="0.2">
      <c r="A348" s="471"/>
      <c r="B348" s="472"/>
      <c r="C348" s="466"/>
      <c r="D348" s="466"/>
      <c r="E348" s="466"/>
      <c r="F348" s="466"/>
      <c r="G348" s="466"/>
      <c r="H348" s="466"/>
      <c r="I348" s="466"/>
      <c r="J348"/>
      <c r="K348" s="466"/>
    </row>
    <row r="349" spans="1:11" x14ac:dyDescent="0.2">
      <c r="A349" s="471"/>
      <c r="B349" s="472"/>
      <c r="C349" s="466"/>
      <c r="D349" s="466"/>
      <c r="E349" s="466"/>
      <c r="F349" s="466"/>
      <c r="G349" s="466"/>
      <c r="H349" s="466"/>
      <c r="I349" s="466"/>
      <c r="J349"/>
      <c r="K349" s="466"/>
    </row>
    <row r="350" spans="1:11" x14ac:dyDescent="0.2">
      <c r="A350" s="471"/>
      <c r="B350" s="472"/>
      <c r="C350" s="466"/>
      <c r="D350" s="466"/>
      <c r="E350" s="466"/>
      <c r="F350" s="466"/>
      <c r="G350" s="466"/>
      <c r="H350" s="466"/>
      <c r="I350" s="466"/>
      <c r="J350"/>
      <c r="K350" s="466"/>
    </row>
    <row r="351" spans="1:11" x14ac:dyDescent="0.2">
      <c r="A351" s="471"/>
      <c r="B351" s="472"/>
      <c r="C351" s="466"/>
      <c r="D351" s="466"/>
      <c r="E351" s="466"/>
      <c r="F351" s="466"/>
      <c r="G351" s="466"/>
      <c r="H351" s="466"/>
      <c r="I351" s="466"/>
      <c r="J351"/>
      <c r="K351" s="466"/>
    </row>
    <row r="352" spans="1:11" x14ac:dyDescent="0.2">
      <c r="A352" s="471"/>
      <c r="B352" s="472"/>
      <c r="C352" s="466"/>
      <c r="D352" s="466"/>
      <c r="E352" s="466"/>
      <c r="F352" s="466"/>
      <c r="G352" s="466"/>
      <c r="H352" s="466"/>
      <c r="I352" s="466"/>
      <c r="J352"/>
      <c r="K352" s="466"/>
    </row>
    <row r="353" spans="1:11" x14ac:dyDescent="0.2">
      <c r="A353" s="471"/>
      <c r="B353" s="472"/>
      <c r="C353" s="466"/>
      <c r="D353" s="466"/>
      <c r="E353" s="466"/>
      <c r="F353" s="466"/>
      <c r="G353" s="466"/>
      <c r="H353" s="466"/>
      <c r="I353" s="466"/>
      <c r="J353"/>
      <c r="K353" s="466"/>
    </row>
    <row r="354" spans="1:11" x14ac:dyDescent="0.2">
      <c r="A354" s="471"/>
      <c r="B354" s="472"/>
      <c r="C354" s="466"/>
      <c r="D354" s="466"/>
      <c r="E354" s="466"/>
      <c r="F354" s="466"/>
      <c r="G354" s="466"/>
      <c r="H354" s="466"/>
      <c r="I354" s="466"/>
      <c r="J354"/>
      <c r="K354" s="466"/>
    </row>
    <row r="355" spans="1:11" x14ac:dyDescent="0.2">
      <c r="A355" s="471"/>
      <c r="B355" s="472"/>
      <c r="C355" s="466"/>
      <c r="D355" s="466"/>
      <c r="E355" s="466"/>
      <c r="F355" s="466"/>
      <c r="G355" s="466"/>
      <c r="H355" s="466"/>
      <c r="I355" s="466"/>
      <c r="J355"/>
      <c r="K355" s="466"/>
    </row>
    <row r="356" spans="1:11" x14ac:dyDescent="0.2">
      <c r="A356" s="471"/>
      <c r="B356" s="472"/>
      <c r="C356" s="466"/>
      <c r="D356" s="466"/>
      <c r="E356" s="466"/>
      <c r="F356" s="466"/>
      <c r="G356" s="466"/>
      <c r="H356" s="466"/>
      <c r="I356" s="466"/>
      <c r="J356"/>
      <c r="K356" s="466"/>
    </row>
    <row r="357" spans="1:11" x14ac:dyDescent="0.2">
      <c r="A357" s="471"/>
      <c r="B357" s="472"/>
      <c r="C357" s="466"/>
      <c r="D357" s="466"/>
      <c r="E357" s="466"/>
      <c r="F357" s="466"/>
      <c r="G357" s="466"/>
      <c r="H357" s="466"/>
      <c r="I357" s="466"/>
      <c r="J357"/>
      <c r="K357" s="466"/>
    </row>
    <row r="358" spans="1:11" x14ac:dyDescent="0.2">
      <c r="A358" s="471"/>
      <c r="B358" s="472"/>
      <c r="C358" s="466"/>
      <c r="D358" s="466"/>
      <c r="E358" s="466"/>
      <c r="F358" s="466"/>
      <c r="G358" s="466"/>
      <c r="H358" s="466"/>
      <c r="I358" s="466"/>
      <c r="J358"/>
      <c r="K358" s="466"/>
    </row>
    <row r="359" spans="1:11" x14ac:dyDescent="0.2">
      <c r="A359" s="471"/>
      <c r="B359" s="472"/>
      <c r="C359" s="466"/>
      <c r="D359" s="466"/>
      <c r="E359" s="466"/>
      <c r="F359" s="466"/>
      <c r="G359" s="466"/>
      <c r="H359" s="466"/>
      <c r="I359" s="466"/>
      <c r="J359"/>
      <c r="K359" s="466"/>
    </row>
    <row r="360" spans="1:11" x14ac:dyDescent="0.2">
      <c r="A360" s="471"/>
      <c r="B360" s="472"/>
      <c r="C360" s="466"/>
      <c r="D360" s="466"/>
      <c r="E360" s="466"/>
      <c r="F360" s="466"/>
      <c r="G360" s="466"/>
      <c r="H360" s="466"/>
      <c r="I360" s="466"/>
      <c r="J360"/>
      <c r="K360" s="466"/>
    </row>
    <row r="361" spans="1:11" x14ac:dyDescent="0.2">
      <c r="A361" s="471"/>
      <c r="B361" s="472"/>
      <c r="C361" s="466"/>
      <c r="D361" s="466"/>
      <c r="E361" s="466"/>
      <c r="F361" s="466"/>
      <c r="G361" s="466"/>
      <c r="H361" s="466"/>
      <c r="I361" s="466"/>
      <c r="J361"/>
      <c r="K361" s="466"/>
    </row>
    <row r="362" spans="1:11" x14ac:dyDescent="0.2">
      <c r="A362" s="471"/>
      <c r="B362" s="472"/>
      <c r="C362" s="466"/>
      <c r="D362" s="466"/>
      <c r="E362" s="466"/>
      <c r="F362" s="466"/>
      <c r="G362" s="466"/>
      <c r="H362" s="466"/>
      <c r="I362" s="466"/>
      <c r="J362"/>
      <c r="K362" s="466"/>
    </row>
    <row r="363" spans="1:11" x14ac:dyDescent="0.2">
      <c r="A363" s="471"/>
      <c r="B363" s="472"/>
      <c r="C363" s="466"/>
      <c r="D363" s="466"/>
      <c r="E363" s="466"/>
      <c r="F363" s="466"/>
      <c r="G363" s="466"/>
      <c r="H363" s="466"/>
      <c r="I363" s="466"/>
      <c r="J363"/>
      <c r="K363" s="466"/>
    </row>
    <row r="364" spans="1:11" x14ac:dyDescent="0.2">
      <c r="A364" s="471"/>
      <c r="B364" s="472"/>
      <c r="C364" s="466"/>
      <c r="D364" s="466"/>
      <c r="E364" s="466"/>
      <c r="F364" s="466"/>
      <c r="G364" s="466"/>
      <c r="H364" s="466"/>
      <c r="I364" s="466"/>
      <c r="J364"/>
      <c r="K364" s="466"/>
    </row>
    <row r="365" spans="1:11" x14ac:dyDescent="0.2">
      <c r="A365" s="471"/>
      <c r="B365" s="472"/>
      <c r="C365" s="466"/>
      <c r="D365" s="466"/>
      <c r="E365" s="466"/>
      <c r="F365" s="466"/>
      <c r="G365" s="466"/>
      <c r="H365" s="466"/>
      <c r="I365" s="466"/>
      <c r="J365"/>
      <c r="K365" s="466"/>
    </row>
    <row r="366" spans="1:11" x14ac:dyDescent="0.2">
      <c r="A366" s="471"/>
      <c r="B366" s="472"/>
      <c r="C366" s="466"/>
      <c r="D366" s="466"/>
      <c r="E366" s="466"/>
      <c r="F366" s="466"/>
      <c r="G366" s="466"/>
      <c r="H366" s="466"/>
      <c r="I366" s="466"/>
      <c r="J366"/>
      <c r="K366" s="466"/>
    </row>
    <row r="367" spans="1:11" x14ac:dyDescent="0.2">
      <c r="A367" s="471"/>
      <c r="B367" s="472"/>
      <c r="C367" s="466"/>
      <c r="D367" s="466"/>
      <c r="E367" s="466"/>
      <c r="F367" s="466"/>
      <c r="G367" s="466"/>
      <c r="H367" s="466"/>
      <c r="I367" s="466"/>
      <c r="J367"/>
      <c r="K367" s="466"/>
    </row>
    <row r="368" spans="1:11" x14ac:dyDescent="0.2">
      <c r="A368" s="471"/>
      <c r="B368" s="472"/>
      <c r="C368" s="466"/>
      <c r="D368" s="466"/>
      <c r="E368" s="466"/>
      <c r="F368" s="466"/>
      <c r="G368" s="466"/>
      <c r="H368" s="466"/>
      <c r="I368" s="466"/>
      <c r="J368"/>
      <c r="K368" s="466"/>
    </row>
    <row r="369" spans="1:11" x14ac:dyDescent="0.2">
      <c r="A369" s="471"/>
      <c r="B369" s="472"/>
      <c r="C369" s="466"/>
      <c r="D369" s="466"/>
      <c r="E369" s="466"/>
      <c r="F369" s="466"/>
      <c r="G369" s="466"/>
      <c r="H369" s="466"/>
      <c r="I369" s="466"/>
      <c r="J369"/>
      <c r="K369" s="466"/>
    </row>
    <row r="370" spans="1:11" x14ac:dyDescent="0.2">
      <c r="A370" s="471"/>
      <c r="B370" s="472"/>
      <c r="C370" s="466"/>
      <c r="D370" s="466"/>
      <c r="E370" s="466"/>
      <c r="F370" s="466"/>
      <c r="G370" s="466"/>
      <c r="H370" s="466"/>
      <c r="I370" s="466"/>
      <c r="J370"/>
      <c r="K370" s="466"/>
    </row>
    <row r="371" spans="1:11" x14ac:dyDescent="0.2">
      <c r="A371" s="471"/>
      <c r="B371" s="472"/>
      <c r="C371" s="466"/>
      <c r="D371" s="466"/>
      <c r="E371" s="466"/>
      <c r="F371" s="466"/>
      <c r="G371" s="466"/>
      <c r="H371" s="466"/>
      <c r="I371" s="466"/>
      <c r="J371"/>
      <c r="K371" s="466"/>
    </row>
    <row r="372" spans="1:11" x14ac:dyDescent="0.2">
      <c r="A372" s="471"/>
      <c r="B372" s="472"/>
      <c r="C372" s="466"/>
      <c r="D372" s="466"/>
      <c r="E372" s="466"/>
      <c r="F372" s="466"/>
      <c r="G372" s="466"/>
      <c r="H372" s="466"/>
      <c r="I372" s="466"/>
      <c r="J372"/>
      <c r="K372" s="466"/>
    </row>
    <row r="373" spans="1:11" x14ac:dyDescent="0.2">
      <c r="A373" s="471"/>
      <c r="B373" s="472"/>
      <c r="C373" s="466"/>
      <c r="D373" s="466"/>
      <c r="E373" s="466"/>
      <c r="F373" s="466"/>
      <c r="G373" s="466"/>
      <c r="H373" s="466"/>
      <c r="I373" s="466"/>
      <c r="J373"/>
      <c r="K373" s="466"/>
    </row>
    <row r="374" spans="1:11" x14ac:dyDescent="0.2">
      <c r="A374" s="471"/>
      <c r="B374" s="472"/>
      <c r="C374" s="466"/>
      <c r="D374" s="466"/>
      <c r="E374" s="466"/>
      <c r="F374" s="466"/>
      <c r="G374" s="466"/>
      <c r="H374" s="466"/>
      <c r="I374" s="466"/>
      <c r="J374"/>
      <c r="K374" s="466"/>
    </row>
    <row r="375" spans="1:11" x14ac:dyDescent="0.2">
      <c r="A375" s="471"/>
      <c r="B375" s="472"/>
      <c r="C375" s="466"/>
      <c r="D375" s="466"/>
      <c r="E375" s="466"/>
      <c r="F375" s="466"/>
      <c r="G375" s="466"/>
      <c r="H375" s="466"/>
      <c r="I375" s="466"/>
      <c r="J375"/>
      <c r="K375" s="466"/>
    </row>
    <row r="376" spans="1:11" x14ac:dyDescent="0.2">
      <c r="A376" s="471"/>
      <c r="B376" s="472"/>
      <c r="C376" s="466"/>
      <c r="D376" s="466"/>
      <c r="E376" s="466"/>
      <c r="F376" s="466"/>
      <c r="G376" s="466"/>
      <c r="H376" s="466"/>
      <c r="I376" s="466"/>
      <c r="J376"/>
      <c r="K376" s="466"/>
    </row>
    <row r="377" spans="1:11" x14ac:dyDescent="0.2">
      <c r="A377" s="471"/>
      <c r="B377" s="472"/>
      <c r="C377" s="466"/>
      <c r="D377" s="466"/>
      <c r="E377" s="466"/>
      <c r="F377" s="466"/>
      <c r="G377" s="466"/>
      <c r="H377" s="466"/>
      <c r="I377" s="466"/>
      <c r="J377"/>
      <c r="K377" s="466"/>
    </row>
    <row r="378" spans="1:11" x14ac:dyDescent="0.2">
      <c r="A378" s="471"/>
      <c r="B378" s="472"/>
      <c r="C378" s="466"/>
      <c r="D378" s="466"/>
      <c r="E378" s="466"/>
      <c r="F378" s="466"/>
      <c r="G378" s="466"/>
      <c r="H378" s="466"/>
      <c r="I378" s="466"/>
      <c r="J378"/>
      <c r="K378" s="466"/>
    </row>
    <row r="379" spans="1:11" x14ac:dyDescent="0.2">
      <c r="A379" s="471"/>
      <c r="B379" s="472"/>
      <c r="C379" s="466"/>
      <c r="D379" s="466"/>
      <c r="E379" s="466"/>
      <c r="F379" s="466"/>
      <c r="G379" s="466"/>
      <c r="H379" s="466"/>
      <c r="I379" s="466"/>
      <c r="J379"/>
      <c r="K379" s="466"/>
    </row>
    <row r="380" spans="1:11" x14ac:dyDescent="0.2">
      <c r="A380" s="471"/>
      <c r="B380" s="472"/>
      <c r="C380" s="466"/>
      <c r="D380" s="466"/>
      <c r="E380" s="466"/>
      <c r="F380" s="466"/>
      <c r="G380" s="466"/>
      <c r="H380" s="466"/>
      <c r="I380" s="466"/>
      <c r="J380"/>
      <c r="K380" s="466"/>
    </row>
    <row r="381" spans="1:11" x14ac:dyDescent="0.2">
      <c r="A381" s="471"/>
      <c r="B381" s="472"/>
      <c r="C381" s="466"/>
      <c r="D381" s="466"/>
      <c r="E381" s="466"/>
      <c r="F381" s="466"/>
      <c r="G381" s="466"/>
      <c r="H381" s="466"/>
      <c r="I381" s="466"/>
      <c r="J381"/>
      <c r="K381" s="466"/>
    </row>
    <row r="382" spans="1:11" x14ac:dyDescent="0.2">
      <c r="A382" s="471"/>
      <c r="B382" s="472"/>
      <c r="C382" s="466"/>
      <c r="D382" s="466"/>
      <c r="E382" s="466"/>
      <c r="F382" s="466"/>
      <c r="G382" s="466"/>
      <c r="H382" s="466"/>
      <c r="I382" s="466"/>
      <c r="J382"/>
      <c r="K382" s="466"/>
    </row>
    <row r="383" spans="1:11" x14ac:dyDescent="0.2">
      <c r="A383" s="471"/>
      <c r="B383" s="472"/>
      <c r="C383" s="466"/>
      <c r="D383" s="466"/>
      <c r="E383" s="466"/>
      <c r="F383" s="466"/>
      <c r="G383" s="466"/>
      <c r="H383" s="466"/>
      <c r="I383" s="466"/>
      <c r="J383"/>
      <c r="K383" s="466"/>
    </row>
    <row r="384" spans="1:11" x14ac:dyDescent="0.2">
      <c r="A384" s="471"/>
      <c r="B384" s="472"/>
      <c r="C384" s="466"/>
      <c r="D384" s="466"/>
      <c r="E384" s="466"/>
      <c r="F384" s="466"/>
      <c r="G384" s="466"/>
      <c r="H384" s="466"/>
      <c r="I384" s="466"/>
      <c r="J384"/>
      <c r="K384" s="466"/>
    </row>
    <row r="385" spans="1:11" x14ac:dyDescent="0.2">
      <c r="A385" s="471"/>
      <c r="B385" s="472"/>
      <c r="C385" s="466"/>
      <c r="D385" s="466"/>
      <c r="E385" s="466"/>
      <c r="F385" s="466"/>
      <c r="G385" s="466"/>
      <c r="H385" s="466"/>
      <c r="I385" s="466"/>
      <c r="J385"/>
      <c r="K385" s="466"/>
    </row>
    <row r="386" spans="1:11" x14ac:dyDescent="0.2">
      <c r="A386" s="471"/>
      <c r="B386" s="472"/>
      <c r="C386" s="466"/>
      <c r="D386" s="466"/>
      <c r="E386" s="466"/>
      <c r="F386" s="466"/>
      <c r="G386" s="466"/>
      <c r="H386" s="466"/>
      <c r="I386" s="466"/>
      <c r="J386"/>
      <c r="K386" s="466"/>
    </row>
    <row r="387" spans="1:11" x14ac:dyDescent="0.2">
      <c r="A387" s="471"/>
      <c r="B387" s="472"/>
      <c r="C387" s="466"/>
      <c r="D387" s="466"/>
      <c r="E387" s="466"/>
      <c r="F387" s="466"/>
      <c r="G387" s="466"/>
      <c r="H387" s="466"/>
      <c r="I387" s="466"/>
      <c r="J387"/>
      <c r="K387" s="466"/>
    </row>
    <row r="388" spans="1:11" x14ac:dyDescent="0.2">
      <c r="A388" s="471"/>
      <c r="B388" s="472"/>
      <c r="C388" s="466"/>
      <c r="D388" s="466"/>
      <c r="E388" s="466"/>
      <c r="F388" s="466"/>
      <c r="G388" s="466"/>
      <c r="H388" s="466"/>
      <c r="I388" s="466"/>
      <c r="J388"/>
      <c r="K388" s="466"/>
    </row>
    <row r="389" spans="1:11" x14ac:dyDescent="0.2">
      <c r="A389" s="471"/>
      <c r="B389" s="472"/>
      <c r="C389" s="466"/>
      <c r="D389" s="466"/>
      <c r="E389" s="466"/>
      <c r="F389" s="466"/>
      <c r="G389" s="466"/>
      <c r="H389" s="466"/>
      <c r="I389" s="466"/>
      <c r="J389"/>
      <c r="K389" s="466"/>
    </row>
    <row r="390" spans="1:11" x14ac:dyDescent="0.2">
      <c r="A390" s="471"/>
      <c r="B390" s="472"/>
      <c r="C390" s="466"/>
      <c r="D390" s="466"/>
      <c r="E390" s="466"/>
      <c r="F390" s="466"/>
      <c r="G390" s="466"/>
      <c r="H390" s="466"/>
      <c r="I390" s="466"/>
      <c r="J390"/>
      <c r="K390" s="466"/>
    </row>
    <row r="391" spans="1:11" x14ac:dyDescent="0.2">
      <c r="A391" s="471"/>
      <c r="B391" s="472"/>
      <c r="C391" s="466"/>
      <c r="D391" s="466"/>
      <c r="E391" s="466"/>
      <c r="F391" s="466"/>
      <c r="G391" s="466"/>
      <c r="H391" s="466"/>
      <c r="I391" s="466"/>
      <c r="J391"/>
      <c r="K391" s="466"/>
    </row>
    <row r="392" spans="1:11" x14ac:dyDescent="0.2">
      <c r="A392" s="471"/>
      <c r="B392" s="472"/>
      <c r="C392" s="466"/>
      <c r="D392" s="466"/>
      <c r="E392" s="466"/>
      <c r="F392" s="466"/>
      <c r="G392" s="466"/>
      <c r="H392" s="466"/>
      <c r="I392" s="466"/>
      <c r="J392"/>
      <c r="K392" s="466"/>
    </row>
    <row r="393" spans="1:11" x14ac:dyDescent="0.2">
      <c r="A393" s="471"/>
      <c r="B393" s="472"/>
      <c r="C393" s="466"/>
      <c r="D393" s="466"/>
      <c r="E393" s="466"/>
      <c r="F393" s="466"/>
      <c r="G393" s="466"/>
      <c r="H393" s="466"/>
      <c r="I393" s="466"/>
      <c r="J393"/>
      <c r="K393" s="466"/>
    </row>
    <row r="394" spans="1:11" x14ac:dyDescent="0.2">
      <c r="A394" s="471"/>
      <c r="B394" s="472"/>
      <c r="C394" s="466"/>
      <c r="D394" s="466"/>
      <c r="E394" s="466"/>
      <c r="F394" s="466"/>
      <c r="G394" s="466"/>
      <c r="H394" s="466"/>
      <c r="I394" s="466"/>
      <c r="J394"/>
      <c r="K394" s="466"/>
    </row>
    <row r="395" spans="1:11" x14ac:dyDescent="0.2">
      <c r="A395" s="471"/>
      <c r="B395" s="472"/>
      <c r="C395" s="466"/>
      <c r="D395" s="466"/>
      <c r="E395" s="466"/>
      <c r="F395" s="466"/>
      <c r="G395" s="466"/>
      <c r="H395" s="466"/>
      <c r="I395" s="466"/>
      <c r="J395"/>
      <c r="K395" s="466"/>
    </row>
    <row r="396" spans="1:11" x14ac:dyDescent="0.2">
      <c r="A396" s="471"/>
      <c r="B396" s="472"/>
      <c r="C396" s="466"/>
      <c r="D396" s="466"/>
      <c r="E396" s="466"/>
      <c r="F396" s="466"/>
      <c r="G396" s="466"/>
      <c r="H396" s="466"/>
      <c r="I396" s="466"/>
      <c r="J396"/>
      <c r="K396" s="466"/>
    </row>
    <row r="397" spans="1:11" x14ac:dyDescent="0.2">
      <c r="A397" s="471"/>
      <c r="B397" s="472"/>
      <c r="C397" s="466"/>
      <c r="D397" s="466"/>
      <c r="E397" s="466"/>
      <c r="F397" s="466"/>
      <c r="G397" s="466"/>
      <c r="H397" s="466"/>
      <c r="I397" s="466"/>
      <c r="J397"/>
      <c r="K397" s="466"/>
    </row>
    <row r="398" spans="1:11" x14ac:dyDescent="0.2">
      <c r="A398" s="471"/>
      <c r="B398" s="472"/>
      <c r="C398" s="466"/>
      <c r="D398" s="466"/>
      <c r="E398" s="466"/>
      <c r="F398" s="466"/>
      <c r="G398" s="466"/>
      <c r="H398" s="466"/>
      <c r="I398" s="466"/>
      <c r="J398"/>
      <c r="K398" s="466"/>
    </row>
    <row r="399" spans="1:11" x14ac:dyDescent="0.2">
      <c r="A399" s="471"/>
      <c r="B399" s="472"/>
      <c r="C399" s="466"/>
      <c r="D399" s="466"/>
      <c r="E399" s="466"/>
      <c r="F399" s="466"/>
      <c r="G399" s="466"/>
      <c r="H399" s="466"/>
      <c r="I399" s="466"/>
      <c r="J399"/>
      <c r="K399" s="466"/>
    </row>
    <row r="400" spans="1:11" x14ac:dyDescent="0.2">
      <c r="A400" s="471"/>
      <c r="B400" s="472"/>
      <c r="C400" s="466"/>
      <c r="D400" s="466"/>
      <c r="E400" s="466"/>
      <c r="F400" s="466"/>
      <c r="G400" s="466"/>
      <c r="H400" s="466"/>
      <c r="I400" s="466"/>
      <c r="J400"/>
      <c r="K400" s="466"/>
    </row>
    <row r="401" spans="1:11" x14ac:dyDescent="0.2">
      <c r="A401" s="471"/>
      <c r="B401" s="472"/>
      <c r="C401" s="466"/>
      <c r="D401" s="466"/>
      <c r="E401" s="466"/>
      <c r="F401" s="466"/>
      <c r="G401" s="466"/>
      <c r="H401" s="466"/>
      <c r="I401" s="466"/>
      <c r="J401"/>
      <c r="K401" s="466"/>
    </row>
    <row r="402" spans="1:11" x14ac:dyDescent="0.2">
      <c r="A402" s="471"/>
      <c r="B402" s="472"/>
      <c r="C402" s="466"/>
      <c r="D402" s="466"/>
      <c r="E402" s="466"/>
      <c r="F402" s="466"/>
      <c r="G402" s="466"/>
      <c r="H402" s="466"/>
      <c r="I402" s="466"/>
      <c r="J402"/>
      <c r="K402" s="466"/>
    </row>
    <row r="403" spans="1:11" x14ac:dyDescent="0.2">
      <c r="A403" s="471"/>
      <c r="B403" s="472"/>
      <c r="C403" s="466"/>
      <c r="D403" s="466"/>
      <c r="E403" s="466"/>
      <c r="F403" s="466"/>
      <c r="G403" s="466"/>
      <c r="H403" s="466"/>
      <c r="I403" s="466"/>
      <c r="J403"/>
      <c r="K403" s="466"/>
    </row>
    <row r="404" spans="1:11" x14ac:dyDescent="0.2">
      <c r="A404" s="471"/>
      <c r="B404" s="472"/>
      <c r="C404" s="466"/>
      <c r="D404" s="466"/>
      <c r="E404" s="466"/>
      <c r="F404" s="466"/>
      <c r="G404" s="466"/>
      <c r="H404" s="466"/>
      <c r="I404" s="466"/>
      <c r="J404"/>
      <c r="K404" s="466"/>
    </row>
    <row r="405" spans="1:11" x14ac:dyDescent="0.2">
      <c r="A405" s="471"/>
      <c r="B405" s="472"/>
      <c r="C405" s="466"/>
      <c r="D405" s="466"/>
      <c r="E405" s="466"/>
      <c r="F405" s="466"/>
      <c r="G405" s="466"/>
      <c r="H405" s="466"/>
      <c r="I405" s="466"/>
      <c r="J405"/>
      <c r="K405" s="466"/>
    </row>
    <row r="406" spans="1:11" x14ac:dyDescent="0.2">
      <c r="A406" s="471"/>
      <c r="B406" s="472"/>
      <c r="C406" s="466"/>
      <c r="D406" s="466"/>
      <c r="E406" s="466"/>
      <c r="F406" s="466"/>
      <c r="G406" s="466"/>
      <c r="H406" s="466"/>
      <c r="I406" s="466"/>
      <c r="J406"/>
      <c r="K406" s="466"/>
    </row>
    <row r="407" spans="1:11" x14ac:dyDescent="0.2">
      <c r="A407" s="471"/>
      <c r="B407" s="472"/>
      <c r="C407" s="466"/>
      <c r="D407" s="466"/>
      <c r="E407" s="466"/>
      <c r="F407" s="466"/>
      <c r="G407" s="466"/>
      <c r="H407" s="466"/>
      <c r="I407" s="466"/>
      <c r="J407"/>
      <c r="K407" s="466"/>
    </row>
    <row r="408" spans="1:11" x14ac:dyDescent="0.2">
      <c r="A408" s="471"/>
      <c r="B408" s="472"/>
      <c r="C408" s="466"/>
      <c r="D408" s="466"/>
      <c r="E408" s="466"/>
      <c r="F408" s="466"/>
      <c r="G408" s="466"/>
      <c r="H408" s="466"/>
      <c r="I408" s="466"/>
      <c r="J408"/>
      <c r="K408" s="466"/>
    </row>
    <row r="409" spans="1:11" x14ac:dyDescent="0.2">
      <c r="A409" s="471"/>
      <c r="B409" s="472"/>
      <c r="C409" s="466"/>
      <c r="D409" s="466"/>
      <c r="E409" s="466"/>
      <c r="F409" s="466"/>
      <c r="G409" s="466"/>
      <c r="H409" s="466"/>
      <c r="I409" s="466"/>
      <c r="J409"/>
      <c r="K409" s="466"/>
    </row>
    <row r="410" spans="1:11" x14ac:dyDescent="0.2">
      <c r="A410" s="471"/>
      <c r="B410" s="472"/>
      <c r="C410" s="466"/>
      <c r="D410" s="466"/>
      <c r="E410" s="466"/>
      <c r="F410" s="466"/>
      <c r="G410" s="466"/>
      <c r="H410" s="466"/>
      <c r="I410" s="466"/>
      <c r="J410"/>
      <c r="K410" s="466"/>
    </row>
    <row r="411" spans="1:11" x14ac:dyDescent="0.2">
      <c r="A411" s="471"/>
      <c r="B411" s="472"/>
      <c r="C411" s="466"/>
      <c r="D411" s="466"/>
      <c r="E411" s="466"/>
      <c r="F411" s="466"/>
      <c r="G411" s="466"/>
      <c r="H411" s="466"/>
      <c r="I411" s="466"/>
      <c r="J411"/>
      <c r="K411" s="466"/>
    </row>
    <row r="412" spans="1:11" x14ac:dyDescent="0.2">
      <c r="A412" s="471"/>
      <c r="B412" s="472"/>
      <c r="C412" s="466"/>
      <c r="D412" s="466"/>
      <c r="E412" s="466"/>
      <c r="F412" s="466"/>
      <c r="G412" s="466"/>
      <c r="H412" s="466"/>
      <c r="I412" s="466"/>
      <c r="J412"/>
      <c r="K412" s="466"/>
    </row>
    <row r="413" spans="1:11" x14ac:dyDescent="0.2">
      <c r="A413" s="471"/>
      <c r="B413" s="472"/>
      <c r="C413" s="466"/>
      <c r="D413" s="466"/>
      <c r="E413" s="466"/>
      <c r="F413" s="466"/>
      <c r="G413" s="466"/>
      <c r="H413" s="466"/>
      <c r="I413" s="466"/>
      <c r="J413"/>
      <c r="K413" s="466"/>
    </row>
    <row r="414" spans="1:11" x14ac:dyDescent="0.2">
      <c r="A414" s="471"/>
      <c r="B414" s="472"/>
      <c r="C414" s="466"/>
      <c r="D414" s="466"/>
      <c r="E414" s="466"/>
      <c r="F414" s="466"/>
      <c r="G414" s="466"/>
      <c r="H414" s="466"/>
      <c r="I414" s="466"/>
      <c r="J414"/>
      <c r="K414" s="466"/>
    </row>
    <row r="415" spans="1:11" x14ac:dyDescent="0.2">
      <c r="A415" s="471"/>
      <c r="B415" s="472"/>
      <c r="C415" s="466"/>
      <c r="D415" s="466"/>
      <c r="E415" s="466"/>
      <c r="F415" s="466"/>
      <c r="G415" s="466"/>
      <c r="H415" s="466"/>
      <c r="I415" s="466"/>
      <c r="J415"/>
      <c r="K415" s="466"/>
    </row>
    <row r="416" spans="1:11" x14ac:dyDescent="0.2">
      <c r="A416" s="471"/>
      <c r="B416" s="472"/>
      <c r="C416" s="466"/>
      <c r="D416" s="466"/>
      <c r="E416" s="466"/>
      <c r="F416" s="466"/>
      <c r="G416" s="466"/>
      <c r="H416" s="466"/>
      <c r="I416" s="466"/>
      <c r="J416"/>
      <c r="K416" s="466"/>
    </row>
    <row r="417" spans="1:11" x14ac:dyDescent="0.2">
      <c r="A417" s="471"/>
      <c r="B417" s="472"/>
      <c r="C417" s="466"/>
      <c r="D417" s="466"/>
      <c r="E417" s="466"/>
      <c r="F417" s="466"/>
      <c r="G417" s="466"/>
      <c r="H417" s="466"/>
      <c r="I417" s="466"/>
      <c r="J417"/>
      <c r="K417" s="466"/>
    </row>
    <row r="418" spans="1:11" x14ac:dyDescent="0.2">
      <c r="A418" s="471"/>
      <c r="B418" s="472"/>
      <c r="C418" s="466"/>
      <c r="D418" s="466"/>
      <c r="E418" s="466"/>
      <c r="F418" s="466"/>
      <c r="G418" s="466"/>
      <c r="H418" s="466"/>
      <c r="I418" s="466"/>
      <c r="J418"/>
      <c r="K418" s="466"/>
    </row>
    <row r="419" spans="1:11" x14ac:dyDescent="0.2">
      <c r="A419" s="471"/>
      <c r="B419" s="472"/>
      <c r="C419" s="466"/>
      <c r="D419" s="466"/>
      <c r="E419" s="466"/>
      <c r="F419" s="466"/>
      <c r="G419" s="466"/>
      <c r="H419" s="466"/>
      <c r="I419" s="466"/>
      <c r="J419"/>
      <c r="K419" s="466"/>
    </row>
    <row r="420" spans="1:11" x14ac:dyDescent="0.2">
      <c r="A420" s="471"/>
      <c r="B420" s="472"/>
      <c r="C420" s="466"/>
      <c r="D420" s="466"/>
      <c r="E420" s="466"/>
      <c r="F420" s="466"/>
      <c r="G420" s="466"/>
      <c r="H420" s="466"/>
      <c r="I420" s="466"/>
      <c r="J420"/>
      <c r="K420" s="466"/>
    </row>
    <row r="421" spans="1:11" x14ac:dyDescent="0.2">
      <c r="A421" s="471"/>
      <c r="B421" s="472"/>
      <c r="C421" s="466"/>
      <c r="D421" s="466"/>
      <c r="E421" s="466"/>
      <c r="F421" s="466"/>
      <c r="G421" s="466"/>
      <c r="H421" s="466"/>
      <c r="I421" s="466"/>
      <c r="J421"/>
      <c r="K421" s="466"/>
    </row>
    <row r="422" spans="1:11" x14ac:dyDescent="0.2">
      <c r="A422" s="471"/>
      <c r="B422" s="472"/>
      <c r="C422" s="466"/>
      <c r="D422" s="466"/>
      <c r="E422" s="466"/>
      <c r="F422" s="466"/>
      <c r="G422" s="466"/>
      <c r="H422" s="466"/>
      <c r="I422" s="466"/>
      <c r="J422"/>
      <c r="K422" s="466"/>
    </row>
    <row r="423" spans="1:11" x14ac:dyDescent="0.2">
      <c r="A423" s="471"/>
      <c r="B423" s="472"/>
      <c r="C423" s="466"/>
      <c r="D423" s="466"/>
      <c r="E423" s="466"/>
      <c r="F423" s="466"/>
      <c r="G423" s="466"/>
      <c r="H423" s="466"/>
      <c r="I423" s="466"/>
      <c r="J423"/>
      <c r="K423" s="466"/>
    </row>
    <row r="424" spans="1:11" x14ac:dyDescent="0.2">
      <c r="A424" s="471"/>
      <c r="B424" s="472"/>
      <c r="C424" s="466"/>
      <c r="D424" s="466"/>
      <c r="E424" s="466"/>
      <c r="F424" s="466"/>
      <c r="G424" s="466"/>
      <c r="H424" s="466"/>
      <c r="I424" s="466"/>
      <c r="J424"/>
      <c r="K424" s="466"/>
    </row>
    <row r="425" spans="1:11" x14ac:dyDescent="0.2">
      <c r="A425" s="471"/>
      <c r="B425" s="472"/>
      <c r="C425" s="466"/>
      <c r="D425" s="466"/>
      <c r="E425" s="466"/>
      <c r="F425" s="466"/>
      <c r="G425" s="466"/>
      <c r="H425" s="466"/>
      <c r="I425" s="466"/>
      <c r="J425"/>
      <c r="K425" s="466"/>
    </row>
    <row r="426" spans="1:11" x14ac:dyDescent="0.2">
      <c r="A426" s="471"/>
      <c r="B426" s="472"/>
      <c r="C426" s="466"/>
      <c r="D426" s="466"/>
      <c r="E426" s="466"/>
      <c r="F426" s="466"/>
      <c r="G426" s="466"/>
      <c r="H426" s="466"/>
      <c r="I426" s="466"/>
      <c r="J426"/>
      <c r="K426" s="466"/>
    </row>
    <row r="427" spans="1:11" x14ac:dyDescent="0.2">
      <c r="A427" s="471"/>
      <c r="B427" s="472"/>
      <c r="C427" s="466"/>
      <c r="D427" s="466"/>
      <c r="E427" s="466"/>
      <c r="F427" s="466"/>
      <c r="G427" s="466"/>
      <c r="H427" s="466"/>
      <c r="I427" s="466"/>
      <c r="J427"/>
      <c r="K427" s="466"/>
    </row>
    <row r="428" spans="1:11" x14ac:dyDescent="0.2">
      <c r="A428" s="471"/>
      <c r="B428" s="472"/>
      <c r="C428" s="466"/>
      <c r="D428" s="466"/>
      <c r="E428" s="466"/>
      <c r="F428" s="466"/>
      <c r="G428" s="466"/>
      <c r="H428" s="466"/>
      <c r="I428" s="466"/>
      <c r="J428"/>
      <c r="K428" s="466"/>
    </row>
    <row r="429" spans="1:11" x14ac:dyDescent="0.2">
      <c r="A429" s="471"/>
      <c r="B429" s="472"/>
      <c r="C429" s="466"/>
      <c r="D429" s="466"/>
      <c r="E429" s="466"/>
      <c r="F429" s="466"/>
      <c r="G429" s="466"/>
      <c r="H429" s="466"/>
      <c r="I429" s="466"/>
      <c r="J429"/>
      <c r="K429" s="466"/>
    </row>
    <row r="430" spans="1:11" x14ac:dyDescent="0.2">
      <c r="A430" s="471"/>
      <c r="B430" s="472"/>
      <c r="C430" s="466"/>
      <c r="D430" s="466"/>
      <c r="E430" s="466"/>
      <c r="F430" s="466"/>
      <c r="G430" s="466"/>
      <c r="H430" s="466"/>
      <c r="I430" s="466"/>
      <c r="J430"/>
      <c r="K430" s="466"/>
    </row>
    <row r="431" spans="1:11" x14ac:dyDescent="0.2">
      <c r="A431" s="471"/>
      <c r="B431" s="472"/>
      <c r="C431" s="466"/>
      <c r="D431" s="466"/>
      <c r="E431" s="466"/>
      <c r="F431" s="466"/>
      <c r="G431" s="466"/>
      <c r="H431" s="466"/>
      <c r="I431" s="466"/>
      <c r="J431"/>
      <c r="K431" s="466"/>
    </row>
    <row r="432" spans="1:11" x14ac:dyDescent="0.2">
      <c r="A432" s="471"/>
      <c r="B432" s="472"/>
      <c r="C432" s="466"/>
      <c r="D432" s="466"/>
      <c r="E432" s="466"/>
      <c r="F432" s="466"/>
      <c r="G432" s="466"/>
      <c r="H432" s="466"/>
      <c r="I432" s="466"/>
      <c r="J432"/>
      <c r="K432" s="466"/>
    </row>
    <row r="433" spans="1:11" x14ac:dyDescent="0.2">
      <c r="A433" s="471"/>
      <c r="B433" s="472"/>
      <c r="C433" s="466"/>
      <c r="D433" s="466"/>
      <c r="E433" s="466"/>
      <c r="F433" s="466"/>
      <c r="G433" s="466"/>
      <c r="H433" s="466"/>
      <c r="I433" s="466"/>
      <c r="J433"/>
      <c r="K433" s="466"/>
    </row>
    <row r="434" spans="1:11" x14ac:dyDescent="0.2">
      <c r="A434" s="471"/>
      <c r="B434" s="472"/>
      <c r="C434" s="466"/>
      <c r="D434" s="466"/>
      <c r="E434" s="466"/>
      <c r="F434" s="466"/>
      <c r="G434" s="466"/>
      <c r="H434" s="466"/>
      <c r="I434" s="466"/>
      <c r="J434"/>
      <c r="K434" s="466"/>
    </row>
    <row r="435" spans="1:11" x14ac:dyDescent="0.2">
      <c r="A435" s="471"/>
      <c r="B435" s="472"/>
      <c r="C435" s="466"/>
      <c r="D435" s="466"/>
      <c r="E435" s="466"/>
      <c r="F435" s="466"/>
      <c r="G435" s="466"/>
      <c r="H435" s="466"/>
      <c r="I435" s="466"/>
      <c r="J435"/>
      <c r="K435" s="466"/>
    </row>
    <row r="436" spans="1:11" x14ac:dyDescent="0.2">
      <c r="A436" s="471"/>
      <c r="B436" s="472"/>
      <c r="C436" s="466"/>
      <c r="D436" s="466"/>
      <c r="E436" s="466"/>
      <c r="F436" s="466"/>
      <c r="G436" s="466"/>
      <c r="H436" s="466"/>
      <c r="I436" s="466"/>
      <c r="J436"/>
      <c r="K436" s="466"/>
    </row>
    <row r="437" spans="1:11" x14ac:dyDescent="0.2">
      <c r="A437" s="471"/>
      <c r="B437" s="472"/>
      <c r="C437" s="466"/>
      <c r="D437" s="466"/>
      <c r="E437" s="466"/>
      <c r="F437" s="466"/>
      <c r="G437" s="466"/>
      <c r="H437" s="466"/>
      <c r="I437" s="466"/>
      <c r="J437"/>
      <c r="K437" s="466"/>
    </row>
    <row r="438" spans="1:11" x14ac:dyDescent="0.2">
      <c r="A438" s="471"/>
      <c r="B438" s="472"/>
      <c r="C438" s="466"/>
      <c r="D438" s="466"/>
      <c r="E438" s="466"/>
      <c r="F438" s="466"/>
      <c r="G438" s="466"/>
      <c r="H438" s="466"/>
      <c r="I438" s="466"/>
      <c r="J438"/>
      <c r="K438" s="466"/>
    </row>
    <row r="439" spans="1:11" x14ac:dyDescent="0.2">
      <c r="A439" s="471"/>
      <c r="B439" s="472"/>
      <c r="C439" s="466"/>
      <c r="D439" s="466"/>
      <c r="E439" s="466"/>
      <c r="F439" s="466"/>
      <c r="G439" s="466"/>
      <c r="H439" s="466"/>
      <c r="I439" s="466"/>
      <c r="J439"/>
    </row>
    <row r="440" spans="1:11" x14ac:dyDescent="0.2">
      <c r="A440" s="471"/>
      <c r="B440" s="472"/>
      <c r="C440" s="466"/>
      <c r="D440" s="466"/>
      <c r="E440" s="466"/>
      <c r="F440" s="466"/>
      <c r="G440" s="466"/>
      <c r="H440" s="466"/>
      <c r="I440" s="466"/>
      <c r="J440"/>
    </row>
    <row r="441" spans="1:11" x14ac:dyDescent="0.2">
      <c r="A441" s="471"/>
      <c r="B441" s="472"/>
      <c r="C441" s="466"/>
      <c r="D441" s="466"/>
      <c r="E441" s="466"/>
      <c r="F441" s="466"/>
      <c r="G441" s="466"/>
      <c r="H441" s="466"/>
      <c r="I441" s="466"/>
      <c r="J441"/>
    </row>
    <row r="442" spans="1:11" x14ac:dyDescent="0.2">
      <c r="A442" s="471"/>
      <c r="B442" s="472"/>
      <c r="C442" s="466"/>
      <c r="D442" s="466"/>
      <c r="E442" s="466"/>
      <c r="F442" s="466"/>
      <c r="G442" s="466"/>
      <c r="H442" s="466"/>
      <c r="I442" s="466"/>
      <c r="J442"/>
    </row>
    <row r="443" spans="1:11" x14ac:dyDescent="0.2">
      <c r="A443" s="471"/>
      <c r="B443" s="472"/>
      <c r="C443" s="466"/>
      <c r="D443" s="466"/>
      <c r="E443" s="466"/>
      <c r="F443" s="466"/>
      <c r="G443" s="466"/>
      <c r="H443" s="466"/>
      <c r="I443" s="466"/>
      <c r="J443"/>
    </row>
    <row r="444" spans="1:11" x14ac:dyDescent="0.2">
      <c r="A444" s="471"/>
      <c r="B444" s="472"/>
      <c r="C444" s="466"/>
      <c r="D444" s="466"/>
      <c r="E444" s="466"/>
      <c r="F444" s="466"/>
      <c r="G444" s="466"/>
      <c r="H444" s="466"/>
      <c r="I444" s="466"/>
      <c r="J444"/>
    </row>
    <row r="445" spans="1:11" x14ac:dyDescent="0.2">
      <c r="A445" s="471"/>
      <c r="B445" s="472"/>
      <c r="C445" s="466"/>
      <c r="D445" s="466"/>
      <c r="E445" s="466"/>
      <c r="F445" s="466"/>
      <c r="G445" s="466"/>
      <c r="H445" s="466"/>
      <c r="I445" s="466"/>
      <c r="J445"/>
    </row>
    <row r="446" spans="1:11" x14ac:dyDescent="0.2">
      <c r="A446" s="471"/>
      <c r="B446" s="472"/>
      <c r="C446" s="466"/>
      <c r="D446" s="466"/>
      <c r="E446" s="466"/>
      <c r="F446" s="466"/>
      <c r="G446" s="466"/>
      <c r="H446" s="466"/>
      <c r="I446" s="466"/>
      <c r="J446"/>
    </row>
    <row r="447" spans="1:11" x14ac:dyDescent="0.2">
      <c r="A447" s="471"/>
      <c r="B447" s="472"/>
      <c r="C447" s="466"/>
      <c r="D447" s="466"/>
      <c r="E447" s="466"/>
      <c r="F447" s="466"/>
      <c r="G447" s="466"/>
      <c r="H447" s="466"/>
      <c r="I447" s="466"/>
      <c r="J447"/>
    </row>
    <row r="448" spans="1:11" x14ac:dyDescent="0.2">
      <c r="A448" s="471"/>
      <c r="B448" s="472"/>
      <c r="C448" s="466"/>
      <c r="D448" s="466"/>
      <c r="E448" s="466"/>
      <c r="F448" s="466"/>
      <c r="G448" s="466"/>
      <c r="H448" s="466"/>
      <c r="I448" s="466"/>
      <c r="J448"/>
    </row>
    <row r="449" spans="1:10" x14ac:dyDescent="0.2">
      <c r="A449" s="471"/>
      <c r="B449" s="472"/>
      <c r="C449" s="466"/>
      <c r="D449" s="466"/>
      <c r="E449" s="466"/>
      <c r="F449" s="466"/>
      <c r="G449" s="466"/>
      <c r="H449" s="466"/>
      <c r="I449" s="466"/>
      <c r="J449"/>
    </row>
    <row r="450" spans="1:10" x14ac:dyDescent="0.2">
      <c r="A450" s="471"/>
      <c r="B450" s="472"/>
      <c r="C450" s="466"/>
      <c r="D450" s="466"/>
      <c r="E450" s="466"/>
      <c r="F450" s="466"/>
      <c r="G450" s="466"/>
      <c r="H450" s="466"/>
      <c r="I450" s="466"/>
      <c r="J450"/>
    </row>
    <row r="451" spans="1:10" x14ac:dyDescent="0.2">
      <c r="A451" s="471"/>
      <c r="B451" s="472"/>
      <c r="C451" s="466"/>
      <c r="D451" s="466"/>
      <c r="E451" s="466"/>
      <c r="F451" s="466"/>
      <c r="G451" s="466"/>
      <c r="H451" s="466"/>
      <c r="I451" s="466"/>
      <c r="J451"/>
    </row>
    <row r="452" spans="1:10" x14ac:dyDescent="0.2">
      <c r="A452" s="471"/>
      <c r="B452" s="472"/>
      <c r="C452" s="466"/>
      <c r="D452" s="466"/>
      <c r="E452" s="466"/>
      <c r="F452" s="466"/>
      <c r="G452" s="466"/>
      <c r="H452" s="466"/>
      <c r="I452" s="466"/>
      <c r="J452"/>
    </row>
    <row r="453" spans="1:10" x14ac:dyDescent="0.2">
      <c r="A453" s="471"/>
      <c r="B453" s="472"/>
      <c r="C453" s="466"/>
      <c r="D453" s="466"/>
      <c r="E453" s="466"/>
      <c r="F453" s="466"/>
      <c r="G453" s="466"/>
      <c r="H453" s="466"/>
      <c r="I453" s="466"/>
      <c r="J453"/>
    </row>
    <row r="454" spans="1:10" x14ac:dyDescent="0.2">
      <c r="A454" s="471"/>
      <c r="B454" s="472"/>
      <c r="C454" s="466"/>
      <c r="D454" s="466"/>
      <c r="E454" s="466"/>
      <c r="F454" s="466"/>
      <c r="G454" s="466"/>
      <c r="H454" s="466"/>
      <c r="I454" s="466"/>
      <c r="J454"/>
    </row>
    <row r="455" spans="1:10" x14ac:dyDescent="0.2">
      <c r="A455" s="471"/>
      <c r="B455" s="472"/>
      <c r="C455" s="466"/>
      <c r="D455" s="466"/>
      <c r="E455" s="466"/>
      <c r="F455" s="466"/>
      <c r="G455" s="466"/>
      <c r="H455" s="466"/>
      <c r="I455" s="466"/>
      <c r="J455"/>
    </row>
    <row r="456" spans="1:10" x14ac:dyDescent="0.2">
      <c r="A456" s="471"/>
      <c r="B456" s="472"/>
      <c r="C456" s="466"/>
      <c r="D456" s="466"/>
      <c r="E456" s="466"/>
      <c r="F456" s="466"/>
      <c r="G456" s="466"/>
      <c r="H456" s="466"/>
      <c r="I456" s="466"/>
      <c r="J456"/>
    </row>
    <row r="457" spans="1:10" x14ac:dyDescent="0.2">
      <c r="A457" s="471"/>
      <c r="B457" s="472"/>
      <c r="C457" s="466"/>
      <c r="D457" s="466"/>
      <c r="E457" s="466"/>
      <c r="F457" s="466"/>
      <c r="G457" s="466"/>
      <c r="H457" s="466"/>
      <c r="I457" s="466"/>
      <c r="J457"/>
    </row>
    <row r="458" spans="1:10" x14ac:dyDescent="0.2">
      <c r="A458" s="471"/>
      <c r="B458" s="472"/>
      <c r="C458" s="466"/>
      <c r="D458" s="466"/>
      <c r="E458" s="466"/>
      <c r="F458" s="466"/>
      <c r="G458" s="466"/>
      <c r="H458" s="466"/>
      <c r="I458" s="466"/>
      <c r="J458"/>
    </row>
    <row r="459" spans="1:10" x14ac:dyDescent="0.2">
      <c r="A459" s="471"/>
      <c r="B459" s="472"/>
      <c r="C459" s="466"/>
      <c r="D459" s="466"/>
      <c r="E459" s="466"/>
      <c r="F459" s="466"/>
      <c r="G459" s="466"/>
      <c r="H459" s="466"/>
      <c r="I459" s="466"/>
      <c r="J459"/>
    </row>
    <row r="460" spans="1:10" x14ac:dyDescent="0.2">
      <c r="A460" s="471"/>
      <c r="B460" s="472"/>
      <c r="C460" s="466"/>
      <c r="D460" s="466"/>
      <c r="E460" s="466"/>
      <c r="F460" s="466"/>
      <c r="G460" s="466"/>
      <c r="H460" s="466"/>
      <c r="I460" s="466"/>
      <c r="J460"/>
    </row>
    <row r="461" spans="1:10" x14ac:dyDescent="0.2">
      <c r="A461" s="471"/>
      <c r="B461" s="472"/>
      <c r="C461" s="466"/>
      <c r="D461" s="466"/>
      <c r="E461" s="466"/>
      <c r="F461" s="466"/>
      <c r="G461" s="466"/>
      <c r="H461" s="466"/>
      <c r="I461" s="466"/>
      <c r="J461"/>
    </row>
    <row r="462" spans="1:10" x14ac:dyDescent="0.2">
      <c r="A462" s="471"/>
      <c r="B462" s="472"/>
      <c r="C462" s="466"/>
      <c r="D462" s="466"/>
      <c r="E462" s="466"/>
      <c r="F462" s="466"/>
      <c r="G462" s="466"/>
      <c r="H462" s="466"/>
      <c r="I462" s="466"/>
      <c r="J462"/>
    </row>
    <row r="463" spans="1:10" x14ac:dyDescent="0.2">
      <c r="A463" s="471"/>
      <c r="B463" s="472"/>
      <c r="C463" s="466"/>
      <c r="D463" s="466"/>
      <c r="E463" s="466"/>
      <c r="F463" s="466"/>
      <c r="G463" s="466"/>
      <c r="H463" s="466"/>
      <c r="I463" s="466"/>
      <c r="J463"/>
    </row>
    <row r="464" spans="1:10" x14ac:dyDescent="0.2">
      <c r="A464" s="471"/>
      <c r="B464" s="472"/>
      <c r="C464" s="466"/>
      <c r="D464" s="466"/>
      <c r="E464" s="466"/>
      <c r="F464" s="466"/>
      <c r="G464" s="466"/>
      <c r="H464" s="466"/>
      <c r="I464" s="466"/>
      <c r="J464"/>
    </row>
    <row r="465" spans="1:10" x14ac:dyDescent="0.2">
      <c r="A465" s="471"/>
      <c r="B465" s="472"/>
      <c r="C465" s="466"/>
      <c r="D465" s="466"/>
      <c r="E465" s="466"/>
      <c r="F465" s="466"/>
      <c r="G465" s="466"/>
      <c r="H465" s="466"/>
      <c r="I465" s="466"/>
      <c r="J465"/>
    </row>
    <row r="466" spans="1:10" x14ac:dyDescent="0.2">
      <c r="A466" s="471"/>
      <c r="B466" s="472"/>
      <c r="C466" s="466"/>
      <c r="D466" s="466"/>
      <c r="E466" s="466"/>
      <c r="F466" s="466"/>
      <c r="G466" s="466"/>
      <c r="H466" s="466"/>
      <c r="I466" s="466"/>
      <c r="J466"/>
    </row>
    <row r="467" spans="1:10" x14ac:dyDescent="0.2">
      <c r="A467" s="471"/>
      <c r="B467" s="472"/>
      <c r="C467" s="466"/>
      <c r="D467" s="466"/>
      <c r="E467" s="466"/>
      <c r="F467" s="466"/>
      <c r="G467" s="466"/>
      <c r="H467" s="466"/>
      <c r="I467" s="466"/>
      <c r="J467"/>
    </row>
    <row r="468" spans="1:10" x14ac:dyDescent="0.2">
      <c r="A468" s="471"/>
      <c r="B468" s="472"/>
      <c r="C468" s="466"/>
      <c r="D468" s="466"/>
      <c r="E468" s="466"/>
      <c r="F468" s="466"/>
      <c r="G468" s="466"/>
      <c r="H468" s="466"/>
      <c r="I468" s="466"/>
      <c r="J468"/>
    </row>
    <row r="469" spans="1:10" x14ac:dyDescent="0.2">
      <c r="A469" s="471"/>
      <c r="B469" s="472"/>
      <c r="C469" s="466"/>
      <c r="D469" s="466"/>
      <c r="E469" s="466"/>
      <c r="F469" s="466"/>
      <c r="G469" s="466"/>
      <c r="H469" s="466"/>
      <c r="I469" s="466"/>
      <c r="J469"/>
    </row>
    <row r="470" spans="1:10" x14ac:dyDescent="0.2">
      <c r="A470" s="471"/>
      <c r="B470" s="472"/>
      <c r="C470" s="466"/>
      <c r="D470" s="466"/>
      <c r="E470" s="466"/>
      <c r="F470" s="466"/>
      <c r="G470" s="466"/>
      <c r="H470" s="466"/>
      <c r="I470" s="466"/>
      <c r="J470"/>
    </row>
    <row r="471" spans="1:10" x14ac:dyDescent="0.2">
      <c r="A471" s="471"/>
      <c r="B471" s="472"/>
      <c r="C471" s="466"/>
      <c r="D471" s="466"/>
      <c r="E471" s="466"/>
      <c r="F471" s="466"/>
      <c r="G471" s="466"/>
      <c r="H471" s="466"/>
      <c r="I471" s="466"/>
      <c r="J471"/>
    </row>
    <row r="472" spans="1:10" x14ac:dyDescent="0.2">
      <c r="A472" s="471"/>
      <c r="B472" s="472"/>
      <c r="C472" s="466"/>
      <c r="D472" s="466"/>
      <c r="E472" s="466"/>
      <c r="F472" s="466"/>
      <c r="G472" s="466"/>
      <c r="H472" s="466"/>
      <c r="I472" s="466"/>
      <c r="J472"/>
    </row>
    <row r="473" spans="1:10" x14ac:dyDescent="0.2">
      <c r="A473" s="471"/>
      <c r="B473" s="472"/>
      <c r="C473" s="466"/>
      <c r="D473" s="466"/>
      <c r="E473" s="466"/>
      <c r="F473" s="466"/>
      <c r="G473" s="466"/>
      <c r="H473" s="466"/>
      <c r="I473" s="466"/>
      <c r="J473"/>
    </row>
    <row r="474" spans="1:10" x14ac:dyDescent="0.2">
      <c r="A474" s="471"/>
      <c r="B474" s="472"/>
      <c r="C474" s="466"/>
      <c r="D474" s="466"/>
      <c r="E474" s="466"/>
      <c r="F474" s="466"/>
      <c r="G474" s="466"/>
      <c r="H474" s="466"/>
      <c r="I474" s="466"/>
      <c r="J474"/>
    </row>
    <row r="475" spans="1:10" x14ac:dyDescent="0.2">
      <c r="A475" s="471"/>
      <c r="B475" s="472"/>
      <c r="C475" s="466"/>
      <c r="D475" s="466"/>
      <c r="E475" s="466"/>
      <c r="F475" s="466"/>
      <c r="G475" s="466"/>
      <c r="H475" s="466"/>
      <c r="I475" s="466"/>
      <c r="J475"/>
    </row>
    <row r="476" spans="1:10" x14ac:dyDescent="0.2">
      <c r="A476" s="471"/>
      <c r="B476" s="472"/>
      <c r="C476" s="466"/>
      <c r="D476" s="466"/>
      <c r="E476" s="466"/>
      <c r="F476" s="466"/>
      <c r="G476" s="466"/>
      <c r="H476" s="466"/>
      <c r="I476" s="466"/>
      <c r="J476"/>
    </row>
    <row r="477" spans="1:10" x14ac:dyDescent="0.2">
      <c r="A477" s="471"/>
      <c r="B477" s="472"/>
      <c r="C477" s="466"/>
      <c r="D477" s="466"/>
      <c r="E477" s="466"/>
      <c r="F477" s="466"/>
      <c r="G477" s="466"/>
      <c r="H477" s="466"/>
      <c r="I477" s="466"/>
      <c r="J477"/>
    </row>
    <row r="478" spans="1:10" x14ac:dyDescent="0.2">
      <c r="A478" s="471"/>
      <c r="B478" s="472"/>
      <c r="C478" s="466"/>
      <c r="D478" s="466"/>
      <c r="E478" s="466"/>
      <c r="F478" s="466"/>
      <c r="G478" s="466"/>
      <c r="H478" s="466"/>
      <c r="I478" s="466"/>
      <c r="J478"/>
    </row>
    <row r="479" spans="1:10" x14ac:dyDescent="0.2">
      <c r="A479" s="471"/>
      <c r="B479" s="472"/>
      <c r="C479" s="466"/>
      <c r="D479" s="466"/>
      <c r="E479" s="466"/>
      <c r="F479" s="466"/>
      <c r="G479" s="466"/>
      <c r="H479" s="466"/>
      <c r="I479" s="466"/>
      <c r="J479"/>
    </row>
    <row r="480" spans="1:10" x14ac:dyDescent="0.2">
      <c r="A480" s="471"/>
      <c r="B480" s="472"/>
      <c r="C480" s="466"/>
      <c r="D480" s="466"/>
      <c r="E480" s="466"/>
      <c r="F480" s="466"/>
      <c r="G480" s="466"/>
      <c r="H480" s="466"/>
      <c r="I480" s="466"/>
      <c r="J480"/>
    </row>
    <row r="481" spans="1:10" x14ac:dyDescent="0.2">
      <c r="A481" s="471"/>
      <c r="B481" s="472"/>
      <c r="C481" s="466"/>
      <c r="D481" s="466"/>
      <c r="E481" s="466"/>
      <c r="F481" s="466"/>
      <c r="G481" s="466"/>
      <c r="H481" s="466"/>
      <c r="I481" s="466"/>
      <c r="J481"/>
    </row>
    <row r="482" spans="1:10" x14ac:dyDescent="0.2">
      <c r="A482" s="471"/>
      <c r="B482" s="472"/>
      <c r="C482" s="466"/>
      <c r="D482" s="466"/>
      <c r="E482" s="466"/>
      <c r="F482" s="466"/>
      <c r="G482" s="466"/>
      <c r="H482" s="466"/>
      <c r="I482" s="466"/>
      <c r="J482"/>
    </row>
    <row r="483" spans="1:10" x14ac:dyDescent="0.2">
      <c r="A483" s="471"/>
      <c r="B483" s="472"/>
      <c r="C483" s="466"/>
      <c r="D483" s="466"/>
      <c r="E483" s="466"/>
      <c r="F483" s="466"/>
      <c r="G483" s="466"/>
      <c r="H483" s="466"/>
      <c r="I483" s="466"/>
      <c r="J483"/>
    </row>
    <row r="484" spans="1:10" x14ac:dyDescent="0.2">
      <c r="A484" s="471"/>
      <c r="B484" s="472"/>
      <c r="C484" s="466"/>
      <c r="D484" s="466"/>
      <c r="E484" s="466"/>
      <c r="F484" s="466"/>
      <c r="G484" s="466"/>
      <c r="H484" s="466"/>
      <c r="I484" s="466"/>
      <c r="J484"/>
    </row>
    <row r="485" spans="1:10" x14ac:dyDescent="0.2">
      <c r="A485" s="471"/>
      <c r="B485" s="472"/>
      <c r="C485" s="466"/>
      <c r="D485" s="466"/>
      <c r="E485" s="466"/>
      <c r="F485" s="466"/>
      <c r="G485" s="466"/>
      <c r="H485" s="466"/>
      <c r="I485" s="466"/>
      <c r="J485"/>
    </row>
    <row r="486" spans="1:10" x14ac:dyDescent="0.2">
      <c r="A486" s="471"/>
      <c r="B486" s="472"/>
      <c r="C486" s="466"/>
      <c r="D486" s="466"/>
      <c r="E486" s="466"/>
      <c r="F486" s="466"/>
      <c r="G486" s="466"/>
      <c r="H486" s="466"/>
      <c r="I486" s="466"/>
      <c r="J486"/>
    </row>
    <row r="487" spans="1:10" x14ac:dyDescent="0.2">
      <c r="A487" s="471"/>
      <c r="B487" s="472"/>
      <c r="C487" s="466"/>
      <c r="D487" s="466"/>
      <c r="E487" s="466"/>
      <c r="F487" s="466"/>
      <c r="G487" s="466"/>
      <c r="H487" s="466"/>
      <c r="I487" s="466"/>
      <c r="J487"/>
    </row>
    <row r="488" spans="1:10" x14ac:dyDescent="0.2">
      <c r="A488" s="471"/>
      <c r="B488" s="472"/>
      <c r="C488" s="466"/>
      <c r="D488" s="466"/>
      <c r="E488" s="466"/>
      <c r="F488" s="466"/>
      <c r="G488" s="466"/>
      <c r="H488" s="466"/>
      <c r="I488" s="466"/>
      <c r="J488"/>
    </row>
    <row r="489" spans="1:10" x14ac:dyDescent="0.2">
      <c r="A489" s="471"/>
      <c r="B489" s="472"/>
      <c r="C489" s="466"/>
      <c r="D489" s="466"/>
      <c r="E489" s="466"/>
      <c r="F489" s="466"/>
      <c r="G489" s="466"/>
      <c r="H489" s="466"/>
      <c r="I489" s="466"/>
      <c r="J489"/>
    </row>
    <row r="490" spans="1:10" x14ac:dyDescent="0.2">
      <c r="A490" s="471"/>
      <c r="B490" s="472"/>
      <c r="C490" s="466"/>
      <c r="D490" s="466"/>
      <c r="E490" s="466"/>
      <c r="F490" s="466"/>
      <c r="G490" s="466"/>
      <c r="H490" s="466"/>
      <c r="I490" s="466"/>
      <c r="J490"/>
    </row>
    <row r="491" spans="1:10" x14ac:dyDescent="0.2">
      <c r="A491" s="471"/>
      <c r="B491" s="472"/>
      <c r="C491" s="466"/>
      <c r="D491" s="466"/>
      <c r="E491" s="466"/>
      <c r="F491" s="466"/>
      <c r="G491" s="466"/>
      <c r="H491" s="466"/>
      <c r="I491" s="466"/>
      <c r="J491"/>
    </row>
    <row r="492" spans="1:10" x14ac:dyDescent="0.2">
      <c r="A492" s="471"/>
      <c r="B492" s="472"/>
      <c r="C492" s="466"/>
      <c r="D492" s="466"/>
      <c r="E492" s="466"/>
      <c r="F492" s="466"/>
      <c r="G492" s="466"/>
      <c r="H492" s="466"/>
      <c r="I492" s="466"/>
      <c r="J492"/>
    </row>
    <row r="493" spans="1:10" x14ac:dyDescent="0.2">
      <c r="A493" s="471"/>
      <c r="B493" s="472"/>
      <c r="C493" s="466"/>
      <c r="D493" s="466"/>
      <c r="E493" s="466"/>
      <c r="F493" s="466"/>
      <c r="G493" s="466"/>
      <c r="H493" s="466"/>
      <c r="I493" s="466"/>
      <c r="J493"/>
    </row>
    <row r="494" spans="1:10" x14ac:dyDescent="0.2">
      <c r="A494" s="471"/>
      <c r="B494" s="472"/>
      <c r="C494" s="466"/>
      <c r="D494" s="466"/>
      <c r="E494" s="466"/>
      <c r="F494" s="466"/>
      <c r="G494" s="466"/>
      <c r="H494" s="466"/>
      <c r="I494" s="466"/>
      <c r="J494"/>
    </row>
    <row r="495" spans="1:10" x14ac:dyDescent="0.2">
      <c r="A495" s="471"/>
      <c r="B495" s="472"/>
      <c r="C495" s="466"/>
      <c r="D495" s="466"/>
      <c r="E495" s="466"/>
      <c r="F495" s="466"/>
      <c r="G495" s="466"/>
      <c r="H495" s="466"/>
      <c r="I495" s="466"/>
      <c r="J495"/>
    </row>
    <row r="496" spans="1:10" x14ac:dyDescent="0.2">
      <c r="A496" s="471"/>
      <c r="B496" s="472"/>
      <c r="C496" s="466"/>
      <c r="D496" s="466"/>
      <c r="E496" s="466"/>
      <c r="F496" s="466"/>
      <c r="G496" s="466"/>
      <c r="H496" s="466"/>
      <c r="I496" s="466"/>
      <c r="J496"/>
    </row>
    <row r="497" spans="1:10" x14ac:dyDescent="0.2">
      <c r="A497" s="471"/>
      <c r="B497" s="472"/>
      <c r="C497" s="466"/>
      <c r="D497" s="466"/>
      <c r="E497" s="466"/>
      <c r="F497" s="466"/>
      <c r="G497" s="466"/>
      <c r="H497" s="466"/>
      <c r="I497" s="466"/>
      <c r="J497"/>
    </row>
    <row r="498" spans="1:10" x14ac:dyDescent="0.2">
      <c r="A498" s="471"/>
      <c r="B498" s="472"/>
      <c r="C498" s="466"/>
      <c r="D498" s="466"/>
      <c r="E498" s="466"/>
      <c r="F498" s="466"/>
      <c r="G498" s="466"/>
      <c r="H498" s="466"/>
      <c r="I498" s="466"/>
      <c r="J498"/>
    </row>
    <row r="499" spans="1:10" x14ac:dyDescent="0.2">
      <c r="A499" s="471"/>
      <c r="B499" s="472"/>
      <c r="C499" s="466"/>
      <c r="D499" s="466"/>
      <c r="E499" s="466"/>
      <c r="F499" s="466"/>
      <c r="G499" s="466"/>
      <c r="H499" s="466"/>
      <c r="I499" s="466"/>
      <c r="J499"/>
    </row>
    <row r="500" spans="1:10" x14ac:dyDescent="0.2">
      <c r="A500" s="471"/>
      <c r="B500" s="472"/>
      <c r="C500" s="466"/>
      <c r="D500" s="466"/>
      <c r="E500" s="466"/>
      <c r="F500" s="466"/>
      <c r="G500" s="466"/>
      <c r="H500" s="466"/>
      <c r="I500" s="466"/>
      <c r="J500"/>
    </row>
    <row r="501" spans="1:10" x14ac:dyDescent="0.2">
      <c r="A501" s="471"/>
      <c r="B501" s="472"/>
      <c r="C501" s="466"/>
      <c r="D501" s="466"/>
      <c r="E501" s="466"/>
      <c r="F501" s="466"/>
      <c r="G501" s="466"/>
      <c r="H501" s="466"/>
      <c r="I501" s="466"/>
      <c r="J501"/>
    </row>
    <row r="502" spans="1:10" x14ac:dyDescent="0.2">
      <c r="A502" s="471"/>
      <c r="B502" s="472"/>
      <c r="C502" s="466"/>
      <c r="D502" s="466"/>
      <c r="E502" s="466"/>
      <c r="F502" s="466"/>
      <c r="G502" s="466"/>
      <c r="H502" s="466"/>
      <c r="I502" s="466"/>
      <c r="J502"/>
    </row>
    <row r="503" spans="1:10" x14ac:dyDescent="0.2">
      <c r="A503" s="471"/>
      <c r="B503" s="472"/>
      <c r="C503" s="466"/>
      <c r="D503" s="466"/>
      <c r="E503" s="466"/>
      <c r="F503" s="466"/>
      <c r="G503" s="466"/>
      <c r="H503" s="466"/>
      <c r="I503" s="466"/>
      <c r="J503"/>
    </row>
    <row r="504" spans="1:10" x14ac:dyDescent="0.2">
      <c r="A504" s="471"/>
      <c r="B504" s="472"/>
      <c r="C504" s="466"/>
      <c r="D504" s="466"/>
      <c r="E504" s="466"/>
      <c r="F504" s="466"/>
      <c r="G504" s="466"/>
      <c r="H504" s="466"/>
      <c r="I504" s="466"/>
      <c r="J504"/>
    </row>
    <row r="505" spans="1:10" x14ac:dyDescent="0.2">
      <c r="A505" s="471"/>
      <c r="B505" s="472"/>
      <c r="C505" s="466"/>
      <c r="D505" s="466"/>
      <c r="E505" s="466"/>
      <c r="F505" s="466"/>
      <c r="G505" s="466"/>
      <c r="H505" s="466"/>
      <c r="I505" s="466"/>
      <c r="J505"/>
    </row>
    <row r="506" spans="1:10" x14ac:dyDescent="0.2">
      <c r="A506" s="471"/>
      <c r="B506" s="472"/>
      <c r="C506" s="466"/>
      <c r="D506" s="466"/>
      <c r="E506" s="466"/>
      <c r="F506" s="466"/>
      <c r="G506" s="466"/>
      <c r="H506" s="466"/>
      <c r="I506" s="466"/>
      <c r="J506"/>
    </row>
    <row r="507" spans="1:10" x14ac:dyDescent="0.2">
      <c r="A507" s="471"/>
      <c r="B507" s="472"/>
      <c r="C507" s="466"/>
      <c r="D507" s="466"/>
      <c r="E507" s="466"/>
      <c r="F507" s="466"/>
      <c r="G507" s="466"/>
      <c r="H507" s="466"/>
      <c r="I507" s="466"/>
      <c r="J507"/>
    </row>
    <row r="508" spans="1:10" x14ac:dyDescent="0.2">
      <c r="A508" s="471"/>
      <c r="B508" s="472"/>
      <c r="C508" s="466"/>
      <c r="D508" s="466"/>
      <c r="E508" s="466"/>
      <c r="F508" s="466"/>
      <c r="G508" s="466"/>
      <c r="H508" s="466"/>
      <c r="I508" s="466"/>
      <c r="J508"/>
    </row>
    <row r="509" spans="1:10" x14ac:dyDescent="0.2">
      <c r="A509" s="471"/>
      <c r="B509" s="472"/>
      <c r="C509" s="466"/>
      <c r="D509" s="466"/>
      <c r="E509" s="466"/>
      <c r="F509" s="466"/>
      <c r="G509" s="466"/>
      <c r="H509" s="466"/>
      <c r="I509" s="466"/>
      <c r="J509"/>
    </row>
    <row r="510" spans="1:10" x14ac:dyDescent="0.2">
      <c r="A510" s="471"/>
      <c r="B510" s="472"/>
      <c r="C510" s="466"/>
      <c r="D510" s="466"/>
      <c r="E510" s="466"/>
      <c r="F510" s="466"/>
      <c r="G510" s="466"/>
      <c r="H510" s="466"/>
      <c r="I510" s="466"/>
      <c r="J510"/>
    </row>
    <row r="511" spans="1:10" x14ac:dyDescent="0.2">
      <c r="A511" s="471"/>
      <c r="B511" s="472"/>
      <c r="C511" s="466"/>
      <c r="D511" s="466"/>
      <c r="E511" s="466"/>
      <c r="F511" s="466"/>
      <c r="G511" s="466"/>
      <c r="H511" s="466"/>
      <c r="I511" s="466"/>
      <c r="J511"/>
    </row>
    <row r="512" spans="1:10" x14ac:dyDescent="0.2">
      <c r="A512" s="471"/>
      <c r="B512" s="472"/>
      <c r="C512" s="466"/>
      <c r="D512" s="466"/>
      <c r="E512" s="466"/>
      <c r="F512" s="466"/>
      <c r="G512" s="466"/>
      <c r="H512" s="466"/>
      <c r="I512" s="466"/>
      <c r="J512"/>
    </row>
    <row r="513" spans="1:10" x14ac:dyDescent="0.2">
      <c r="A513" s="471"/>
      <c r="B513" s="472"/>
      <c r="C513" s="466"/>
      <c r="D513" s="466"/>
      <c r="E513" s="466"/>
      <c r="F513" s="466"/>
      <c r="G513" s="466"/>
      <c r="H513" s="466"/>
      <c r="I513" s="466"/>
      <c r="J513"/>
    </row>
    <row r="514" spans="1:10" x14ac:dyDescent="0.2">
      <c r="A514" s="471"/>
      <c r="B514" s="472"/>
      <c r="C514" s="466"/>
      <c r="D514" s="466"/>
      <c r="E514" s="466"/>
      <c r="F514" s="466"/>
      <c r="G514" s="466"/>
      <c r="H514" s="466"/>
      <c r="I514" s="466"/>
      <c r="J514"/>
    </row>
    <row r="515" spans="1:10" x14ac:dyDescent="0.2">
      <c r="A515" s="471"/>
      <c r="B515" s="472"/>
      <c r="C515" s="466"/>
      <c r="D515" s="466"/>
      <c r="E515" s="466"/>
      <c r="F515" s="466"/>
      <c r="G515" s="466"/>
      <c r="H515" s="466"/>
      <c r="I515" s="466"/>
      <c r="J515"/>
    </row>
    <row r="516" spans="1:10" x14ac:dyDescent="0.2">
      <c r="A516" s="471"/>
      <c r="B516" s="472"/>
      <c r="C516" s="466"/>
      <c r="D516" s="466"/>
      <c r="E516" s="466"/>
      <c r="F516" s="466"/>
      <c r="G516" s="466"/>
      <c r="H516" s="466"/>
      <c r="I516" s="466"/>
      <c r="J516"/>
    </row>
    <row r="517" spans="1:10" x14ac:dyDescent="0.2">
      <c r="A517" s="471"/>
      <c r="B517" s="472"/>
      <c r="C517" s="466"/>
      <c r="D517" s="466"/>
      <c r="E517" s="466"/>
      <c r="F517" s="466"/>
      <c r="G517" s="466"/>
      <c r="H517" s="466"/>
      <c r="I517" s="466"/>
      <c r="J517"/>
    </row>
    <row r="518" spans="1:10" x14ac:dyDescent="0.2">
      <c r="A518" s="471"/>
      <c r="B518" s="472"/>
      <c r="C518" s="466"/>
      <c r="D518" s="466"/>
      <c r="E518" s="466"/>
      <c r="F518" s="466"/>
      <c r="G518" s="466"/>
      <c r="H518" s="466"/>
      <c r="I518" s="466"/>
      <c r="J518"/>
    </row>
    <row r="519" spans="1:10" x14ac:dyDescent="0.2">
      <c r="A519" s="471"/>
      <c r="B519" s="472"/>
      <c r="C519" s="466"/>
      <c r="D519" s="466"/>
      <c r="E519" s="466"/>
      <c r="F519" s="466"/>
      <c r="G519" s="466"/>
      <c r="H519" s="466"/>
      <c r="I519" s="466"/>
      <c r="J519"/>
    </row>
    <row r="520" spans="1:10" x14ac:dyDescent="0.2">
      <c r="A520" s="471"/>
      <c r="B520" s="472"/>
      <c r="C520" s="466"/>
      <c r="D520" s="466"/>
      <c r="E520" s="466"/>
      <c r="F520" s="466"/>
      <c r="G520" s="466"/>
      <c r="H520" s="466"/>
      <c r="I520" s="466"/>
      <c r="J520"/>
    </row>
    <row r="521" spans="1:10" x14ac:dyDescent="0.2">
      <c r="A521" s="471"/>
      <c r="B521" s="472"/>
      <c r="C521" s="466"/>
      <c r="D521" s="466"/>
      <c r="E521" s="466"/>
      <c r="F521" s="466"/>
      <c r="G521" s="466"/>
      <c r="H521" s="466"/>
      <c r="I521" s="466"/>
      <c r="J521"/>
    </row>
    <row r="522" spans="1:10" x14ac:dyDescent="0.2">
      <c r="A522" s="471"/>
      <c r="B522" s="472"/>
      <c r="C522" s="466"/>
      <c r="D522" s="466"/>
      <c r="E522" s="466"/>
      <c r="F522" s="466"/>
      <c r="G522" s="466"/>
      <c r="H522" s="466"/>
      <c r="I522" s="466"/>
      <c r="J522"/>
    </row>
    <row r="523" spans="1:10" x14ac:dyDescent="0.2">
      <c r="A523" s="471"/>
      <c r="B523" s="472"/>
      <c r="C523" s="466"/>
      <c r="D523" s="466"/>
      <c r="E523" s="466"/>
      <c r="F523" s="466"/>
      <c r="G523" s="466"/>
      <c r="H523" s="466"/>
      <c r="I523" s="466"/>
      <c r="J523"/>
    </row>
    <row r="524" spans="1:10" x14ac:dyDescent="0.2">
      <c r="A524" s="471"/>
      <c r="B524" s="472"/>
      <c r="C524" s="466"/>
      <c r="D524" s="466"/>
      <c r="E524" s="466"/>
      <c r="F524" s="466"/>
      <c r="G524" s="466"/>
      <c r="H524" s="466"/>
      <c r="I524" s="466"/>
      <c r="J524"/>
    </row>
    <row r="525" spans="1:10" x14ac:dyDescent="0.2">
      <c r="A525" s="471"/>
      <c r="B525" s="472"/>
      <c r="C525" s="466"/>
      <c r="D525" s="466"/>
      <c r="E525" s="466"/>
      <c r="F525" s="466"/>
      <c r="G525" s="466"/>
      <c r="H525" s="466"/>
      <c r="I525" s="466"/>
      <c r="J525"/>
    </row>
    <row r="526" spans="1:10" x14ac:dyDescent="0.2">
      <c r="A526" s="471"/>
      <c r="B526" s="472"/>
      <c r="C526" s="466"/>
      <c r="D526" s="466"/>
      <c r="E526" s="466"/>
      <c r="F526" s="466"/>
      <c r="G526" s="466"/>
      <c r="H526" s="466"/>
      <c r="I526" s="466"/>
      <c r="J526"/>
    </row>
    <row r="527" spans="1:10" x14ac:dyDescent="0.2">
      <c r="A527" s="471"/>
      <c r="B527" s="472"/>
      <c r="C527" s="466"/>
      <c r="D527" s="466"/>
      <c r="E527" s="466"/>
      <c r="F527" s="466"/>
      <c r="G527" s="466"/>
      <c r="H527" s="466"/>
      <c r="I527" s="466"/>
      <c r="J527"/>
    </row>
    <row r="528" spans="1:10" x14ac:dyDescent="0.2">
      <c r="A528" s="471"/>
      <c r="B528" s="472"/>
      <c r="C528" s="466"/>
      <c r="D528" s="466"/>
      <c r="E528" s="466"/>
      <c r="F528" s="466"/>
      <c r="G528" s="466"/>
      <c r="H528" s="466"/>
      <c r="I528" s="466"/>
      <c r="J528"/>
    </row>
    <row r="529" spans="1:10" x14ac:dyDescent="0.2">
      <c r="A529" s="471"/>
      <c r="B529" s="466"/>
      <c r="C529" s="466"/>
      <c r="D529" s="466"/>
      <c r="E529" s="466"/>
      <c r="F529" s="466"/>
      <c r="G529" s="466"/>
      <c r="H529" s="466"/>
      <c r="I529" s="466"/>
      <c r="J529"/>
    </row>
    <row r="530" spans="1:10" x14ac:dyDescent="0.2">
      <c r="A530" s="471"/>
      <c r="B530" s="466"/>
      <c r="C530" s="466"/>
      <c r="D530" s="466"/>
      <c r="E530" s="466"/>
      <c r="F530" s="466"/>
      <c r="G530" s="466"/>
      <c r="H530" s="466"/>
      <c r="I530" s="466"/>
      <c r="J530"/>
    </row>
    <row r="531" spans="1:10" x14ac:dyDescent="0.2">
      <c r="A531" s="471"/>
      <c r="B531" s="466"/>
      <c r="C531" s="466"/>
      <c r="D531" s="466"/>
      <c r="E531" s="466"/>
      <c r="F531" s="466"/>
      <c r="G531" s="466"/>
      <c r="H531" s="466"/>
      <c r="I531" s="466"/>
      <c r="J531"/>
    </row>
    <row r="532" spans="1:10" x14ac:dyDescent="0.2">
      <c r="A532" s="473"/>
      <c r="B532"/>
      <c r="D532"/>
      <c r="E532"/>
      <c r="F532"/>
      <c r="I532"/>
      <c r="J532"/>
    </row>
    <row r="533" spans="1:10" x14ac:dyDescent="0.2">
      <c r="A533" s="473"/>
      <c r="B533"/>
      <c r="D533"/>
      <c r="E533"/>
      <c r="F533"/>
      <c r="I533"/>
      <c r="J533"/>
    </row>
    <row r="534" spans="1:10" x14ac:dyDescent="0.2">
      <c r="A534" s="473"/>
      <c r="B534"/>
      <c r="D534"/>
      <c r="E534"/>
      <c r="F534"/>
      <c r="I534"/>
      <c r="J534"/>
    </row>
    <row r="535" spans="1:10" x14ac:dyDescent="0.2">
      <c r="A535" s="473"/>
      <c r="B535"/>
      <c r="D535"/>
      <c r="E535"/>
      <c r="F535"/>
      <c r="I535"/>
      <c r="J535"/>
    </row>
    <row r="536" spans="1:10" x14ac:dyDescent="0.2">
      <c r="A536" s="473"/>
      <c r="B536"/>
      <c r="D536"/>
      <c r="E536"/>
      <c r="F536"/>
      <c r="I536"/>
      <c r="J536"/>
    </row>
    <row r="537" spans="1:10" x14ac:dyDescent="0.2">
      <c r="A537" s="473"/>
      <c r="B537"/>
      <c r="D537"/>
      <c r="E537"/>
      <c r="F537"/>
      <c r="I537"/>
      <c r="J537"/>
    </row>
    <row r="538" spans="1:10" x14ac:dyDescent="0.2">
      <c r="A538" s="473"/>
      <c r="B538"/>
      <c r="D538"/>
      <c r="E538"/>
      <c r="F538"/>
      <c r="I538"/>
      <c r="J538"/>
    </row>
    <row r="539" spans="1:10" x14ac:dyDescent="0.2">
      <c r="A539" s="473"/>
      <c r="B539"/>
      <c r="D539"/>
      <c r="E539"/>
      <c r="F539"/>
      <c r="I539"/>
      <c r="J539"/>
    </row>
    <row r="540" spans="1:10" x14ac:dyDescent="0.2">
      <c r="A540" s="473"/>
      <c r="B540"/>
      <c r="D540"/>
      <c r="E540"/>
      <c r="F540"/>
      <c r="I540"/>
      <c r="J540"/>
    </row>
    <row r="541" spans="1:10" x14ac:dyDescent="0.2">
      <c r="A541" s="473"/>
      <c r="B541"/>
      <c r="D541"/>
      <c r="E541"/>
      <c r="F541"/>
      <c r="I541"/>
      <c r="J541"/>
    </row>
    <row r="542" spans="1:10" x14ac:dyDescent="0.2">
      <c r="A542" s="473"/>
      <c r="B542"/>
      <c r="D542"/>
      <c r="E542"/>
      <c r="F542"/>
      <c r="I542"/>
      <c r="J542"/>
    </row>
    <row r="543" spans="1:10" x14ac:dyDescent="0.2">
      <c r="A543" s="473"/>
      <c r="B543"/>
      <c r="D543"/>
      <c r="E543"/>
      <c r="F543"/>
      <c r="I543"/>
      <c r="J543"/>
    </row>
    <row r="544" spans="1:10" x14ac:dyDescent="0.2">
      <c r="A544" s="473"/>
      <c r="B544"/>
      <c r="D544"/>
      <c r="E544"/>
      <c r="F544"/>
      <c r="I544"/>
      <c r="J544"/>
    </row>
    <row r="545" spans="1:10" x14ac:dyDescent="0.2">
      <c r="A545" s="473"/>
      <c r="B545"/>
      <c r="D545"/>
      <c r="E545"/>
      <c r="F545"/>
      <c r="I545"/>
      <c r="J545"/>
    </row>
    <row r="546" spans="1:10" x14ac:dyDescent="0.2">
      <c r="A546" s="473"/>
      <c r="B546"/>
      <c r="D546"/>
      <c r="E546"/>
      <c r="F546"/>
      <c r="I546"/>
      <c r="J546"/>
    </row>
    <row r="547" spans="1:10" x14ac:dyDescent="0.2">
      <c r="A547" s="473"/>
      <c r="B547"/>
      <c r="D547"/>
      <c r="E547"/>
      <c r="F547"/>
      <c r="I547"/>
      <c r="J547"/>
    </row>
    <row r="548" spans="1:10" x14ac:dyDescent="0.2">
      <c r="A548" s="473"/>
      <c r="B548"/>
      <c r="D548"/>
      <c r="E548"/>
      <c r="F548"/>
      <c r="I548"/>
      <c r="J548"/>
    </row>
    <row r="549" spans="1:10" x14ac:dyDescent="0.2">
      <c r="A549" s="473"/>
      <c r="B549"/>
      <c r="D549"/>
      <c r="E549"/>
      <c r="F549"/>
      <c r="I549"/>
      <c r="J549"/>
    </row>
    <row r="550" spans="1:10" x14ac:dyDescent="0.2">
      <c r="A550" s="473"/>
      <c r="B550"/>
      <c r="D550"/>
      <c r="E550"/>
      <c r="F550"/>
      <c r="I550"/>
      <c r="J550"/>
    </row>
    <row r="551" spans="1:10" x14ac:dyDescent="0.2">
      <c r="A551" s="473"/>
      <c r="B551"/>
      <c r="D551"/>
      <c r="E551"/>
      <c r="F551"/>
      <c r="I551"/>
      <c r="J551"/>
    </row>
    <row r="552" spans="1:10" x14ac:dyDescent="0.2">
      <c r="A552" s="473"/>
      <c r="B552"/>
      <c r="D552"/>
      <c r="E552"/>
      <c r="F552"/>
      <c r="I552"/>
      <c r="J552"/>
    </row>
    <row r="553" spans="1:10" x14ac:dyDescent="0.2">
      <c r="A553" s="473"/>
      <c r="B553"/>
      <c r="D553"/>
      <c r="E553"/>
      <c r="F553"/>
      <c r="I553"/>
      <c r="J553"/>
    </row>
    <row r="554" spans="1:10" x14ac:dyDescent="0.2">
      <c r="A554" s="473"/>
      <c r="B554"/>
      <c r="D554"/>
      <c r="E554"/>
      <c r="F554"/>
      <c r="I554"/>
      <c r="J554"/>
    </row>
    <row r="555" spans="1:10" x14ac:dyDescent="0.2">
      <c r="A555" s="473"/>
      <c r="B555"/>
      <c r="D555"/>
      <c r="E555"/>
      <c r="F555"/>
      <c r="I555"/>
      <c r="J555"/>
    </row>
    <row r="556" spans="1:10" x14ac:dyDescent="0.2">
      <c r="A556" s="473"/>
      <c r="B556"/>
      <c r="D556"/>
      <c r="E556"/>
      <c r="F556"/>
      <c r="I556"/>
      <c r="J556"/>
    </row>
    <row r="557" spans="1:10" x14ac:dyDescent="0.2">
      <c r="A557" s="473"/>
      <c r="B557"/>
      <c r="D557"/>
      <c r="E557"/>
      <c r="F557"/>
      <c r="I557"/>
      <c r="J557"/>
    </row>
    <row r="558" spans="1:10" x14ac:dyDescent="0.2">
      <c r="A558" s="473"/>
      <c r="B558"/>
      <c r="D558"/>
      <c r="E558"/>
      <c r="F558"/>
      <c r="I558"/>
      <c r="J558"/>
    </row>
    <row r="559" spans="1:10" x14ac:dyDescent="0.2">
      <c r="A559" s="473"/>
      <c r="B559"/>
      <c r="D559"/>
      <c r="E559"/>
      <c r="F559"/>
      <c r="I559"/>
      <c r="J559"/>
    </row>
    <row r="560" spans="1:10" x14ac:dyDescent="0.2">
      <c r="A560" s="473"/>
      <c r="B560"/>
      <c r="D560"/>
      <c r="E560"/>
      <c r="F560"/>
      <c r="I560"/>
      <c r="J560"/>
    </row>
    <row r="561" spans="1:10" x14ac:dyDescent="0.2">
      <c r="A561" s="473"/>
      <c r="B561"/>
      <c r="D561"/>
      <c r="E561"/>
      <c r="F561"/>
      <c r="I561"/>
      <c r="J561"/>
    </row>
    <row r="562" spans="1:10" x14ac:dyDescent="0.2">
      <c r="A562" s="473"/>
      <c r="B562"/>
      <c r="D562"/>
      <c r="E562"/>
      <c r="F562"/>
      <c r="I562"/>
      <c r="J562"/>
    </row>
    <row r="563" spans="1:10" x14ac:dyDescent="0.2">
      <c r="A563" s="473"/>
      <c r="B563"/>
      <c r="D563"/>
      <c r="E563"/>
      <c r="F563"/>
      <c r="I563"/>
      <c r="J563"/>
    </row>
    <row r="564" spans="1:10" x14ac:dyDescent="0.2">
      <c r="A564" s="473"/>
      <c r="B564"/>
      <c r="D564"/>
      <c r="E564"/>
      <c r="F564"/>
      <c r="I564"/>
      <c r="J564"/>
    </row>
    <row r="565" spans="1:10" x14ac:dyDescent="0.2">
      <c r="A565" s="473"/>
      <c r="B565"/>
      <c r="D565"/>
      <c r="E565"/>
      <c r="F565"/>
      <c r="I565"/>
      <c r="J565"/>
    </row>
    <row r="566" spans="1:10" x14ac:dyDescent="0.2">
      <c r="A566" s="473"/>
      <c r="B566"/>
      <c r="D566"/>
      <c r="E566"/>
      <c r="F566"/>
      <c r="I566"/>
      <c r="J566"/>
    </row>
    <row r="567" spans="1:10" x14ac:dyDescent="0.2">
      <c r="A567" s="473"/>
      <c r="B567"/>
      <c r="D567"/>
      <c r="E567"/>
      <c r="F567"/>
      <c r="I567"/>
      <c r="J567"/>
    </row>
    <row r="568" spans="1:10" x14ac:dyDescent="0.2">
      <c r="A568" s="473"/>
      <c r="B568"/>
      <c r="D568"/>
      <c r="E568"/>
      <c r="F568"/>
      <c r="I568"/>
      <c r="J568"/>
    </row>
    <row r="569" spans="1:10" x14ac:dyDescent="0.2">
      <c r="A569" s="473"/>
      <c r="B569"/>
      <c r="D569"/>
      <c r="E569"/>
      <c r="F569"/>
      <c r="I569"/>
      <c r="J569"/>
    </row>
    <row r="570" spans="1:10" x14ac:dyDescent="0.2">
      <c r="A570" s="473"/>
      <c r="B570"/>
      <c r="D570"/>
      <c r="E570"/>
      <c r="F570"/>
      <c r="I570"/>
      <c r="J570"/>
    </row>
    <row r="571" spans="1:10" x14ac:dyDescent="0.2">
      <c r="A571" s="473"/>
      <c r="B571"/>
      <c r="D571"/>
      <c r="E571"/>
      <c r="F571"/>
      <c r="I571"/>
      <c r="J571"/>
    </row>
    <row r="572" spans="1:10" x14ac:dyDescent="0.2">
      <c r="A572" s="473"/>
      <c r="B572"/>
      <c r="D572"/>
      <c r="E572"/>
      <c r="F572"/>
      <c r="I572"/>
      <c r="J572"/>
    </row>
    <row r="573" spans="1:10" x14ac:dyDescent="0.2">
      <c r="A573" s="473"/>
      <c r="B573"/>
      <c r="D573"/>
      <c r="E573"/>
      <c r="F573"/>
      <c r="I573"/>
      <c r="J573"/>
    </row>
    <row r="574" spans="1:10" x14ac:dyDescent="0.2">
      <c r="A574" s="473"/>
      <c r="B574"/>
      <c r="D574"/>
      <c r="E574"/>
      <c r="F574"/>
      <c r="I574"/>
      <c r="J574"/>
    </row>
    <row r="575" spans="1:10" x14ac:dyDescent="0.2">
      <c r="A575" s="473"/>
      <c r="B575"/>
      <c r="D575"/>
      <c r="E575"/>
      <c r="F575"/>
      <c r="I575"/>
      <c r="J575"/>
    </row>
    <row r="576" spans="1:10" x14ac:dyDescent="0.2">
      <c r="A576" s="473"/>
      <c r="B576"/>
      <c r="D576"/>
      <c r="E576"/>
      <c r="F576"/>
      <c r="I576"/>
      <c r="J576"/>
    </row>
    <row r="577" spans="1:10" x14ac:dyDescent="0.2">
      <c r="A577" s="473"/>
      <c r="B577"/>
      <c r="D577"/>
      <c r="E577"/>
      <c r="F577"/>
      <c r="I577"/>
      <c r="J577"/>
    </row>
    <row r="578" spans="1:10" x14ac:dyDescent="0.2">
      <c r="A578" s="473"/>
      <c r="B578"/>
      <c r="D578"/>
      <c r="E578"/>
      <c r="F578"/>
      <c r="I578"/>
      <c r="J578"/>
    </row>
    <row r="579" spans="1:10" x14ac:dyDescent="0.2">
      <c r="A579" s="473"/>
      <c r="B579"/>
      <c r="D579"/>
      <c r="E579"/>
      <c r="F579"/>
      <c r="I579"/>
      <c r="J579"/>
    </row>
    <row r="580" spans="1:10" x14ac:dyDescent="0.2">
      <c r="A580" s="473"/>
      <c r="B580"/>
      <c r="D580"/>
      <c r="E580"/>
      <c r="F580"/>
      <c r="I580"/>
      <c r="J580"/>
    </row>
    <row r="581" spans="1:10" x14ac:dyDescent="0.2">
      <c r="A581" s="473"/>
      <c r="B581"/>
      <c r="D581"/>
      <c r="E581"/>
      <c r="F581"/>
      <c r="I581"/>
      <c r="J581"/>
    </row>
    <row r="582" spans="1:10" x14ac:dyDescent="0.2">
      <c r="A582" s="473"/>
      <c r="B582"/>
      <c r="D582"/>
      <c r="E582"/>
      <c r="F582"/>
      <c r="I582"/>
      <c r="J582"/>
    </row>
    <row r="583" spans="1:10" x14ac:dyDescent="0.2">
      <c r="A583" s="473"/>
      <c r="B583"/>
      <c r="D583"/>
      <c r="E583"/>
      <c r="F583"/>
      <c r="I583"/>
      <c r="J583"/>
    </row>
    <row r="584" spans="1:10" x14ac:dyDescent="0.2">
      <c r="A584" s="473"/>
      <c r="B584"/>
      <c r="D584"/>
      <c r="E584"/>
      <c r="F584"/>
      <c r="I584"/>
      <c r="J584"/>
    </row>
    <row r="585" spans="1:10" x14ac:dyDescent="0.2">
      <c r="A585" s="473"/>
      <c r="B585"/>
      <c r="D585"/>
      <c r="E585"/>
      <c r="F585"/>
      <c r="I585"/>
      <c r="J585"/>
    </row>
    <row r="586" spans="1:10" x14ac:dyDescent="0.2">
      <c r="A586" s="473"/>
      <c r="B586"/>
      <c r="D586"/>
      <c r="E586"/>
      <c r="F586"/>
      <c r="I586"/>
      <c r="J586"/>
    </row>
    <row r="587" spans="1:10" x14ac:dyDescent="0.2">
      <c r="A587" s="473"/>
      <c r="B587"/>
      <c r="D587"/>
      <c r="E587"/>
      <c r="F587"/>
      <c r="I587"/>
      <c r="J587"/>
    </row>
    <row r="588" spans="1:10" x14ac:dyDescent="0.2">
      <c r="A588" s="473"/>
      <c r="B588"/>
      <c r="D588"/>
      <c r="E588"/>
      <c r="F588"/>
      <c r="I588"/>
      <c r="J588"/>
    </row>
    <row r="589" spans="1:10" x14ac:dyDescent="0.2">
      <c r="A589" s="473"/>
      <c r="B589"/>
      <c r="D589"/>
      <c r="E589"/>
      <c r="F589"/>
      <c r="I589"/>
      <c r="J589"/>
    </row>
    <row r="590" spans="1:10" x14ac:dyDescent="0.2">
      <c r="A590" s="473"/>
      <c r="B590"/>
      <c r="D590"/>
      <c r="E590"/>
      <c r="F590"/>
      <c r="I590"/>
      <c r="J590"/>
    </row>
    <row r="591" spans="1:10" x14ac:dyDescent="0.2">
      <c r="A591" s="473"/>
      <c r="B591"/>
      <c r="D591"/>
      <c r="E591"/>
      <c r="F591"/>
      <c r="I591"/>
      <c r="J591"/>
    </row>
    <row r="592" spans="1:10" x14ac:dyDescent="0.2">
      <c r="A592" s="473"/>
      <c r="B592"/>
      <c r="D592"/>
      <c r="E592"/>
      <c r="F592"/>
      <c r="I592"/>
      <c r="J592"/>
    </row>
    <row r="593" spans="1:10" x14ac:dyDescent="0.2">
      <c r="A593" s="473"/>
      <c r="B593"/>
      <c r="D593"/>
      <c r="E593"/>
      <c r="F593"/>
      <c r="I593"/>
      <c r="J593"/>
    </row>
    <row r="594" spans="1:10" x14ac:dyDescent="0.2">
      <c r="A594" s="473"/>
      <c r="B594"/>
      <c r="D594"/>
      <c r="E594"/>
      <c r="F594"/>
      <c r="I594"/>
      <c r="J594"/>
    </row>
    <row r="595" spans="1:10" x14ac:dyDescent="0.2">
      <c r="A595" s="473"/>
      <c r="B595"/>
      <c r="D595"/>
      <c r="E595"/>
      <c r="F595"/>
      <c r="I595"/>
      <c r="J595"/>
    </row>
    <row r="596" spans="1:10" x14ac:dyDescent="0.2">
      <c r="A596" s="473"/>
      <c r="B596"/>
      <c r="D596"/>
      <c r="E596"/>
      <c r="F596"/>
      <c r="I596"/>
      <c r="J596"/>
    </row>
    <row r="597" spans="1:10" x14ac:dyDescent="0.2">
      <c r="A597" s="473"/>
      <c r="B597"/>
      <c r="D597"/>
      <c r="E597"/>
      <c r="F597"/>
      <c r="I597"/>
      <c r="J597"/>
    </row>
    <row r="598" spans="1:10" x14ac:dyDescent="0.2">
      <c r="A598" s="473"/>
      <c r="B598"/>
      <c r="D598"/>
      <c r="E598"/>
      <c r="F598"/>
      <c r="I598"/>
      <c r="J598"/>
    </row>
    <row r="599" spans="1:10" x14ac:dyDescent="0.2">
      <c r="A599" s="473"/>
      <c r="B599"/>
      <c r="D599"/>
      <c r="E599"/>
      <c r="F599"/>
      <c r="I599"/>
      <c r="J599"/>
    </row>
    <row r="600" spans="1:10" x14ac:dyDescent="0.2">
      <c r="A600" s="473"/>
      <c r="B600"/>
      <c r="D600"/>
      <c r="E600"/>
      <c r="F600"/>
      <c r="I600"/>
      <c r="J600"/>
    </row>
    <row r="601" spans="1:10" x14ac:dyDescent="0.2">
      <c r="A601" s="473"/>
      <c r="B601"/>
      <c r="D601"/>
      <c r="E601"/>
      <c r="F601"/>
      <c r="I601"/>
      <c r="J601"/>
    </row>
    <row r="602" spans="1:10" x14ac:dyDescent="0.2">
      <c r="A602" s="473"/>
      <c r="B602"/>
      <c r="D602"/>
      <c r="E602"/>
      <c r="F602"/>
      <c r="I602"/>
      <c r="J602"/>
    </row>
    <row r="603" spans="1:10" x14ac:dyDescent="0.2">
      <c r="A603" s="473"/>
      <c r="B603"/>
      <c r="D603"/>
      <c r="E603"/>
      <c r="F603"/>
      <c r="I603"/>
      <c r="J603"/>
    </row>
    <row r="604" spans="1:10" x14ac:dyDescent="0.2">
      <c r="A604" s="473"/>
      <c r="B604"/>
      <c r="D604"/>
      <c r="E604"/>
      <c r="F604"/>
      <c r="I604"/>
      <c r="J604"/>
    </row>
    <row r="605" spans="1:10" x14ac:dyDescent="0.2">
      <c r="A605" s="473"/>
      <c r="B605"/>
      <c r="D605"/>
      <c r="E605"/>
      <c r="F605"/>
      <c r="I605"/>
      <c r="J605"/>
    </row>
    <row r="606" spans="1:10" x14ac:dyDescent="0.2">
      <c r="A606" s="473"/>
      <c r="B606"/>
      <c r="D606"/>
      <c r="E606"/>
      <c r="F606"/>
      <c r="I606"/>
      <c r="J606"/>
    </row>
    <row r="607" spans="1:10" x14ac:dyDescent="0.2">
      <c r="A607" s="473"/>
      <c r="B607"/>
      <c r="D607"/>
      <c r="E607"/>
      <c r="F607"/>
      <c r="I607"/>
      <c r="J607"/>
    </row>
    <row r="608" spans="1:10" x14ac:dyDescent="0.2">
      <c r="A608" s="473"/>
      <c r="B608"/>
      <c r="D608"/>
      <c r="E608"/>
      <c r="F608"/>
      <c r="I608"/>
      <c r="J608"/>
    </row>
    <row r="609" spans="1:10" x14ac:dyDescent="0.2">
      <c r="A609" s="473"/>
      <c r="B609"/>
      <c r="D609"/>
      <c r="E609"/>
      <c r="F609"/>
      <c r="I609"/>
      <c r="J609"/>
    </row>
    <row r="610" spans="1:10" x14ac:dyDescent="0.2">
      <c r="A610" s="473"/>
      <c r="B610"/>
      <c r="D610"/>
      <c r="E610"/>
      <c r="F610"/>
      <c r="I610"/>
      <c r="J610"/>
    </row>
    <row r="611" spans="1:10" x14ac:dyDescent="0.2">
      <c r="A611" s="473"/>
      <c r="B611"/>
      <c r="D611"/>
      <c r="E611"/>
      <c r="F611"/>
      <c r="I611"/>
      <c r="J611"/>
    </row>
    <row r="612" spans="1:10" x14ac:dyDescent="0.2">
      <c r="A612" s="473"/>
      <c r="B612"/>
      <c r="D612"/>
      <c r="E612"/>
      <c r="F612"/>
      <c r="I612"/>
      <c r="J612"/>
    </row>
    <row r="613" spans="1:10" x14ac:dyDescent="0.2">
      <c r="A613" s="473"/>
      <c r="B613"/>
      <c r="D613"/>
      <c r="E613"/>
      <c r="F613"/>
      <c r="I613"/>
      <c r="J613"/>
    </row>
    <row r="614" spans="1:10" x14ac:dyDescent="0.2">
      <c r="A614" s="473"/>
      <c r="B614"/>
      <c r="D614"/>
      <c r="E614"/>
      <c r="F614"/>
      <c r="I614"/>
      <c r="J614"/>
    </row>
    <row r="615" spans="1:10" x14ac:dyDescent="0.2">
      <c r="A615" s="473"/>
      <c r="B615"/>
      <c r="D615"/>
      <c r="E615"/>
      <c r="F615"/>
      <c r="I615"/>
      <c r="J615"/>
    </row>
    <row r="616" spans="1:10" x14ac:dyDescent="0.2">
      <c r="A616" s="473"/>
      <c r="B616"/>
      <c r="D616"/>
      <c r="E616"/>
      <c r="F616"/>
      <c r="I616"/>
      <c r="J616"/>
    </row>
    <row r="617" spans="1:10" x14ac:dyDescent="0.2">
      <c r="A617" s="473"/>
      <c r="B617"/>
      <c r="D617"/>
      <c r="E617"/>
      <c r="F617"/>
      <c r="I617"/>
      <c r="J617"/>
    </row>
    <row r="618" spans="1:10" x14ac:dyDescent="0.2">
      <c r="A618" s="473"/>
      <c r="B618"/>
      <c r="D618"/>
      <c r="E618"/>
      <c r="F618"/>
      <c r="I618"/>
      <c r="J618"/>
    </row>
    <row r="619" spans="1:10" x14ac:dyDescent="0.2">
      <c r="A619" s="473"/>
      <c r="B619"/>
      <c r="D619"/>
      <c r="E619"/>
      <c r="F619"/>
      <c r="I619"/>
      <c r="J619"/>
    </row>
    <row r="620" spans="1:10" x14ac:dyDescent="0.2">
      <c r="A620" s="473"/>
      <c r="B620"/>
      <c r="D620"/>
      <c r="E620"/>
      <c r="F620"/>
      <c r="I620"/>
      <c r="J620"/>
    </row>
    <row r="621" spans="1:10" x14ac:dyDescent="0.2">
      <c r="A621" s="473"/>
      <c r="B621"/>
      <c r="D621"/>
      <c r="E621"/>
      <c r="F621"/>
      <c r="I621"/>
      <c r="J621"/>
    </row>
    <row r="622" spans="1:10" x14ac:dyDescent="0.2">
      <c r="A622" s="473"/>
      <c r="B622"/>
      <c r="D622"/>
      <c r="E622"/>
      <c r="F622"/>
      <c r="I622"/>
      <c r="J622"/>
    </row>
    <row r="623" spans="1:10" x14ac:dyDescent="0.2">
      <c r="A623" s="473"/>
      <c r="B623"/>
      <c r="D623"/>
      <c r="E623"/>
      <c r="F623"/>
      <c r="I623"/>
      <c r="J623"/>
    </row>
    <row r="624" spans="1:10" x14ac:dyDescent="0.2">
      <c r="A624" s="473"/>
      <c r="B624"/>
      <c r="D624"/>
      <c r="E624"/>
      <c r="F624"/>
      <c r="I624"/>
      <c r="J624"/>
    </row>
    <row r="625" spans="1:10" x14ac:dyDescent="0.2">
      <c r="A625" s="473"/>
      <c r="B625"/>
      <c r="D625"/>
      <c r="E625"/>
      <c r="F625"/>
      <c r="I625"/>
      <c r="J625"/>
    </row>
    <row r="626" spans="1:10" x14ac:dyDescent="0.2">
      <c r="A626" s="473"/>
      <c r="B626"/>
      <c r="D626"/>
      <c r="E626"/>
      <c r="F626"/>
      <c r="I626"/>
      <c r="J626"/>
    </row>
    <row r="627" spans="1:10" x14ac:dyDescent="0.2">
      <c r="A627" s="473"/>
      <c r="B627"/>
      <c r="D627"/>
      <c r="E627"/>
      <c r="F627"/>
      <c r="I627"/>
      <c r="J627"/>
    </row>
    <row r="628" spans="1:10" x14ac:dyDescent="0.2">
      <c r="A628" s="473"/>
      <c r="B628"/>
      <c r="D628"/>
      <c r="E628"/>
      <c r="F628"/>
      <c r="I628"/>
      <c r="J628"/>
    </row>
    <row r="629" spans="1:10" x14ac:dyDescent="0.2">
      <c r="A629" s="473"/>
      <c r="B629"/>
      <c r="D629"/>
      <c r="E629"/>
      <c r="F629"/>
      <c r="I629"/>
      <c r="J629"/>
    </row>
    <row r="630" spans="1:10" x14ac:dyDescent="0.2">
      <c r="A630" s="473"/>
      <c r="B630"/>
      <c r="D630"/>
      <c r="E630"/>
      <c r="F630"/>
      <c r="I630"/>
      <c r="J630"/>
    </row>
    <row r="631" spans="1:10" x14ac:dyDescent="0.2">
      <c r="A631" s="473"/>
      <c r="B631"/>
      <c r="D631"/>
      <c r="E631"/>
      <c r="F631"/>
      <c r="I631"/>
      <c r="J631"/>
    </row>
    <row r="632" spans="1:10" x14ac:dyDescent="0.2">
      <c r="A632" s="473"/>
      <c r="B632"/>
      <c r="D632"/>
      <c r="E632"/>
      <c r="F632"/>
      <c r="I632"/>
      <c r="J632"/>
    </row>
    <row r="633" spans="1:10" x14ac:dyDescent="0.2">
      <c r="A633" s="473"/>
      <c r="B633"/>
      <c r="D633"/>
      <c r="E633"/>
      <c r="F633"/>
      <c r="I633"/>
      <c r="J633"/>
    </row>
    <row r="634" spans="1:10" x14ac:dyDescent="0.2">
      <c r="A634" s="473"/>
      <c r="B634"/>
      <c r="D634"/>
      <c r="E634"/>
      <c r="F634"/>
      <c r="I634"/>
      <c r="J634"/>
    </row>
    <row r="635" spans="1:10" x14ac:dyDescent="0.2">
      <c r="A635" s="473"/>
      <c r="B635"/>
      <c r="D635"/>
      <c r="E635"/>
      <c r="F635"/>
      <c r="I635"/>
      <c r="J635"/>
    </row>
    <row r="636" spans="1:10" x14ac:dyDescent="0.2">
      <c r="A636" s="473"/>
      <c r="B636"/>
      <c r="D636"/>
      <c r="E636"/>
      <c r="F636"/>
      <c r="I636"/>
      <c r="J636"/>
    </row>
    <row r="637" spans="1:10" x14ac:dyDescent="0.2">
      <c r="A637" s="473"/>
      <c r="B637"/>
      <c r="D637"/>
      <c r="E637"/>
      <c r="F637"/>
      <c r="I637"/>
      <c r="J637"/>
    </row>
    <row r="638" spans="1:10" x14ac:dyDescent="0.2">
      <c r="A638" s="473"/>
      <c r="B638"/>
      <c r="D638"/>
      <c r="E638"/>
      <c r="F638"/>
      <c r="I638"/>
      <c r="J638"/>
    </row>
    <row r="639" spans="1:10" x14ac:dyDescent="0.2">
      <c r="A639" s="473"/>
      <c r="B639"/>
      <c r="D639"/>
      <c r="E639"/>
      <c r="F639"/>
      <c r="I639"/>
      <c r="J639"/>
    </row>
    <row r="640" spans="1:10" x14ac:dyDescent="0.2">
      <c r="A640" s="473"/>
      <c r="B640"/>
      <c r="D640"/>
      <c r="E640"/>
      <c r="F640"/>
      <c r="I640"/>
      <c r="J640"/>
    </row>
    <row r="641" spans="1:10" x14ac:dyDescent="0.2">
      <c r="A641" s="473"/>
      <c r="B641"/>
      <c r="D641"/>
      <c r="E641"/>
      <c r="F641"/>
      <c r="I641"/>
      <c r="J641"/>
    </row>
    <row r="642" spans="1:10" x14ac:dyDescent="0.2">
      <c r="A642" s="473"/>
      <c r="B642"/>
      <c r="D642"/>
      <c r="E642"/>
      <c r="F642"/>
      <c r="I642"/>
      <c r="J642"/>
    </row>
    <row r="643" spans="1:10" x14ac:dyDescent="0.2">
      <c r="A643" s="473"/>
      <c r="B643"/>
      <c r="D643"/>
      <c r="E643"/>
      <c r="F643"/>
      <c r="I643"/>
      <c r="J643"/>
    </row>
    <row r="644" spans="1:10" x14ac:dyDescent="0.2">
      <c r="A644" s="473"/>
      <c r="B644"/>
      <c r="D644"/>
      <c r="E644"/>
      <c r="F644"/>
      <c r="I644"/>
      <c r="J644"/>
    </row>
    <row r="645" spans="1:10" x14ac:dyDescent="0.2">
      <c r="A645" s="473"/>
      <c r="B645"/>
      <c r="D645"/>
      <c r="E645"/>
      <c r="F645"/>
      <c r="I645"/>
      <c r="J645"/>
    </row>
    <row r="646" spans="1:10" x14ac:dyDescent="0.2">
      <c r="A646" s="473"/>
      <c r="B646"/>
      <c r="D646"/>
      <c r="E646"/>
      <c r="F646"/>
      <c r="I646"/>
      <c r="J646"/>
    </row>
    <row r="647" spans="1:10" x14ac:dyDescent="0.2">
      <c r="A647" s="473"/>
      <c r="B647"/>
      <c r="D647"/>
      <c r="E647"/>
      <c r="F647"/>
      <c r="I647"/>
      <c r="J647"/>
    </row>
    <row r="648" spans="1:10" x14ac:dyDescent="0.2">
      <c r="A648" s="473"/>
      <c r="B648"/>
      <c r="D648"/>
      <c r="E648"/>
      <c r="F648"/>
      <c r="I648"/>
      <c r="J648"/>
    </row>
    <row r="649" spans="1:10" x14ac:dyDescent="0.2">
      <c r="A649" s="473"/>
      <c r="B649"/>
      <c r="D649"/>
      <c r="E649"/>
      <c r="F649"/>
      <c r="I649"/>
      <c r="J649"/>
    </row>
    <row r="650" spans="1:10" x14ac:dyDescent="0.2">
      <c r="A650" s="473"/>
      <c r="B650"/>
      <c r="D650"/>
      <c r="E650"/>
      <c r="F650"/>
      <c r="I650"/>
      <c r="J650"/>
    </row>
    <row r="651" spans="1:10" x14ac:dyDescent="0.2">
      <c r="A651" s="473"/>
      <c r="B651"/>
      <c r="D651"/>
      <c r="E651"/>
      <c r="F651"/>
      <c r="I651"/>
      <c r="J651"/>
    </row>
    <row r="652" spans="1:10" x14ac:dyDescent="0.2">
      <c r="A652" s="473"/>
      <c r="B652"/>
      <c r="D652"/>
      <c r="E652"/>
      <c r="F652"/>
      <c r="I652"/>
      <c r="J652"/>
    </row>
    <row r="653" spans="1:10" x14ac:dyDescent="0.2">
      <c r="A653" s="473"/>
      <c r="B653"/>
      <c r="D653"/>
      <c r="E653"/>
      <c r="F653"/>
      <c r="I653"/>
      <c r="J653"/>
    </row>
    <row r="654" spans="1:10" x14ac:dyDescent="0.2">
      <c r="A654" s="473"/>
      <c r="B654"/>
      <c r="D654"/>
      <c r="E654"/>
      <c r="F654"/>
      <c r="I654"/>
      <c r="J654"/>
    </row>
    <row r="655" spans="1:10" x14ac:dyDescent="0.2">
      <c r="A655" s="473"/>
      <c r="B655"/>
      <c r="D655"/>
      <c r="E655"/>
      <c r="F655"/>
      <c r="I655"/>
      <c r="J655"/>
    </row>
    <row r="656" spans="1:10" x14ac:dyDescent="0.2">
      <c r="A656" s="473"/>
      <c r="B656"/>
      <c r="D656"/>
      <c r="E656"/>
      <c r="F656"/>
      <c r="I656"/>
      <c r="J656"/>
    </row>
    <row r="657" spans="1:10" x14ac:dyDescent="0.2">
      <c r="A657" s="473"/>
      <c r="B657"/>
      <c r="D657"/>
      <c r="E657"/>
      <c r="F657"/>
      <c r="I657"/>
      <c r="J657"/>
    </row>
    <row r="658" spans="1:10" x14ac:dyDescent="0.2">
      <c r="A658" s="473"/>
      <c r="B658"/>
      <c r="D658"/>
      <c r="E658"/>
      <c r="F658"/>
      <c r="I658"/>
      <c r="J658"/>
    </row>
    <row r="659" spans="1:10" x14ac:dyDescent="0.2">
      <c r="A659" s="473"/>
      <c r="B659"/>
      <c r="D659"/>
      <c r="E659"/>
      <c r="F659"/>
      <c r="I659"/>
      <c r="J659"/>
    </row>
    <row r="660" spans="1:10" x14ac:dyDescent="0.2">
      <c r="A660" s="473"/>
      <c r="B660"/>
      <c r="D660"/>
      <c r="E660"/>
      <c r="F660"/>
      <c r="I660"/>
      <c r="J660"/>
    </row>
    <row r="661" spans="1:10" x14ac:dyDescent="0.2">
      <c r="A661" s="473"/>
      <c r="B661"/>
      <c r="D661"/>
      <c r="E661"/>
      <c r="F661"/>
      <c r="I661"/>
      <c r="J661"/>
    </row>
    <row r="662" spans="1:10" x14ac:dyDescent="0.2">
      <c r="A662" s="473"/>
      <c r="B662"/>
      <c r="D662"/>
      <c r="E662"/>
      <c r="F662"/>
      <c r="I662"/>
      <c r="J662"/>
    </row>
    <row r="663" spans="1:10" x14ac:dyDescent="0.2">
      <c r="A663" s="473"/>
      <c r="B663"/>
      <c r="D663"/>
      <c r="E663"/>
      <c r="F663"/>
      <c r="I663"/>
      <c r="J663"/>
    </row>
    <row r="664" spans="1:10" x14ac:dyDescent="0.2">
      <c r="A664" s="473"/>
      <c r="B664"/>
      <c r="D664"/>
      <c r="E664"/>
      <c r="F664"/>
      <c r="I664"/>
      <c r="J664"/>
    </row>
    <row r="665" spans="1:10" x14ac:dyDescent="0.2">
      <c r="A665" s="473"/>
      <c r="B665"/>
      <c r="D665"/>
      <c r="E665"/>
      <c r="F665"/>
      <c r="I665"/>
      <c r="J665"/>
    </row>
    <row r="666" spans="1:10" x14ac:dyDescent="0.2">
      <c r="A666" s="473"/>
      <c r="B666"/>
      <c r="D666"/>
      <c r="E666"/>
      <c r="F666"/>
      <c r="I666"/>
      <c r="J666"/>
    </row>
    <row r="667" spans="1:10" x14ac:dyDescent="0.2">
      <c r="A667" s="473"/>
      <c r="B667"/>
      <c r="D667"/>
      <c r="E667"/>
      <c r="F667"/>
      <c r="I667"/>
      <c r="J667"/>
    </row>
    <row r="668" spans="1:10" x14ac:dyDescent="0.2">
      <c r="A668" s="473"/>
      <c r="B668"/>
      <c r="D668"/>
      <c r="E668"/>
      <c r="F668"/>
      <c r="I668"/>
      <c r="J668"/>
    </row>
    <row r="669" spans="1:10" x14ac:dyDescent="0.2">
      <c r="A669" s="473"/>
      <c r="B669"/>
      <c r="D669"/>
      <c r="E669"/>
      <c r="F669"/>
      <c r="I669"/>
      <c r="J669"/>
    </row>
    <row r="670" spans="1:10" x14ac:dyDescent="0.2">
      <c r="A670" s="473"/>
      <c r="B670"/>
      <c r="D670"/>
      <c r="E670"/>
      <c r="F670"/>
      <c r="I670"/>
      <c r="J670"/>
    </row>
    <row r="671" spans="1:10" x14ac:dyDescent="0.2">
      <c r="A671" s="473"/>
      <c r="B671"/>
      <c r="D671"/>
      <c r="E671"/>
      <c r="F671"/>
      <c r="I671"/>
      <c r="J671"/>
    </row>
    <row r="672" spans="1:10" x14ac:dyDescent="0.2">
      <c r="A672" s="473"/>
      <c r="B672"/>
      <c r="D672"/>
      <c r="E672"/>
      <c r="F672"/>
      <c r="I672"/>
      <c r="J672"/>
    </row>
    <row r="673" spans="1:10" x14ac:dyDescent="0.2">
      <c r="A673" s="473"/>
      <c r="B673"/>
      <c r="D673"/>
      <c r="E673"/>
      <c r="F673"/>
      <c r="I673"/>
      <c r="J673"/>
    </row>
    <row r="674" spans="1:10" x14ac:dyDescent="0.2">
      <c r="A674" s="473"/>
      <c r="B674"/>
      <c r="D674"/>
      <c r="E674"/>
      <c r="F674"/>
      <c r="I674"/>
      <c r="J674"/>
    </row>
    <row r="675" spans="1:10" x14ac:dyDescent="0.2">
      <c r="A675" s="473"/>
      <c r="B675"/>
      <c r="D675"/>
      <c r="E675"/>
      <c r="F675"/>
      <c r="I675"/>
      <c r="J675"/>
    </row>
    <row r="676" spans="1:10" x14ac:dyDescent="0.2">
      <c r="A676" s="473"/>
      <c r="B676"/>
      <c r="D676"/>
      <c r="E676"/>
      <c r="F676"/>
      <c r="I676"/>
      <c r="J676"/>
    </row>
    <row r="677" spans="1:10" x14ac:dyDescent="0.2">
      <c r="A677" s="473"/>
      <c r="B677"/>
      <c r="D677"/>
      <c r="E677"/>
      <c r="F677"/>
      <c r="I677"/>
      <c r="J677"/>
    </row>
    <row r="678" spans="1:10" x14ac:dyDescent="0.2">
      <c r="A678" s="473"/>
      <c r="B678"/>
      <c r="D678"/>
      <c r="E678"/>
      <c r="F678"/>
      <c r="I678"/>
      <c r="J678"/>
    </row>
    <row r="679" spans="1:10" x14ac:dyDescent="0.2">
      <c r="A679" s="473"/>
      <c r="B679"/>
      <c r="D679"/>
      <c r="E679"/>
      <c r="F679"/>
      <c r="I679"/>
      <c r="J679"/>
    </row>
    <row r="680" spans="1:10" x14ac:dyDescent="0.2">
      <c r="A680" s="473"/>
      <c r="B680"/>
      <c r="D680"/>
      <c r="E680"/>
      <c r="F680"/>
      <c r="I680"/>
      <c r="J680"/>
    </row>
    <row r="681" spans="1:10" x14ac:dyDescent="0.2">
      <c r="A681" s="473"/>
      <c r="B681"/>
      <c r="D681"/>
      <c r="E681"/>
      <c r="F681"/>
      <c r="I681"/>
      <c r="J681"/>
    </row>
    <row r="682" spans="1:10" x14ac:dyDescent="0.2">
      <c r="A682" s="473"/>
      <c r="B682"/>
      <c r="D682"/>
      <c r="E682"/>
      <c r="F682"/>
      <c r="I682"/>
      <c r="J682"/>
    </row>
    <row r="683" spans="1:10" x14ac:dyDescent="0.2">
      <c r="A683" s="473"/>
      <c r="B683"/>
      <c r="D683"/>
      <c r="E683"/>
      <c r="F683"/>
      <c r="I683"/>
      <c r="J683"/>
    </row>
    <row r="684" spans="1:10" x14ac:dyDescent="0.2">
      <c r="A684" s="473"/>
      <c r="B684"/>
      <c r="D684"/>
      <c r="E684"/>
      <c r="F684"/>
      <c r="I684"/>
      <c r="J684"/>
    </row>
    <row r="685" spans="1:10" x14ac:dyDescent="0.2">
      <c r="A685" s="473"/>
      <c r="B685"/>
      <c r="D685"/>
      <c r="E685"/>
      <c r="F685"/>
      <c r="I685"/>
      <c r="J685"/>
    </row>
    <row r="686" spans="1:10" x14ac:dyDescent="0.2">
      <c r="A686" s="473"/>
      <c r="B686"/>
      <c r="D686"/>
      <c r="E686"/>
      <c r="F686"/>
      <c r="I686"/>
      <c r="J686"/>
    </row>
    <row r="687" spans="1:10" x14ac:dyDescent="0.2">
      <c r="A687" s="473"/>
      <c r="B687"/>
      <c r="D687"/>
      <c r="E687"/>
      <c r="F687"/>
      <c r="I687"/>
      <c r="J687"/>
    </row>
    <row r="688" spans="1:10" x14ac:dyDescent="0.2">
      <c r="A688" s="473"/>
      <c r="B688"/>
      <c r="D688"/>
      <c r="E688"/>
      <c r="F688"/>
      <c r="I688"/>
      <c r="J688"/>
    </row>
    <row r="689" spans="1:10" x14ac:dyDescent="0.2">
      <c r="A689" s="473"/>
      <c r="B689"/>
      <c r="D689"/>
      <c r="E689"/>
      <c r="F689"/>
      <c r="I689"/>
      <c r="J689"/>
    </row>
    <row r="690" spans="1:10" x14ac:dyDescent="0.2">
      <c r="A690" s="473"/>
      <c r="B690"/>
      <c r="D690"/>
      <c r="E690"/>
      <c r="F690"/>
      <c r="I690"/>
      <c r="J690"/>
    </row>
    <row r="691" spans="1:10" x14ac:dyDescent="0.2">
      <c r="A691" s="473"/>
      <c r="B691"/>
      <c r="D691"/>
      <c r="E691"/>
      <c r="F691"/>
      <c r="I691"/>
      <c r="J691"/>
    </row>
    <row r="692" spans="1:10" x14ac:dyDescent="0.2">
      <c r="A692" s="473"/>
      <c r="B692"/>
      <c r="D692"/>
      <c r="E692"/>
      <c r="F692"/>
      <c r="I692"/>
      <c r="J692"/>
    </row>
    <row r="693" spans="1:10" x14ac:dyDescent="0.2">
      <c r="A693" s="473"/>
      <c r="B693"/>
      <c r="D693"/>
      <c r="E693"/>
      <c r="F693"/>
      <c r="I693"/>
      <c r="J693"/>
    </row>
    <row r="694" spans="1:10" x14ac:dyDescent="0.2">
      <c r="A694" s="473"/>
      <c r="B694"/>
      <c r="D694"/>
      <c r="E694"/>
      <c r="F694"/>
      <c r="I694"/>
      <c r="J694"/>
    </row>
    <row r="695" spans="1:10" x14ac:dyDescent="0.2">
      <c r="A695" s="473"/>
      <c r="B695"/>
      <c r="D695"/>
      <c r="E695"/>
      <c r="F695"/>
      <c r="I695"/>
      <c r="J695"/>
    </row>
    <row r="696" spans="1:10" x14ac:dyDescent="0.2">
      <c r="A696" s="473"/>
      <c r="B696"/>
      <c r="D696"/>
      <c r="E696"/>
      <c r="F696"/>
      <c r="I696"/>
      <c r="J696"/>
    </row>
    <row r="697" spans="1:10" x14ac:dyDescent="0.2">
      <c r="A697" s="473"/>
      <c r="B697"/>
      <c r="D697"/>
      <c r="E697"/>
      <c r="F697"/>
      <c r="I697"/>
      <c r="J697"/>
    </row>
    <row r="698" spans="1:10" x14ac:dyDescent="0.2">
      <c r="A698" s="473"/>
      <c r="B698"/>
      <c r="D698"/>
      <c r="E698"/>
      <c r="F698"/>
      <c r="I698"/>
      <c r="J698"/>
    </row>
    <row r="699" spans="1:10" x14ac:dyDescent="0.2">
      <c r="A699" s="473"/>
      <c r="B699"/>
      <c r="D699"/>
      <c r="E699"/>
      <c r="F699"/>
      <c r="I699"/>
      <c r="J699"/>
    </row>
    <row r="700" spans="1:10" x14ac:dyDescent="0.2">
      <c r="A700" s="473"/>
      <c r="B700"/>
      <c r="D700"/>
      <c r="E700"/>
      <c r="F700"/>
      <c r="I700"/>
      <c r="J700"/>
    </row>
    <row r="701" spans="1:10" x14ac:dyDescent="0.2">
      <c r="A701" s="473"/>
      <c r="B701"/>
      <c r="D701"/>
      <c r="E701"/>
      <c r="F701"/>
      <c r="I701"/>
      <c r="J701"/>
    </row>
    <row r="702" spans="1:10" x14ac:dyDescent="0.2">
      <c r="A702" s="473"/>
      <c r="B702"/>
      <c r="D702"/>
      <c r="E702"/>
      <c r="F702"/>
      <c r="I702"/>
      <c r="J702"/>
    </row>
    <row r="703" spans="1:10" x14ac:dyDescent="0.2">
      <c r="A703" s="473"/>
      <c r="B703"/>
      <c r="D703"/>
      <c r="E703"/>
      <c r="F703"/>
      <c r="I703"/>
      <c r="J703"/>
    </row>
    <row r="704" spans="1:10" x14ac:dyDescent="0.2">
      <c r="A704" s="473"/>
      <c r="B704"/>
      <c r="D704"/>
      <c r="E704"/>
      <c r="F704"/>
      <c r="I704"/>
      <c r="J704"/>
    </row>
    <row r="705" spans="1:10" x14ac:dyDescent="0.2">
      <c r="A705" s="473"/>
      <c r="B705"/>
      <c r="D705"/>
      <c r="E705"/>
      <c r="F705"/>
      <c r="I705"/>
      <c r="J705"/>
    </row>
    <row r="706" spans="1:10" x14ac:dyDescent="0.2">
      <c r="A706" s="473"/>
      <c r="B706"/>
      <c r="D706"/>
      <c r="E706"/>
      <c r="F706"/>
      <c r="I706"/>
      <c r="J706"/>
    </row>
    <row r="707" spans="1:10" x14ac:dyDescent="0.2">
      <c r="A707" s="473"/>
      <c r="B707"/>
      <c r="D707"/>
      <c r="E707"/>
      <c r="F707"/>
      <c r="I707"/>
      <c r="J707"/>
    </row>
    <row r="708" spans="1:10" x14ac:dyDescent="0.2">
      <c r="A708" s="473"/>
      <c r="B708"/>
      <c r="D708"/>
      <c r="E708"/>
      <c r="F708"/>
      <c r="I708"/>
      <c r="J708"/>
    </row>
    <row r="709" spans="1:10" x14ac:dyDescent="0.2">
      <c r="A709" s="473"/>
      <c r="B709"/>
      <c r="D709"/>
      <c r="E709"/>
      <c r="F709"/>
      <c r="I709"/>
      <c r="J709"/>
    </row>
    <row r="710" spans="1:10" x14ac:dyDescent="0.2">
      <c r="A710" s="473"/>
      <c r="B710"/>
      <c r="D710"/>
      <c r="E710"/>
      <c r="F710"/>
      <c r="I710"/>
      <c r="J710"/>
    </row>
    <row r="711" spans="1:10" x14ac:dyDescent="0.2">
      <c r="A711" s="473"/>
      <c r="B711"/>
      <c r="D711"/>
      <c r="E711"/>
      <c r="F711"/>
      <c r="I711"/>
      <c r="J711"/>
    </row>
    <row r="712" spans="1:10" x14ac:dyDescent="0.2">
      <c r="A712" s="473"/>
      <c r="B712"/>
      <c r="D712"/>
      <c r="E712"/>
      <c r="F712"/>
      <c r="I712"/>
      <c r="J712"/>
    </row>
    <row r="713" spans="1:10" x14ac:dyDescent="0.2">
      <c r="A713" s="473"/>
      <c r="B713"/>
      <c r="D713"/>
      <c r="E713"/>
      <c r="F713"/>
      <c r="I713"/>
      <c r="J713"/>
    </row>
    <row r="714" spans="1:10" x14ac:dyDescent="0.2">
      <c r="A714" s="473"/>
      <c r="B714"/>
      <c r="D714"/>
      <c r="E714"/>
      <c r="F714"/>
      <c r="I714"/>
      <c r="J714"/>
    </row>
    <row r="715" spans="1:10" x14ac:dyDescent="0.2">
      <c r="A715" s="473"/>
      <c r="B715"/>
      <c r="D715"/>
      <c r="E715"/>
      <c r="F715"/>
      <c r="I715"/>
      <c r="J715"/>
    </row>
    <row r="716" spans="1:10" x14ac:dyDescent="0.2">
      <c r="A716" s="473"/>
      <c r="B716"/>
      <c r="D716"/>
      <c r="E716"/>
      <c r="F716"/>
      <c r="I716"/>
      <c r="J716"/>
    </row>
    <row r="717" spans="1:10" x14ac:dyDescent="0.2">
      <c r="A717" s="473"/>
      <c r="B717"/>
      <c r="D717"/>
      <c r="E717"/>
      <c r="F717"/>
      <c r="I717"/>
      <c r="J717"/>
    </row>
    <row r="718" spans="1:10" x14ac:dyDescent="0.2">
      <c r="A718" s="473"/>
      <c r="B718"/>
      <c r="D718"/>
      <c r="E718"/>
      <c r="F718"/>
      <c r="I718"/>
      <c r="J718"/>
    </row>
    <row r="719" spans="1:10" x14ac:dyDescent="0.2">
      <c r="A719" s="473"/>
      <c r="B719"/>
      <c r="D719"/>
      <c r="E719"/>
      <c r="F719"/>
      <c r="I719"/>
      <c r="J719"/>
    </row>
    <row r="720" spans="1:10" x14ac:dyDescent="0.2">
      <c r="A720" s="473"/>
      <c r="B720"/>
      <c r="D720"/>
      <c r="E720"/>
      <c r="F720"/>
      <c r="I720"/>
      <c r="J720"/>
    </row>
    <row r="721" spans="1:10" x14ac:dyDescent="0.2">
      <c r="A721" s="473"/>
      <c r="B721"/>
      <c r="D721"/>
      <c r="E721"/>
      <c r="F721"/>
      <c r="I721"/>
      <c r="J721"/>
    </row>
    <row r="722" spans="1:10" x14ac:dyDescent="0.2">
      <c r="A722" s="473"/>
      <c r="B722"/>
      <c r="D722"/>
      <c r="E722"/>
      <c r="F722"/>
      <c r="I722"/>
      <c r="J722"/>
    </row>
    <row r="723" spans="1:10" x14ac:dyDescent="0.2">
      <c r="A723" s="473"/>
      <c r="B723"/>
      <c r="D723"/>
      <c r="E723"/>
      <c r="F723"/>
      <c r="I723"/>
      <c r="J723"/>
    </row>
    <row r="724" spans="1:10" x14ac:dyDescent="0.2">
      <c r="A724" s="473"/>
      <c r="B724"/>
      <c r="D724"/>
      <c r="E724"/>
      <c r="F724"/>
      <c r="I724"/>
      <c r="J724"/>
    </row>
    <row r="725" spans="1:10" x14ac:dyDescent="0.2">
      <c r="A725" s="473"/>
      <c r="B725"/>
      <c r="D725"/>
      <c r="E725"/>
      <c r="F725"/>
      <c r="I725"/>
      <c r="J725"/>
    </row>
    <row r="726" spans="1:10" x14ac:dyDescent="0.2">
      <c r="A726" s="473"/>
      <c r="B726"/>
      <c r="D726"/>
      <c r="E726"/>
      <c r="F726"/>
      <c r="I726"/>
      <c r="J726"/>
    </row>
    <row r="727" spans="1:10" x14ac:dyDescent="0.2">
      <c r="A727" s="473"/>
      <c r="B727"/>
      <c r="D727"/>
      <c r="E727"/>
      <c r="F727"/>
      <c r="I727"/>
      <c r="J727"/>
    </row>
    <row r="728" spans="1:10" x14ac:dyDescent="0.2">
      <c r="A728" s="473"/>
      <c r="B728"/>
      <c r="D728"/>
      <c r="E728"/>
      <c r="F728"/>
      <c r="I728"/>
      <c r="J728"/>
    </row>
    <row r="729" spans="1:10" x14ac:dyDescent="0.2">
      <c r="A729" s="473"/>
      <c r="B729"/>
      <c r="D729"/>
      <c r="E729"/>
      <c r="F729"/>
      <c r="I729"/>
      <c r="J729"/>
    </row>
    <row r="730" spans="1:10" x14ac:dyDescent="0.2">
      <c r="A730" s="473"/>
      <c r="B730"/>
      <c r="D730"/>
      <c r="E730"/>
      <c r="F730"/>
      <c r="I730"/>
      <c r="J730"/>
    </row>
    <row r="731" spans="1:10" x14ac:dyDescent="0.2">
      <c r="A731" s="473"/>
      <c r="B731"/>
      <c r="D731"/>
      <c r="E731"/>
      <c r="F731"/>
      <c r="I731"/>
      <c r="J731"/>
    </row>
    <row r="732" spans="1:10" x14ac:dyDescent="0.2">
      <c r="A732" s="473"/>
      <c r="B732"/>
      <c r="D732"/>
      <c r="E732"/>
      <c r="F732"/>
      <c r="I732"/>
      <c r="J732"/>
    </row>
    <row r="733" spans="1:10" x14ac:dyDescent="0.2">
      <c r="A733" s="473"/>
      <c r="B733"/>
      <c r="D733"/>
      <c r="E733"/>
      <c r="F733"/>
      <c r="I733"/>
      <c r="J733"/>
    </row>
    <row r="734" spans="1:10" x14ac:dyDescent="0.2">
      <c r="A734" s="473"/>
      <c r="B734"/>
      <c r="D734"/>
      <c r="E734"/>
      <c r="F734"/>
      <c r="I734"/>
      <c r="J734"/>
    </row>
    <row r="735" spans="1:10" x14ac:dyDescent="0.2">
      <c r="A735" s="473"/>
      <c r="B735"/>
      <c r="D735"/>
      <c r="E735"/>
      <c r="F735"/>
      <c r="I735"/>
      <c r="J735"/>
    </row>
    <row r="736" spans="1:10" x14ac:dyDescent="0.2">
      <c r="A736" s="473"/>
      <c r="B736"/>
      <c r="D736"/>
      <c r="E736"/>
      <c r="F736"/>
      <c r="I736"/>
      <c r="J736"/>
    </row>
    <row r="737" spans="1:10" x14ac:dyDescent="0.2">
      <c r="A737" s="473"/>
      <c r="B737"/>
      <c r="D737"/>
      <c r="E737"/>
      <c r="F737"/>
      <c r="I737"/>
      <c r="J737"/>
    </row>
    <row r="738" spans="1:10" x14ac:dyDescent="0.2">
      <c r="A738" s="473"/>
      <c r="B738"/>
      <c r="D738"/>
      <c r="E738"/>
      <c r="F738"/>
      <c r="I738"/>
      <c r="J738"/>
    </row>
    <row r="739" spans="1:10" x14ac:dyDescent="0.2">
      <c r="A739" s="473"/>
      <c r="B739"/>
      <c r="D739"/>
      <c r="E739"/>
      <c r="F739"/>
      <c r="I739"/>
      <c r="J739"/>
    </row>
    <row r="740" spans="1:10" x14ac:dyDescent="0.2">
      <c r="A740" s="473"/>
      <c r="B740"/>
      <c r="D740"/>
      <c r="E740"/>
      <c r="F740"/>
      <c r="I740"/>
      <c r="J740"/>
    </row>
    <row r="741" spans="1:10" x14ac:dyDescent="0.2">
      <c r="A741" s="473"/>
      <c r="B741"/>
      <c r="D741"/>
      <c r="E741"/>
      <c r="F741"/>
      <c r="I741"/>
      <c r="J741"/>
    </row>
    <row r="742" spans="1:10" x14ac:dyDescent="0.2">
      <c r="A742" s="473"/>
      <c r="B742"/>
      <c r="D742"/>
      <c r="E742"/>
      <c r="F742"/>
      <c r="I742"/>
      <c r="J742"/>
    </row>
    <row r="743" spans="1:10" x14ac:dyDescent="0.2">
      <c r="A743" s="473"/>
      <c r="B743"/>
      <c r="D743"/>
      <c r="E743"/>
      <c r="F743"/>
      <c r="I743"/>
      <c r="J743"/>
    </row>
    <row r="744" spans="1:10" x14ac:dyDescent="0.2">
      <c r="A744" s="473"/>
      <c r="B744"/>
      <c r="D744"/>
      <c r="E744"/>
      <c r="F744"/>
      <c r="I744"/>
      <c r="J744"/>
    </row>
    <row r="745" spans="1:10" x14ac:dyDescent="0.2">
      <c r="A745" s="473"/>
      <c r="B745"/>
      <c r="D745"/>
      <c r="E745"/>
      <c r="F745"/>
      <c r="I745"/>
      <c r="J745"/>
    </row>
    <row r="746" spans="1:10" x14ac:dyDescent="0.2">
      <c r="A746" s="473"/>
      <c r="B746"/>
      <c r="D746"/>
      <c r="E746"/>
      <c r="F746"/>
      <c r="I746"/>
      <c r="J746"/>
    </row>
    <row r="747" spans="1:10" x14ac:dyDescent="0.2">
      <c r="A747" s="473"/>
      <c r="B747"/>
      <c r="D747"/>
      <c r="E747"/>
      <c r="F747"/>
      <c r="I747"/>
      <c r="J747"/>
    </row>
    <row r="748" spans="1:10" x14ac:dyDescent="0.2">
      <c r="A748" s="473"/>
      <c r="B748"/>
      <c r="D748"/>
      <c r="E748"/>
      <c r="F748"/>
      <c r="I748"/>
      <c r="J748"/>
    </row>
    <row r="749" spans="1:10" x14ac:dyDescent="0.2">
      <c r="A749" s="473"/>
      <c r="B749"/>
      <c r="D749"/>
      <c r="E749"/>
      <c r="F749"/>
      <c r="I749"/>
      <c r="J749"/>
    </row>
    <row r="750" spans="1:10" x14ac:dyDescent="0.2">
      <c r="A750" s="473"/>
      <c r="B750"/>
      <c r="D750"/>
      <c r="E750"/>
      <c r="F750"/>
      <c r="I750"/>
      <c r="J750"/>
    </row>
    <row r="751" spans="1:10" x14ac:dyDescent="0.2">
      <c r="A751" s="473"/>
      <c r="B751"/>
      <c r="D751"/>
      <c r="E751"/>
      <c r="F751"/>
      <c r="I751"/>
      <c r="J751"/>
    </row>
    <row r="752" spans="1:10" x14ac:dyDescent="0.2">
      <c r="A752" s="473"/>
      <c r="B752"/>
      <c r="D752"/>
      <c r="E752"/>
      <c r="F752"/>
      <c r="I752"/>
      <c r="J752"/>
    </row>
    <row r="753" spans="1:10" x14ac:dyDescent="0.2">
      <c r="A753" s="473"/>
      <c r="B753"/>
      <c r="D753"/>
      <c r="E753"/>
      <c r="F753"/>
      <c r="I753"/>
      <c r="J753"/>
    </row>
    <row r="754" spans="1:10" x14ac:dyDescent="0.2">
      <c r="A754" s="473"/>
      <c r="B754"/>
      <c r="D754"/>
      <c r="E754"/>
      <c r="F754"/>
      <c r="I754"/>
      <c r="J754"/>
    </row>
    <row r="755" spans="1:10" x14ac:dyDescent="0.2">
      <c r="A755" s="473"/>
      <c r="B755"/>
      <c r="D755"/>
      <c r="E755"/>
      <c r="F755"/>
      <c r="I755"/>
      <c r="J755"/>
    </row>
    <row r="756" spans="1:10" x14ac:dyDescent="0.2">
      <c r="A756" s="473"/>
      <c r="B756"/>
      <c r="D756"/>
      <c r="E756"/>
      <c r="F756"/>
      <c r="I756"/>
      <c r="J756"/>
    </row>
    <row r="757" spans="1:10" x14ac:dyDescent="0.2">
      <c r="A757" s="473"/>
      <c r="B757"/>
      <c r="D757"/>
      <c r="E757"/>
      <c r="F757"/>
      <c r="I757"/>
      <c r="J757"/>
    </row>
    <row r="758" spans="1:10" x14ac:dyDescent="0.2">
      <c r="A758" s="473"/>
      <c r="B758"/>
      <c r="D758"/>
      <c r="E758"/>
      <c r="F758"/>
      <c r="I758"/>
      <c r="J758"/>
    </row>
    <row r="759" spans="1:10" x14ac:dyDescent="0.2">
      <c r="A759" s="473"/>
      <c r="B759"/>
      <c r="D759"/>
      <c r="E759"/>
      <c r="F759"/>
      <c r="I759"/>
      <c r="J759"/>
    </row>
    <row r="760" spans="1:10" x14ac:dyDescent="0.2">
      <c r="A760" s="473"/>
      <c r="B760"/>
      <c r="D760"/>
      <c r="E760"/>
      <c r="F760"/>
      <c r="I760"/>
      <c r="J760"/>
    </row>
    <row r="761" spans="1:10" x14ac:dyDescent="0.2">
      <c r="A761" s="473"/>
      <c r="B761"/>
      <c r="D761"/>
      <c r="E761"/>
      <c r="F761"/>
      <c r="I761"/>
      <c r="J761"/>
    </row>
    <row r="762" spans="1:10" x14ac:dyDescent="0.2">
      <c r="A762" s="473"/>
      <c r="B762"/>
      <c r="D762"/>
      <c r="E762"/>
      <c r="F762"/>
      <c r="I762"/>
      <c r="J762"/>
    </row>
    <row r="763" spans="1:10" x14ac:dyDescent="0.2">
      <c r="A763" s="473"/>
      <c r="B763"/>
      <c r="D763"/>
      <c r="E763"/>
      <c r="F763"/>
      <c r="I763"/>
      <c r="J763"/>
    </row>
    <row r="764" spans="1:10" x14ac:dyDescent="0.2">
      <c r="A764" s="473"/>
      <c r="B764"/>
      <c r="D764"/>
      <c r="E764"/>
      <c r="F764"/>
      <c r="I764"/>
      <c r="J764"/>
    </row>
    <row r="765" spans="1:10" x14ac:dyDescent="0.2">
      <c r="A765" s="473"/>
      <c r="B765"/>
      <c r="D765"/>
      <c r="E765"/>
      <c r="F765"/>
      <c r="I765"/>
      <c r="J765"/>
    </row>
    <row r="766" spans="1:10" x14ac:dyDescent="0.2">
      <c r="A766" s="473"/>
      <c r="B766"/>
      <c r="D766"/>
      <c r="E766"/>
      <c r="F766"/>
      <c r="I766"/>
      <c r="J766"/>
    </row>
    <row r="767" spans="1:10" x14ac:dyDescent="0.2">
      <c r="A767" s="473"/>
      <c r="B767"/>
      <c r="D767"/>
      <c r="E767"/>
      <c r="F767"/>
      <c r="I767"/>
      <c r="J767"/>
    </row>
    <row r="768" spans="1:10" x14ac:dyDescent="0.2">
      <c r="A768" s="473"/>
      <c r="B768"/>
      <c r="D768"/>
      <c r="E768"/>
      <c r="F768"/>
      <c r="I768"/>
      <c r="J768"/>
    </row>
    <row r="769" spans="1:10" x14ac:dyDescent="0.2">
      <c r="A769" s="473"/>
      <c r="B769"/>
      <c r="D769"/>
      <c r="E769"/>
      <c r="F769"/>
      <c r="I769"/>
      <c r="J769"/>
    </row>
    <row r="770" spans="1:10" x14ac:dyDescent="0.2">
      <c r="A770" s="473"/>
      <c r="B770"/>
      <c r="D770"/>
      <c r="E770"/>
      <c r="F770"/>
      <c r="I770"/>
      <c r="J770"/>
    </row>
    <row r="771" spans="1:10" x14ac:dyDescent="0.2">
      <c r="A771" s="473"/>
      <c r="B771"/>
      <c r="D771"/>
      <c r="E771"/>
      <c r="F771"/>
      <c r="I771"/>
      <c r="J771"/>
    </row>
    <row r="772" spans="1:10" x14ac:dyDescent="0.2">
      <c r="A772" s="473"/>
      <c r="B772"/>
      <c r="D772"/>
      <c r="E772"/>
      <c r="F772"/>
      <c r="I772"/>
      <c r="J772"/>
    </row>
    <row r="773" spans="1:10" x14ac:dyDescent="0.2">
      <c r="A773" s="473"/>
      <c r="B773"/>
      <c r="D773"/>
      <c r="E773"/>
      <c r="F773"/>
      <c r="I773"/>
      <c r="J773"/>
    </row>
    <row r="774" spans="1:10" x14ac:dyDescent="0.2">
      <c r="A774" s="473"/>
      <c r="B774"/>
      <c r="D774"/>
      <c r="E774"/>
      <c r="F774"/>
      <c r="I774"/>
      <c r="J774"/>
    </row>
    <row r="775" spans="1:10" x14ac:dyDescent="0.2">
      <c r="A775" s="473"/>
      <c r="B775"/>
      <c r="D775"/>
      <c r="E775"/>
      <c r="F775"/>
      <c r="I775"/>
      <c r="J775"/>
    </row>
    <row r="776" spans="1:10" x14ac:dyDescent="0.2">
      <c r="A776" s="473"/>
      <c r="B776"/>
      <c r="D776"/>
      <c r="E776"/>
      <c r="F776"/>
      <c r="I776"/>
      <c r="J776"/>
    </row>
    <row r="777" spans="1:10" x14ac:dyDescent="0.2">
      <c r="A777" s="473"/>
      <c r="B777"/>
      <c r="D777"/>
      <c r="E777"/>
      <c r="F777"/>
      <c r="I777"/>
      <c r="J777"/>
    </row>
    <row r="778" spans="1:10" x14ac:dyDescent="0.2">
      <c r="A778" s="473"/>
      <c r="B778"/>
      <c r="D778"/>
      <c r="E778"/>
      <c r="F778"/>
      <c r="I778"/>
      <c r="J778"/>
    </row>
    <row r="779" spans="1:10" x14ac:dyDescent="0.2">
      <c r="A779" s="473"/>
      <c r="B779"/>
      <c r="D779"/>
      <c r="E779"/>
      <c r="F779"/>
      <c r="I779"/>
      <c r="J779"/>
    </row>
    <row r="780" spans="1:10" x14ac:dyDescent="0.2">
      <c r="A780" s="473"/>
      <c r="B780"/>
      <c r="D780"/>
      <c r="E780"/>
      <c r="F780"/>
      <c r="I780"/>
      <c r="J780"/>
    </row>
    <row r="781" spans="1:10" x14ac:dyDescent="0.2">
      <c r="A781" s="473"/>
      <c r="B781"/>
      <c r="D781"/>
      <c r="E781"/>
      <c r="F781"/>
      <c r="I781"/>
      <c r="J781"/>
    </row>
    <row r="782" spans="1:10" x14ac:dyDescent="0.2">
      <c r="A782" s="473"/>
      <c r="B782"/>
      <c r="D782"/>
      <c r="E782"/>
      <c r="F782"/>
      <c r="I782"/>
      <c r="J782"/>
    </row>
    <row r="783" spans="1:10" x14ac:dyDescent="0.2">
      <c r="A783" s="473"/>
      <c r="B783"/>
      <c r="D783"/>
      <c r="E783"/>
      <c r="F783"/>
      <c r="I783"/>
      <c r="J783"/>
    </row>
    <row r="784" spans="1:10" x14ac:dyDescent="0.2">
      <c r="A784" s="473"/>
      <c r="B784"/>
      <c r="D784"/>
      <c r="E784"/>
      <c r="F784"/>
      <c r="I784"/>
      <c r="J784"/>
    </row>
    <row r="785" spans="1:10" x14ac:dyDescent="0.2">
      <c r="A785" s="473"/>
      <c r="B785"/>
      <c r="D785"/>
      <c r="E785"/>
      <c r="F785"/>
      <c r="I785"/>
      <c r="J785"/>
    </row>
    <row r="786" spans="1:10" x14ac:dyDescent="0.2">
      <c r="A786" s="473"/>
      <c r="B786"/>
      <c r="D786"/>
      <c r="E786"/>
      <c r="F786"/>
      <c r="I786"/>
      <c r="J786"/>
    </row>
    <row r="787" spans="1:10" x14ac:dyDescent="0.2">
      <c r="A787" s="473"/>
      <c r="B787"/>
      <c r="D787"/>
      <c r="E787"/>
      <c r="F787"/>
      <c r="I787"/>
      <c r="J787"/>
    </row>
    <row r="788" spans="1:10" x14ac:dyDescent="0.2">
      <c r="A788" s="473"/>
      <c r="B788"/>
      <c r="D788"/>
      <c r="E788"/>
      <c r="F788"/>
      <c r="I788"/>
      <c r="J788"/>
    </row>
    <row r="789" spans="1:10" x14ac:dyDescent="0.2">
      <c r="A789" s="473"/>
      <c r="B789"/>
      <c r="D789"/>
      <c r="E789"/>
      <c r="F789"/>
      <c r="I789"/>
      <c r="J789"/>
    </row>
    <row r="790" spans="1:10" x14ac:dyDescent="0.2">
      <c r="A790" s="473"/>
      <c r="B790"/>
      <c r="D790"/>
      <c r="E790"/>
      <c r="F790"/>
      <c r="I790"/>
      <c r="J790"/>
    </row>
    <row r="791" spans="1:10" x14ac:dyDescent="0.2">
      <c r="A791" s="473"/>
      <c r="B791"/>
      <c r="D791"/>
      <c r="E791"/>
      <c r="F791"/>
      <c r="I791"/>
      <c r="J791"/>
    </row>
    <row r="792" spans="1:10" x14ac:dyDescent="0.2">
      <c r="A792" s="473"/>
      <c r="B792"/>
      <c r="D792"/>
      <c r="E792"/>
      <c r="F792"/>
      <c r="I792"/>
      <c r="J792"/>
    </row>
    <row r="793" spans="1:10" x14ac:dyDescent="0.2">
      <c r="A793" s="473"/>
      <c r="B793"/>
      <c r="D793"/>
      <c r="E793"/>
      <c r="F793"/>
      <c r="I793"/>
      <c r="J793"/>
    </row>
    <row r="794" spans="1:10" x14ac:dyDescent="0.2">
      <c r="A794" s="473"/>
      <c r="B794"/>
      <c r="D794"/>
      <c r="E794"/>
      <c r="F794"/>
      <c r="I794"/>
      <c r="J794"/>
    </row>
    <row r="795" spans="1:10" x14ac:dyDescent="0.2">
      <c r="A795" s="473"/>
      <c r="B795"/>
      <c r="D795"/>
      <c r="E795"/>
      <c r="F795"/>
      <c r="I795"/>
      <c r="J795"/>
    </row>
    <row r="796" spans="1:10" x14ac:dyDescent="0.2">
      <c r="A796" s="473"/>
      <c r="B796"/>
      <c r="D796"/>
      <c r="E796"/>
      <c r="F796"/>
      <c r="I796"/>
      <c r="J796"/>
    </row>
    <row r="797" spans="1:10" x14ac:dyDescent="0.2">
      <c r="A797" s="473"/>
      <c r="B797"/>
      <c r="D797"/>
      <c r="E797"/>
      <c r="F797"/>
      <c r="I797"/>
      <c r="J797"/>
    </row>
    <row r="798" spans="1:10" x14ac:dyDescent="0.2">
      <c r="A798" s="473"/>
      <c r="B798"/>
      <c r="D798"/>
      <c r="E798"/>
      <c r="F798"/>
      <c r="I798"/>
      <c r="J798"/>
    </row>
    <row r="799" spans="1:10" x14ac:dyDescent="0.2">
      <c r="A799" s="473"/>
      <c r="B799"/>
      <c r="D799"/>
      <c r="E799"/>
      <c r="F799"/>
      <c r="I799"/>
      <c r="J799"/>
    </row>
    <row r="800" spans="1:10" x14ac:dyDescent="0.2">
      <c r="A800" s="473"/>
      <c r="B800"/>
      <c r="D800"/>
      <c r="E800"/>
      <c r="F800"/>
      <c r="I800"/>
      <c r="J800"/>
    </row>
    <row r="801" spans="1:10" x14ac:dyDescent="0.2">
      <c r="A801" s="473"/>
      <c r="B801"/>
      <c r="D801"/>
      <c r="E801"/>
      <c r="F801"/>
      <c r="I801"/>
      <c r="J801"/>
    </row>
    <row r="802" spans="1:10" x14ac:dyDescent="0.2">
      <c r="A802" s="473"/>
      <c r="B802"/>
      <c r="D802"/>
      <c r="E802"/>
      <c r="F802"/>
      <c r="I802"/>
      <c r="J802"/>
    </row>
    <row r="803" spans="1:10" x14ac:dyDescent="0.2">
      <c r="A803" s="473"/>
      <c r="B803"/>
      <c r="D803"/>
      <c r="E803"/>
      <c r="F803"/>
      <c r="I803"/>
      <c r="J803"/>
    </row>
    <row r="804" spans="1:10" x14ac:dyDescent="0.2">
      <c r="A804" s="473"/>
      <c r="B804"/>
      <c r="D804"/>
      <c r="E804"/>
      <c r="F804"/>
      <c r="I804"/>
      <c r="J804"/>
    </row>
    <row r="805" spans="1:10" x14ac:dyDescent="0.2">
      <c r="A805" s="473"/>
      <c r="B805"/>
      <c r="D805"/>
      <c r="E805"/>
      <c r="F805"/>
      <c r="I805"/>
      <c r="J805"/>
    </row>
    <row r="806" spans="1:10" x14ac:dyDescent="0.2">
      <c r="A806" s="473"/>
      <c r="B806"/>
      <c r="D806"/>
      <c r="E806"/>
      <c r="F806"/>
      <c r="I806"/>
      <c r="J806"/>
    </row>
    <row r="807" spans="1:10" x14ac:dyDescent="0.2">
      <c r="A807" s="473"/>
      <c r="B807"/>
      <c r="D807"/>
      <c r="E807"/>
      <c r="F807"/>
      <c r="I807"/>
      <c r="J807"/>
    </row>
    <row r="808" spans="1:10" x14ac:dyDescent="0.2">
      <c r="A808" s="473"/>
      <c r="B808"/>
      <c r="D808"/>
      <c r="E808"/>
      <c r="F808"/>
      <c r="I808"/>
      <c r="J808"/>
    </row>
    <row r="809" spans="1:10" x14ac:dyDescent="0.2">
      <c r="A809" s="473"/>
      <c r="B809"/>
      <c r="D809"/>
      <c r="E809"/>
      <c r="F809"/>
      <c r="I809"/>
      <c r="J809"/>
    </row>
    <row r="810" spans="1:10" x14ac:dyDescent="0.2">
      <c r="A810" s="473"/>
      <c r="B810"/>
      <c r="D810"/>
      <c r="E810"/>
      <c r="F810"/>
      <c r="I810"/>
      <c r="J810"/>
    </row>
    <row r="811" spans="1:10" x14ac:dyDescent="0.2">
      <c r="A811" s="473"/>
      <c r="B811"/>
      <c r="D811"/>
      <c r="E811"/>
      <c r="F811"/>
      <c r="I811"/>
      <c r="J811"/>
    </row>
    <row r="812" spans="1:10" x14ac:dyDescent="0.2">
      <c r="A812" s="473"/>
      <c r="B812"/>
      <c r="D812"/>
      <c r="E812"/>
      <c r="F812"/>
      <c r="I812"/>
      <c r="J812"/>
    </row>
    <row r="813" spans="1:10" x14ac:dyDescent="0.2">
      <c r="A813" s="473"/>
      <c r="B813"/>
      <c r="D813"/>
      <c r="E813"/>
      <c r="F813"/>
      <c r="I813"/>
      <c r="J813"/>
    </row>
    <row r="814" spans="1:10" x14ac:dyDescent="0.2">
      <c r="A814" s="473"/>
      <c r="B814"/>
      <c r="D814"/>
      <c r="E814"/>
      <c r="F814"/>
      <c r="I814"/>
      <c r="J814"/>
    </row>
    <row r="815" spans="1:10" x14ac:dyDescent="0.2">
      <c r="A815" s="473"/>
      <c r="B815"/>
      <c r="D815"/>
      <c r="E815"/>
      <c r="F815"/>
      <c r="I815"/>
      <c r="J815"/>
    </row>
    <row r="816" spans="1:10" x14ac:dyDescent="0.2">
      <c r="A816" s="473"/>
      <c r="B816"/>
      <c r="D816"/>
      <c r="E816"/>
      <c r="F816"/>
      <c r="I816"/>
      <c r="J816"/>
    </row>
    <row r="817" spans="1:10" x14ac:dyDescent="0.2">
      <c r="A817" s="473"/>
      <c r="B817"/>
      <c r="D817"/>
      <c r="E817"/>
      <c r="F817"/>
      <c r="I817"/>
      <c r="J817"/>
    </row>
    <row r="818" spans="1:10" x14ac:dyDescent="0.2">
      <c r="A818" s="473"/>
      <c r="B818"/>
      <c r="D818"/>
      <c r="E818"/>
      <c r="F818"/>
      <c r="I818"/>
      <c r="J818"/>
    </row>
    <row r="819" spans="1:10" x14ac:dyDescent="0.2">
      <c r="A819" s="473"/>
      <c r="B819"/>
      <c r="D819"/>
      <c r="E819"/>
      <c r="F819"/>
      <c r="I819"/>
      <c r="J819"/>
    </row>
    <row r="820" spans="1:10" x14ac:dyDescent="0.2">
      <c r="A820" s="473"/>
      <c r="B820"/>
      <c r="D820"/>
      <c r="E820"/>
      <c r="F820"/>
      <c r="I820"/>
      <c r="J820"/>
    </row>
    <row r="821" spans="1:10" x14ac:dyDescent="0.2">
      <c r="A821" s="473"/>
      <c r="B821"/>
      <c r="D821"/>
      <c r="E821"/>
      <c r="F821"/>
      <c r="I821"/>
      <c r="J821"/>
    </row>
    <row r="822" spans="1:10" x14ac:dyDescent="0.2">
      <c r="A822" s="473"/>
      <c r="B822"/>
      <c r="D822"/>
      <c r="E822"/>
      <c r="F822"/>
      <c r="I822"/>
      <c r="J822"/>
    </row>
    <row r="823" spans="1:10" x14ac:dyDescent="0.2">
      <c r="A823" s="473"/>
      <c r="B823"/>
      <c r="D823"/>
      <c r="E823"/>
      <c r="F823"/>
      <c r="I823"/>
      <c r="J823"/>
    </row>
    <row r="824" spans="1:10" x14ac:dyDescent="0.2">
      <c r="A824" s="473"/>
      <c r="B824"/>
      <c r="D824"/>
      <c r="E824"/>
      <c r="F824"/>
      <c r="I824"/>
      <c r="J824"/>
    </row>
    <row r="825" spans="1:10" x14ac:dyDescent="0.2">
      <c r="A825" s="473"/>
      <c r="B825"/>
      <c r="D825"/>
      <c r="E825"/>
      <c r="F825"/>
      <c r="I825"/>
      <c r="J825"/>
    </row>
    <row r="826" spans="1:10" x14ac:dyDescent="0.2">
      <c r="A826" s="473"/>
      <c r="B826"/>
      <c r="D826"/>
      <c r="E826"/>
      <c r="F826"/>
      <c r="I826"/>
      <c r="J826"/>
    </row>
    <row r="827" spans="1:10" x14ac:dyDescent="0.2">
      <c r="A827" s="473"/>
      <c r="B827"/>
      <c r="D827"/>
      <c r="E827"/>
      <c r="F827"/>
      <c r="I827"/>
      <c r="J827"/>
    </row>
    <row r="828" spans="1:10" x14ac:dyDescent="0.2">
      <c r="A828" s="473"/>
      <c r="B828"/>
      <c r="D828"/>
      <c r="E828"/>
      <c r="F828"/>
      <c r="I828"/>
      <c r="J828"/>
    </row>
    <row r="829" spans="1:10" x14ac:dyDescent="0.2">
      <c r="A829" s="473"/>
      <c r="B829"/>
      <c r="D829"/>
      <c r="E829"/>
      <c r="F829"/>
      <c r="I829"/>
      <c r="J829"/>
    </row>
    <row r="830" spans="1:10" x14ac:dyDescent="0.2">
      <c r="A830" s="473"/>
      <c r="B830"/>
      <c r="D830"/>
      <c r="E830"/>
      <c r="F830"/>
      <c r="I830"/>
      <c r="J830"/>
    </row>
    <row r="831" spans="1:10" x14ac:dyDescent="0.2">
      <c r="A831" s="473"/>
      <c r="B831"/>
      <c r="D831"/>
      <c r="E831"/>
      <c r="F831"/>
      <c r="I831"/>
      <c r="J831"/>
    </row>
    <row r="832" spans="1:10" x14ac:dyDescent="0.2">
      <c r="A832" s="473"/>
      <c r="B832"/>
      <c r="D832"/>
      <c r="E832"/>
      <c r="F832"/>
      <c r="I832"/>
      <c r="J832"/>
    </row>
    <row r="833" spans="1:10" x14ac:dyDescent="0.2">
      <c r="A833" s="473"/>
      <c r="B833"/>
      <c r="D833"/>
      <c r="E833"/>
      <c r="F833"/>
      <c r="I833"/>
      <c r="J833"/>
    </row>
    <row r="834" spans="1:10" x14ac:dyDescent="0.2">
      <c r="A834" s="473"/>
      <c r="B834"/>
      <c r="D834"/>
      <c r="E834"/>
      <c r="F834"/>
      <c r="I834"/>
      <c r="J834"/>
    </row>
    <row r="835" spans="1:10" x14ac:dyDescent="0.2">
      <c r="A835" s="473"/>
      <c r="B835"/>
      <c r="D835"/>
      <c r="E835"/>
      <c r="F835"/>
      <c r="I835"/>
      <c r="J835"/>
    </row>
    <row r="836" spans="1:10" x14ac:dyDescent="0.2">
      <c r="A836" s="473"/>
      <c r="B836"/>
      <c r="D836"/>
      <c r="E836"/>
      <c r="F836"/>
      <c r="I836"/>
      <c r="J836"/>
    </row>
    <row r="837" spans="1:10" x14ac:dyDescent="0.2">
      <c r="A837" s="473"/>
      <c r="B837"/>
      <c r="D837"/>
      <c r="E837"/>
      <c r="F837"/>
      <c r="I837"/>
      <c r="J837"/>
    </row>
    <row r="838" spans="1:10" x14ac:dyDescent="0.2">
      <c r="A838" s="473"/>
      <c r="B838"/>
      <c r="D838"/>
      <c r="E838"/>
      <c r="F838"/>
      <c r="I838"/>
      <c r="J838"/>
    </row>
    <row r="839" spans="1:10" x14ac:dyDescent="0.2">
      <c r="A839" s="473"/>
      <c r="B839"/>
      <c r="D839"/>
      <c r="E839"/>
      <c r="F839"/>
      <c r="I839"/>
      <c r="J839"/>
    </row>
    <row r="840" spans="1:10" x14ac:dyDescent="0.2">
      <c r="A840" s="473"/>
      <c r="B840"/>
      <c r="D840"/>
      <c r="E840"/>
      <c r="F840"/>
      <c r="I840"/>
      <c r="J840"/>
    </row>
    <row r="841" spans="1:10" x14ac:dyDescent="0.2">
      <c r="A841" s="473"/>
      <c r="B841"/>
      <c r="D841"/>
      <c r="E841"/>
      <c r="F841"/>
      <c r="I841"/>
      <c r="J841"/>
    </row>
    <row r="842" spans="1:10" x14ac:dyDescent="0.2">
      <c r="A842" s="473"/>
      <c r="B842"/>
      <c r="D842"/>
      <c r="E842"/>
      <c r="F842"/>
      <c r="I842"/>
      <c r="J842"/>
    </row>
    <row r="843" spans="1:10" x14ac:dyDescent="0.2">
      <c r="A843" s="473"/>
      <c r="B843"/>
      <c r="D843"/>
      <c r="E843"/>
      <c r="F843"/>
      <c r="I843"/>
      <c r="J843"/>
    </row>
    <row r="844" spans="1:10" x14ac:dyDescent="0.2">
      <c r="A844" s="473"/>
      <c r="B844"/>
      <c r="D844"/>
      <c r="E844"/>
      <c r="F844"/>
      <c r="I844"/>
      <c r="J844"/>
    </row>
    <row r="845" spans="1:10" x14ac:dyDescent="0.2">
      <c r="A845" s="473"/>
      <c r="B845"/>
      <c r="D845"/>
      <c r="E845"/>
      <c r="F845"/>
      <c r="I845"/>
      <c r="J845"/>
    </row>
    <row r="846" spans="1:10" x14ac:dyDescent="0.2">
      <c r="A846" s="473"/>
      <c r="B846"/>
      <c r="D846"/>
      <c r="E846"/>
      <c r="F846"/>
      <c r="I846"/>
      <c r="J846"/>
    </row>
    <row r="847" spans="1:10" x14ac:dyDescent="0.2">
      <c r="A847" s="473"/>
      <c r="B847"/>
      <c r="D847"/>
      <c r="E847"/>
      <c r="F847"/>
      <c r="I847"/>
      <c r="J847"/>
    </row>
    <row r="848" spans="1:10" x14ac:dyDescent="0.2">
      <c r="A848" s="473"/>
      <c r="B848"/>
      <c r="D848"/>
      <c r="E848"/>
      <c r="F848"/>
      <c r="I848"/>
      <c r="J848"/>
    </row>
    <row r="849" spans="1:10" x14ac:dyDescent="0.2">
      <c r="A849" s="473"/>
      <c r="B849"/>
      <c r="D849"/>
      <c r="E849"/>
      <c r="F849"/>
      <c r="I849"/>
      <c r="J849"/>
    </row>
    <row r="850" spans="1:10" x14ac:dyDescent="0.2">
      <c r="A850" s="473"/>
      <c r="B850"/>
      <c r="D850"/>
      <c r="E850"/>
      <c r="F850"/>
      <c r="I850"/>
      <c r="J850"/>
    </row>
    <row r="851" spans="1:10" x14ac:dyDescent="0.2">
      <c r="A851" s="473"/>
      <c r="B851"/>
      <c r="D851"/>
      <c r="E851"/>
      <c r="F851"/>
      <c r="I851"/>
      <c r="J851"/>
    </row>
    <row r="852" spans="1:10" x14ac:dyDescent="0.2">
      <c r="A852" s="473"/>
      <c r="B852"/>
      <c r="D852"/>
      <c r="E852"/>
      <c r="F852"/>
      <c r="I852"/>
      <c r="J852"/>
    </row>
    <row r="853" spans="1:10" x14ac:dyDescent="0.2">
      <c r="A853" s="473"/>
      <c r="B853"/>
      <c r="D853"/>
      <c r="E853"/>
      <c r="F853"/>
      <c r="I853"/>
      <c r="J853"/>
    </row>
    <row r="854" spans="1:10" x14ac:dyDescent="0.2">
      <c r="A854" s="473"/>
      <c r="B854"/>
      <c r="D854"/>
      <c r="E854"/>
      <c r="F854"/>
      <c r="I854"/>
      <c r="J854"/>
    </row>
    <row r="855" spans="1:10" x14ac:dyDescent="0.2">
      <c r="A855" s="473"/>
      <c r="B855"/>
      <c r="D855"/>
      <c r="E855"/>
      <c r="F855"/>
      <c r="I855"/>
      <c r="J855"/>
    </row>
    <row r="856" spans="1:10" x14ac:dyDescent="0.2">
      <c r="A856" s="473"/>
      <c r="B856"/>
      <c r="D856"/>
      <c r="E856"/>
      <c r="F856"/>
      <c r="I856"/>
      <c r="J856"/>
    </row>
    <row r="857" spans="1:10" x14ac:dyDescent="0.2">
      <c r="A857" s="473"/>
      <c r="B857"/>
      <c r="D857"/>
      <c r="E857"/>
      <c r="F857"/>
      <c r="I857"/>
      <c r="J857"/>
    </row>
    <row r="858" spans="1:10" x14ac:dyDescent="0.2">
      <c r="A858" s="473"/>
      <c r="B858"/>
      <c r="D858"/>
      <c r="E858"/>
      <c r="F858"/>
      <c r="I858"/>
      <c r="J858"/>
    </row>
    <row r="859" spans="1:10" x14ac:dyDescent="0.2">
      <c r="A859" s="473"/>
      <c r="B859"/>
      <c r="D859"/>
      <c r="E859"/>
      <c r="F859"/>
      <c r="I859"/>
      <c r="J859"/>
    </row>
    <row r="860" spans="1:10" x14ac:dyDescent="0.2">
      <c r="A860" s="473"/>
      <c r="B860"/>
      <c r="D860"/>
      <c r="E860"/>
      <c r="F860"/>
      <c r="I860"/>
      <c r="J860"/>
    </row>
    <row r="861" spans="1:10" x14ac:dyDescent="0.2">
      <c r="A861" s="473"/>
      <c r="B861"/>
      <c r="D861"/>
      <c r="E861"/>
      <c r="F861"/>
      <c r="I861"/>
      <c r="J861"/>
    </row>
    <row r="862" spans="1:10" x14ac:dyDescent="0.2">
      <c r="A862" s="473"/>
      <c r="B862"/>
      <c r="D862"/>
      <c r="E862"/>
      <c r="F862"/>
      <c r="I862"/>
      <c r="J862"/>
    </row>
    <row r="863" spans="1:10" x14ac:dyDescent="0.2">
      <c r="A863" s="473"/>
      <c r="B863"/>
      <c r="D863"/>
      <c r="E863"/>
      <c r="F863"/>
      <c r="I863"/>
      <c r="J863"/>
    </row>
    <row r="864" spans="1:10" x14ac:dyDescent="0.2">
      <c r="A864" s="473"/>
      <c r="B864"/>
      <c r="D864"/>
      <c r="E864"/>
      <c r="F864"/>
      <c r="I864"/>
      <c r="J864"/>
    </row>
    <row r="865" spans="1:10" x14ac:dyDescent="0.2">
      <c r="A865" s="473"/>
      <c r="B865"/>
      <c r="D865"/>
      <c r="E865"/>
      <c r="F865"/>
      <c r="I865"/>
      <c r="J865"/>
    </row>
    <row r="866" spans="1:10" x14ac:dyDescent="0.2">
      <c r="A866" s="473"/>
      <c r="B866"/>
      <c r="D866"/>
      <c r="E866"/>
      <c r="F866"/>
      <c r="I866"/>
      <c r="J866"/>
    </row>
    <row r="867" spans="1:10" x14ac:dyDescent="0.2">
      <c r="A867" s="473"/>
      <c r="B867"/>
      <c r="D867"/>
      <c r="E867"/>
      <c r="F867"/>
      <c r="I867"/>
      <c r="J867"/>
    </row>
    <row r="868" spans="1:10" x14ac:dyDescent="0.2">
      <c r="A868" s="473"/>
      <c r="B868"/>
      <c r="D868"/>
      <c r="E868"/>
      <c r="F868"/>
      <c r="I868"/>
      <c r="J868"/>
    </row>
    <row r="869" spans="1:10" x14ac:dyDescent="0.2">
      <c r="A869" s="473"/>
      <c r="B869"/>
      <c r="D869"/>
      <c r="E869"/>
      <c r="F869"/>
      <c r="I869"/>
      <c r="J869"/>
    </row>
    <row r="870" spans="1:10" x14ac:dyDescent="0.2">
      <c r="A870" s="473"/>
      <c r="B870"/>
      <c r="D870"/>
      <c r="E870"/>
      <c r="F870"/>
      <c r="I870"/>
      <c r="J870"/>
    </row>
    <row r="871" spans="1:10" x14ac:dyDescent="0.2">
      <c r="A871" s="473"/>
      <c r="B871"/>
      <c r="D871"/>
      <c r="E871"/>
      <c r="F871"/>
      <c r="I871"/>
      <c r="J871"/>
    </row>
    <row r="872" spans="1:10" x14ac:dyDescent="0.2">
      <c r="A872" s="473"/>
      <c r="B872"/>
      <c r="D872"/>
      <c r="E872"/>
      <c r="F872"/>
      <c r="I872"/>
      <c r="J872"/>
    </row>
    <row r="873" spans="1:10" x14ac:dyDescent="0.2">
      <c r="A873" s="473"/>
      <c r="B873"/>
      <c r="D873"/>
      <c r="E873"/>
      <c r="F873"/>
      <c r="I873"/>
      <c r="J873"/>
    </row>
    <row r="874" spans="1:10" x14ac:dyDescent="0.2">
      <c r="A874" s="473"/>
      <c r="B874"/>
      <c r="D874"/>
      <c r="E874"/>
      <c r="F874"/>
      <c r="I874"/>
      <c r="J874"/>
    </row>
    <row r="875" spans="1:10" x14ac:dyDescent="0.2">
      <c r="A875" s="473"/>
      <c r="B875"/>
      <c r="D875"/>
      <c r="E875"/>
      <c r="F875"/>
      <c r="I875"/>
      <c r="J875"/>
    </row>
    <row r="876" spans="1:10" x14ac:dyDescent="0.2">
      <c r="A876" s="473"/>
      <c r="B876"/>
      <c r="D876"/>
      <c r="E876"/>
      <c r="F876"/>
      <c r="I876"/>
      <c r="J876"/>
    </row>
    <row r="877" spans="1:10" x14ac:dyDescent="0.2">
      <c r="A877" s="473"/>
      <c r="B877"/>
      <c r="D877"/>
      <c r="E877"/>
      <c r="F877"/>
      <c r="I877"/>
      <c r="J877"/>
    </row>
    <row r="878" spans="1:10" x14ac:dyDescent="0.2">
      <c r="A878" s="473"/>
      <c r="B878"/>
      <c r="D878"/>
      <c r="E878"/>
      <c r="F878"/>
      <c r="I878"/>
      <c r="J878"/>
    </row>
    <row r="879" spans="1:10" x14ac:dyDescent="0.2">
      <c r="A879" s="473"/>
      <c r="B879"/>
      <c r="D879"/>
      <c r="E879"/>
      <c r="F879"/>
      <c r="I879"/>
      <c r="J879"/>
    </row>
    <row r="880" spans="1:10" x14ac:dyDescent="0.2">
      <c r="A880" s="473"/>
      <c r="B880"/>
      <c r="D880"/>
      <c r="E880"/>
      <c r="F880"/>
      <c r="I880"/>
      <c r="J880"/>
    </row>
    <row r="881" spans="1:10" x14ac:dyDescent="0.2">
      <c r="A881" s="473"/>
      <c r="B881"/>
      <c r="D881"/>
      <c r="E881"/>
      <c r="F881"/>
      <c r="I881"/>
      <c r="J881"/>
    </row>
    <row r="882" spans="1:10" x14ac:dyDescent="0.2">
      <c r="A882" s="473"/>
      <c r="B882"/>
      <c r="D882"/>
      <c r="E882"/>
      <c r="F882"/>
      <c r="I882"/>
      <c r="J882"/>
    </row>
    <row r="883" spans="1:10" x14ac:dyDescent="0.2">
      <c r="A883" s="473"/>
      <c r="B883"/>
      <c r="D883"/>
      <c r="E883"/>
      <c r="F883"/>
      <c r="I883"/>
      <c r="J883"/>
    </row>
    <row r="884" spans="1:10" x14ac:dyDescent="0.2">
      <c r="A884" s="473"/>
      <c r="B884"/>
      <c r="D884"/>
      <c r="E884"/>
      <c r="F884"/>
      <c r="I884"/>
      <c r="J884"/>
    </row>
    <row r="885" spans="1:10" x14ac:dyDescent="0.2">
      <c r="A885" s="473"/>
      <c r="B885"/>
      <c r="D885"/>
      <c r="E885"/>
      <c r="F885"/>
      <c r="I885"/>
      <c r="J885"/>
    </row>
    <row r="886" spans="1:10" x14ac:dyDescent="0.2">
      <c r="A886" s="473"/>
      <c r="B886"/>
      <c r="D886"/>
      <c r="E886"/>
      <c r="F886"/>
      <c r="I886"/>
      <c r="J886"/>
    </row>
    <row r="887" spans="1:10" x14ac:dyDescent="0.2">
      <c r="A887" s="473"/>
      <c r="B887"/>
      <c r="D887"/>
      <c r="E887"/>
      <c r="F887"/>
      <c r="I887"/>
      <c r="J887"/>
    </row>
    <row r="888" spans="1:10" x14ac:dyDescent="0.2">
      <c r="A888" s="473"/>
      <c r="B888"/>
      <c r="D888"/>
      <c r="E888"/>
      <c r="F888"/>
      <c r="I888"/>
      <c r="J888"/>
    </row>
    <row r="889" spans="1:10" x14ac:dyDescent="0.2">
      <c r="A889" s="473"/>
      <c r="B889"/>
      <c r="D889"/>
      <c r="E889"/>
      <c r="F889"/>
      <c r="I889"/>
      <c r="J889"/>
    </row>
    <row r="890" spans="1:10" x14ac:dyDescent="0.2">
      <c r="A890" s="473"/>
      <c r="B890"/>
      <c r="D890"/>
      <c r="E890"/>
      <c r="F890"/>
      <c r="I890"/>
      <c r="J890"/>
    </row>
    <row r="891" spans="1:10" x14ac:dyDescent="0.2">
      <c r="A891" s="473"/>
      <c r="B891"/>
      <c r="D891"/>
      <c r="E891"/>
      <c r="F891"/>
      <c r="I891"/>
      <c r="J891"/>
    </row>
    <row r="892" spans="1:10" x14ac:dyDescent="0.2">
      <c r="A892" s="473"/>
      <c r="B892"/>
      <c r="D892"/>
      <c r="E892"/>
      <c r="F892"/>
      <c r="I892"/>
      <c r="J892"/>
    </row>
    <row r="893" spans="1:10" x14ac:dyDescent="0.2">
      <c r="A893" s="473"/>
      <c r="B893"/>
      <c r="D893"/>
      <c r="E893"/>
      <c r="F893"/>
      <c r="I893"/>
      <c r="J893"/>
    </row>
    <row r="894" spans="1:10" x14ac:dyDescent="0.2">
      <c r="A894" s="473"/>
      <c r="B894"/>
      <c r="D894"/>
      <c r="E894"/>
      <c r="F894"/>
      <c r="I894"/>
      <c r="J894"/>
    </row>
    <row r="895" spans="1:10" x14ac:dyDescent="0.2">
      <c r="A895" s="473"/>
      <c r="B895"/>
      <c r="D895"/>
      <c r="E895"/>
      <c r="F895"/>
      <c r="I895"/>
      <c r="J895"/>
    </row>
    <row r="896" spans="1:10" x14ac:dyDescent="0.2">
      <c r="A896" s="473"/>
      <c r="B896"/>
      <c r="D896"/>
      <c r="E896"/>
      <c r="F896"/>
      <c r="I896"/>
      <c r="J896"/>
    </row>
    <row r="897" spans="1:10" x14ac:dyDescent="0.2">
      <c r="A897" s="473"/>
      <c r="B897"/>
      <c r="D897"/>
      <c r="E897"/>
      <c r="F897"/>
      <c r="I897"/>
      <c r="J897"/>
    </row>
    <row r="898" spans="1:10" x14ac:dyDescent="0.2">
      <c r="A898" s="473"/>
      <c r="B898"/>
      <c r="D898"/>
      <c r="E898"/>
      <c r="F898"/>
      <c r="I898"/>
      <c r="J898"/>
    </row>
    <row r="899" spans="1:10" x14ac:dyDescent="0.2">
      <c r="A899" s="473"/>
      <c r="B899"/>
      <c r="D899"/>
      <c r="E899"/>
      <c r="F899"/>
      <c r="I899"/>
      <c r="J899"/>
    </row>
    <row r="900" spans="1:10" x14ac:dyDescent="0.2">
      <c r="A900" s="473"/>
      <c r="B900"/>
      <c r="D900"/>
      <c r="E900"/>
      <c r="F900"/>
      <c r="I900"/>
      <c r="J900"/>
    </row>
    <row r="901" spans="1:10" x14ac:dyDescent="0.2">
      <c r="A901" s="473"/>
      <c r="B901"/>
      <c r="D901"/>
      <c r="E901"/>
      <c r="F901"/>
      <c r="I901"/>
      <c r="J901"/>
    </row>
    <row r="902" spans="1:10" x14ac:dyDescent="0.2">
      <c r="A902" s="473"/>
      <c r="B902"/>
      <c r="D902"/>
      <c r="E902"/>
      <c r="F902"/>
      <c r="I902"/>
      <c r="J902"/>
    </row>
    <row r="903" spans="1:10" x14ac:dyDescent="0.2">
      <c r="A903" s="473"/>
      <c r="B903"/>
      <c r="D903"/>
      <c r="E903"/>
      <c r="F903"/>
      <c r="I903"/>
      <c r="J903"/>
    </row>
    <row r="904" spans="1:10" x14ac:dyDescent="0.2">
      <c r="A904" s="473"/>
      <c r="B904"/>
      <c r="D904"/>
      <c r="E904"/>
      <c r="F904"/>
      <c r="I904"/>
      <c r="J904"/>
    </row>
    <row r="905" spans="1:10" x14ac:dyDescent="0.2">
      <c r="A905" s="473"/>
      <c r="B905"/>
      <c r="D905"/>
      <c r="E905"/>
      <c r="F905"/>
      <c r="I905"/>
      <c r="J905"/>
    </row>
    <row r="906" spans="1:10" x14ac:dyDescent="0.2">
      <c r="A906" s="473"/>
      <c r="B906"/>
      <c r="D906"/>
      <c r="E906"/>
      <c r="F906"/>
      <c r="I906"/>
      <c r="J906"/>
    </row>
    <row r="907" spans="1:10" x14ac:dyDescent="0.2">
      <c r="A907" s="473"/>
      <c r="B907"/>
      <c r="D907"/>
      <c r="E907"/>
      <c r="F907"/>
      <c r="I907"/>
      <c r="J907"/>
    </row>
    <row r="908" spans="1:10" x14ac:dyDescent="0.2">
      <c r="A908" s="473"/>
      <c r="B908"/>
      <c r="D908"/>
      <c r="E908"/>
      <c r="F908"/>
      <c r="I908"/>
      <c r="J908"/>
    </row>
    <row r="909" spans="1:10" x14ac:dyDescent="0.2">
      <c r="A909" s="473"/>
      <c r="B909"/>
      <c r="D909"/>
      <c r="E909"/>
      <c r="F909"/>
      <c r="I909"/>
      <c r="J909"/>
    </row>
    <row r="910" spans="1:10" x14ac:dyDescent="0.2">
      <c r="A910" s="473"/>
      <c r="B910"/>
      <c r="D910"/>
      <c r="E910"/>
      <c r="F910"/>
      <c r="I910"/>
      <c r="J910"/>
    </row>
    <row r="911" spans="1:10" x14ac:dyDescent="0.2">
      <c r="A911" s="473"/>
      <c r="B911"/>
      <c r="D911"/>
      <c r="E911"/>
      <c r="F911"/>
      <c r="I911"/>
      <c r="J911"/>
    </row>
    <row r="912" spans="1:10" x14ac:dyDescent="0.2">
      <c r="A912" s="473"/>
      <c r="B912"/>
      <c r="D912"/>
      <c r="E912"/>
      <c r="F912"/>
      <c r="I912"/>
      <c r="J912"/>
    </row>
    <row r="913" spans="1:10" x14ac:dyDescent="0.2">
      <c r="A913" s="473"/>
      <c r="B913"/>
      <c r="D913"/>
      <c r="E913"/>
      <c r="F913"/>
      <c r="I913"/>
      <c r="J913"/>
    </row>
    <row r="914" spans="1:10" x14ac:dyDescent="0.2">
      <c r="A914" s="473"/>
      <c r="B914"/>
      <c r="D914"/>
      <c r="E914"/>
      <c r="F914"/>
      <c r="I914"/>
      <c r="J914"/>
    </row>
    <row r="915" spans="1:10" x14ac:dyDescent="0.2">
      <c r="A915" s="473"/>
      <c r="B915"/>
      <c r="D915"/>
      <c r="E915"/>
      <c r="F915"/>
      <c r="I915"/>
      <c r="J915"/>
    </row>
    <row r="916" spans="1:10" x14ac:dyDescent="0.2">
      <c r="A916" s="473"/>
      <c r="B916"/>
      <c r="D916"/>
      <c r="E916"/>
      <c r="F916"/>
      <c r="I916"/>
      <c r="J916"/>
    </row>
    <row r="917" spans="1:10" x14ac:dyDescent="0.2">
      <c r="A917" s="473"/>
      <c r="B917"/>
      <c r="D917"/>
      <c r="E917"/>
      <c r="F917"/>
      <c r="I917"/>
      <c r="J917"/>
    </row>
    <row r="918" spans="1:10" x14ac:dyDescent="0.2">
      <c r="A918" s="473"/>
      <c r="B918"/>
      <c r="D918"/>
      <c r="E918"/>
      <c r="F918"/>
      <c r="I918"/>
      <c r="J918"/>
    </row>
    <row r="919" spans="1:10" x14ac:dyDescent="0.2">
      <c r="A919" s="473"/>
      <c r="B919"/>
      <c r="D919"/>
      <c r="E919"/>
      <c r="F919"/>
      <c r="I919"/>
      <c r="J919"/>
    </row>
    <row r="920" spans="1:10" x14ac:dyDescent="0.2">
      <c r="A920" s="473"/>
      <c r="B920"/>
      <c r="D920"/>
      <c r="E920"/>
      <c r="F920"/>
      <c r="I920"/>
      <c r="J920"/>
    </row>
    <row r="921" spans="1:10" x14ac:dyDescent="0.2">
      <c r="A921" s="473"/>
      <c r="B921"/>
      <c r="D921"/>
      <c r="E921"/>
      <c r="F921"/>
      <c r="I921"/>
      <c r="J921"/>
    </row>
    <row r="922" spans="1:10" x14ac:dyDescent="0.2">
      <c r="A922" s="473"/>
      <c r="B922"/>
      <c r="D922"/>
      <c r="E922"/>
      <c r="F922"/>
      <c r="I922"/>
      <c r="J922"/>
    </row>
    <row r="923" spans="1:10" x14ac:dyDescent="0.2">
      <c r="A923" s="473"/>
      <c r="B923"/>
      <c r="D923"/>
      <c r="E923"/>
      <c r="F923"/>
      <c r="I923"/>
      <c r="J923"/>
    </row>
    <row r="924" spans="1:10" x14ac:dyDescent="0.2">
      <c r="A924" s="473"/>
      <c r="B924"/>
      <c r="D924"/>
      <c r="E924"/>
      <c r="F924"/>
      <c r="I924"/>
      <c r="J924"/>
    </row>
    <row r="925" spans="1:10" x14ac:dyDescent="0.2">
      <c r="A925" s="473"/>
      <c r="B925"/>
      <c r="D925"/>
      <c r="E925"/>
      <c r="F925"/>
      <c r="I925"/>
      <c r="J925"/>
    </row>
    <row r="926" spans="1:10" x14ac:dyDescent="0.2">
      <c r="A926" s="473"/>
      <c r="B926"/>
      <c r="D926"/>
      <c r="E926"/>
      <c r="F926"/>
      <c r="I926"/>
      <c r="J926"/>
    </row>
    <row r="927" spans="1:10" x14ac:dyDescent="0.2">
      <c r="A927" s="473"/>
      <c r="B927"/>
      <c r="D927"/>
      <c r="E927"/>
      <c r="F927"/>
      <c r="I927"/>
      <c r="J927"/>
    </row>
    <row r="928" spans="1:10" x14ac:dyDescent="0.2">
      <c r="A928" s="473"/>
      <c r="B928"/>
      <c r="D928"/>
      <c r="E928"/>
      <c r="F928"/>
      <c r="I928"/>
      <c r="J928"/>
    </row>
    <row r="929" spans="1:10" x14ac:dyDescent="0.2">
      <c r="A929" s="473"/>
      <c r="B929"/>
      <c r="D929"/>
      <c r="E929"/>
      <c r="F929"/>
      <c r="I929"/>
      <c r="J929"/>
    </row>
    <row r="930" spans="1:10" x14ac:dyDescent="0.2">
      <c r="A930" s="473"/>
      <c r="B930"/>
      <c r="D930"/>
      <c r="E930"/>
      <c r="F930"/>
      <c r="I930"/>
      <c r="J930"/>
    </row>
    <row r="931" spans="1:10" x14ac:dyDescent="0.2">
      <c r="A931" s="473"/>
      <c r="B931"/>
      <c r="D931"/>
      <c r="E931"/>
      <c r="F931"/>
      <c r="I931"/>
      <c r="J931"/>
    </row>
    <row r="932" spans="1:10" x14ac:dyDescent="0.2">
      <c r="A932" s="473"/>
      <c r="B932"/>
      <c r="D932"/>
      <c r="E932"/>
      <c r="F932"/>
      <c r="I932"/>
      <c r="J932"/>
    </row>
    <row r="933" spans="1:10" x14ac:dyDescent="0.2">
      <c r="A933" s="473"/>
      <c r="B933"/>
      <c r="D933"/>
      <c r="E933"/>
      <c r="F933"/>
      <c r="I933"/>
      <c r="J933"/>
    </row>
    <row r="934" spans="1:10" x14ac:dyDescent="0.2">
      <c r="A934" s="473"/>
      <c r="B934"/>
      <c r="D934"/>
      <c r="E934"/>
      <c r="F934"/>
      <c r="I934"/>
      <c r="J934"/>
    </row>
    <row r="935" spans="1:10" x14ac:dyDescent="0.2">
      <c r="A935" s="473"/>
      <c r="B935"/>
      <c r="D935"/>
      <c r="E935"/>
      <c r="F935"/>
      <c r="I935"/>
      <c r="J935"/>
    </row>
    <row r="936" spans="1:10" x14ac:dyDescent="0.2">
      <c r="A936" s="473"/>
      <c r="B936"/>
      <c r="D936"/>
      <c r="E936"/>
      <c r="F936"/>
      <c r="I936"/>
      <c r="J936"/>
    </row>
    <row r="937" spans="1:10" x14ac:dyDescent="0.2">
      <c r="A937" s="473"/>
      <c r="B937"/>
      <c r="D937"/>
      <c r="E937"/>
      <c r="F937"/>
      <c r="I937"/>
      <c r="J937"/>
    </row>
    <row r="938" spans="1:10" x14ac:dyDescent="0.2">
      <c r="A938" s="473"/>
      <c r="B938"/>
      <c r="D938"/>
      <c r="E938"/>
      <c r="F938"/>
      <c r="I938"/>
      <c r="J938"/>
    </row>
    <row r="939" spans="1:10" x14ac:dyDescent="0.2">
      <c r="A939" s="473"/>
      <c r="B939"/>
      <c r="D939"/>
      <c r="E939"/>
      <c r="F939"/>
      <c r="I939"/>
      <c r="J939"/>
    </row>
    <row r="940" spans="1:10" x14ac:dyDescent="0.2">
      <c r="A940" s="473"/>
      <c r="B940"/>
      <c r="D940"/>
      <c r="E940"/>
      <c r="F940"/>
      <c r="I940"/>
      <c r="J940"/>
    </row>
    <row r="941" spans="1:10" x14ac:dyDescent="0.2">
      <c r="A941" s="473"/>
      <c r="B941"/>
      <c r="D941"/>
      <c r="E941"/>
      <c r="F941"/>
      <c r="I941"/>
      <c r="J941"/>
    </row>
    <row r="942" spans="1:10" x14ac:dyDescent="0.2">
      <c r="A942" s="473"/>
      <c r="B942"/>
      <c r="D942"/>
      <c r="E942"/>
      <c r="F942"/>
      <c r="I942"/>
      <c r="J942"/>
    </row>
    <row r="943" spans="1:10" x14ac:dyDescent="0.2">
      <c r="A943" s="473"/>
      <c r="B943"/>
      <c r="D943"/>
      <c r="E943"/>
      <c r="F943"/>
      <c r="I943"/>
      <c r="J943"/>
    </row>
    <row r="944" spans="1:10" x14ac:dyDescent="0.2">
      <c r="A944" s="473"/>
      <c r="B944"/>
      <c r="D944"/>
      <c r="E944"/>
      <c r="F944"/>
      <c r="I944"/>
      <c r="J944"/>
    </row>
    <row r="945" spans="1:10" x14ac:dyDescent="0.2">
      <c r="A945" s="473"/>
      <c r="B945"/>
      <c r="D945"/>
      <c r="E945"/>
      <c r="F945"/>
      <c r="I945"/>
      <c r="J945"/>
    </row>
    <row r="946" spans="1:10" x14ac:dyDescent="0.2">
      <c r="A946" s="473"/>
      <c r="B946"/>
      <c r="D946"/>
      <c r="E946"/>
      <c r="F946"/>
      <c r="I946"/>
      <c r="J946"/>
    </row>
    <row r="947" spans="1:10" x14ac:dyDescent="0.2">
      <c r="A947" s="473"/>
      <c r="B947"/>
      <c r="D947"/>
      <c r="E947"/>
      <c r="F947"/>
      <c r="I947"/>
      <c r="J947"/>
    </row>
    <row r="948" spans="1:10" x14ac:dyDescent="0.2">
      <c r="A948" s="473"/>
      <c r="B948"/>
      <c r="D948"/>
      <c r="E948"/>
      <c r="F948"/>
      <c r="I948"/>
      <c r="J948"/>
    </row>
    <row r="949" spans="1:10" x14ac:dyDescent="0.2">
      <c r="A949" s="473"/>
      <c r="B949"/>
      <c r="D949"/>
      <c r="E949"/>
      <c r="F949"/>
      <c r="I949"/>
      <c r="J949"/>
    </row>
    <row r="950" spans="1:10" x14ac:dyDescent="0.2">
      <c r="A950" s="473"/>
      <c r="B950"/>
      <c r="D950"/>
      <c r="E950"/>
      <c r="F950"/>
      <c r="I950"/>
      <c r="J950"/>
    </row>
    <row r="951" spans="1:10" x14ac:dyDescent="0.2">
      <c r="A951" s="473"/>
      <c r="B951"/>
      <c r="D951"/>
      <c r="E951"/>
      <c r="F951"/>
      <c r="I951"/>
      <c r="J951"/>
    </row>
    <row r="952" spans="1:10" x14ac:dyDescent="0.2">
      <c r="A952" s="473"/>
      <c r="B952"/>
      <c r="D952"/>
      <c r="E952"/>
      <c r="F952"/>
      <c r="I952"/>
      <c r="J952"/>
    </row>
    <row r="953" spans="1:10" x14ac:dyDescent="0.2">
      <c r="A953" s="473"/>
      <c r="B953"/>
      <c r="D953"/>
      <c r="E953"/>
      <c r="F953"/>
      <c r="I953"/>
      <c r="J953"/>
    </row>
    <row r="954" spans="1:10" x14ac:dyDescent="0.2">
      <c r="A954" s="473"/>
      <c r="B954"/>
      <c r="D954"/>
      <c r="E954"/>
      <c r="F954"/>
      <c r="I954"/>
      <c r="J954"/>
    </row>
    <row r="955" spans="1:10" x14ac:dyDescent="0.2">
      <c r="A955" s="473"/>
      <c r="B955"/>
      <c r="D955"/>
      <c r="E955"/>
      <c r="F955"/>
      <c r="I955"/>
      <c r="J955"/>
    </row>
    <row r="956" spans="1:10" x14ac:dyDescent="0.2">
      <c r="A956" s="473"/>
      <c r="B956"/>
      <c r="D956"/>
      <c r="E956"/>
      <c r="F956"/>
      <c r="I956"/>
      <c r="J956"/>
    </row>
    <row r="957" spans="1:10" x14ac:dyDescent="0.2">
      <c r="A957" s="473"/>
      <c r="B957"/>
      <c r="D957"/>
      <c r="E957"/>
      <c r="F957"/>
      <c r="I957"/>
      <c r="J957"/>
    </row>
    <row r="958" spans="1:10" x14ac:dyDescent="0.2">
      <c r="A958" s="473"/>
      <c r="B958"/>
      <c r="D958"/>
      <c r="E958"/>
      <c r="F958"/>
      <c r="I958"/>
      <c r="J958"/>
    </row>
    <row r="959" spans="1:10" x14ac:dyDescent="0.2">
      <c r="A959" s="473"/>
      <c r="B959"/>
      <c r="D959"/>
      <c r="E959"/>
      <c r="F959"/>
      <c r="I959"/>
      <c r="J959"/>
    </row>
    <row r="960" spans="1:10" x14ac:dyDescent="0.2">
      <c r="A960" s="473"/>
      <c r="B960"/>
      <c r="D960"/>
      <c r="E960"/>
      <c r="F960"/>
      <c r="I960"/>
      <c r="J960"/>
    </row>
    <row r="961" spans="1:10" x14ac:dyDescent="0.2">
      <c r="A961" s="473"/>
      <c r="B961"/>
      <c r="D961"/>
      <c r="E961"/>
      <c r="F961"/>
      <c r="I961"/>
      <c r="J961"/>
    </row>
    <row r="962" spans="1:10" x14ac:dyDescent="0.2">
      <c r="A962" s="473"/>
      <c r="B962"/>
      <c r="D962"/>
      <c r="E962"/>
      <c r="F962"/>
      <c r="I962"/>
      <c r="J962"/>
    </row>
    <row r="963" spans="1:10" x14ac:dyDescent="0.2">
      <c r="A963" s="473"/>
      <c r="B963"/>
      <c r="D963"/>
      <c r="E963"/>
      <c r="F963"/>
      <c r="I963"/>
      <c r="J963"/>
    </row>
    <row r="964" spans="1:10" x14ac:dyDescent="0.2">
      <c r="A964" s="473"/>
      <c r="B964"/>
      <c r="D964"/>
      <c r="E964"/>
      <c r="F964"/>
      <c r="I964"/>
      <c r="J964"/>
    </row>
    <row r="965" spans="1:10" x14ac:dyDescent="0.2">
      <c r="A965" s="473"/>
      <c r="B965"/>
      <c r="D965"/>
      <c r="E965"/>
      <c r="F965"/>
      <c r="I965"/>
      <c r="J965"/>
    </row>
    <row r="966" spans="1:10" x14ac:dyDescent="0.2">
      <c r="A966" s="473"/>
      <c r="B966"/>
      <c r="D966"/>
      <c r="E966"/>
      <c r="F966"/>
      <c r="I966"/>
      <c r="J966"/>
    </row>
    <row r="967" spans="1:10" x14ac:dyDescent="0.2">
      <c r="A967" s="473"/>
      <c r="B967"/>
      <c r="D967"/>
      <c r="E967"/>
      <c r="F967"/>
      <c r="I967"/>
      <c r="J967"/>
    </row>
    <row r="968" spans="1:10" x14ac:dyDescent="0.2">
      <c r="A968" s="473"/>
      <c r="B968"/>
      <c r="D968"/>
      <c r="E968"/>
      <c r="F968"/>
      <c r="I968"/>
      <c r="J968"/>
    </row>
    <row r="969" spans="1:10" x14ac:dyDescent="0.2">
      <c r="A969" s="473"/>
      <c r="B969"/>
      <c r="D969"/>
      <c r="E969"/>
      <c r="F969"/>
      <c r="I969"/>
      <c r="J969"/>
    </row>
    <row r="970" spans="1:10" x14ac:dyDescent="0.2">
      <c r="A970" s="473"/>
      <c r="B970"/>
      <c r="D970"/>
      <c r="E970"/>
      <c r="F970"/>
      <c r="I970"/>
      <c r="J970"/>
    </row>
    <row r="971" spans="1:10" x14ac:dyDescent="0.2">
      <c r="A971" s="473"/>
      <c r="B971"/>
      <c r="D971"/>
      <c r="E971"/>
      <c r="F971"/>
      <c r="I971"/>
      <c r="J971"/>
    </row>
    <row r="972" spans="1:10" x14ac:dyDescent="0.2">
      <c r="A972" s="473"/>
      <c r="B972"/>
      <c r="D972"/>
      <c r="E972"/>
      <c r="F972"/>
      <c r="I972"/>
      <c r="J972"/>
    </row>
    <row r="973" spans="1:10" x14ac:dyDescent="0.2">
      <c r="A973" s="473"/>
      <c r="B973"/>
      <c r="D973"/>
      <c r="E973"/>
      <c r="F973"/>
      <c r="I973"/>
      <c r="J973"/>
    </row>
    <row r="974" spans="1:10" x14ac:dyDescent="0.2">
      <c r="A974" s="473"/>
      <c r="B974"/>
      <c r="D974"/>
      <c r="E974"/>
      <c r="F974"/>
      <c r="I974"/>
      <c r="J974"/>
    </row>
    <row r="975" spans="1:10" x14ac:dyDescent="0.2">
      <c r="A975" s="473"/>
      <c r="B975"/>
      <c r="D975"/>
      <c r="E975"/>
      <c r="F975"/>
      <c r="I975"/>
      <c r="J975"/>
    </row>
    <row r="976" spans="1:10" x14ac:dyDescent="0.2">
      <c r="A976" s="473"/>
      <c r="B976"/>
      <c r="D976"/>
      <c r="E976"/>
      <c r="F976"/>
      <c r="I976"/>
      <c r="J976"/>
    </row>
    <row r="977" spans="1:10" x14ac:dyDescent="0.2">
      <c r="A977" s="473"/>
      <c r="B977"/>
      <c r="D977"/>
      <c r="E977"/>
      <c r="F977"/>
      <c r="I977"/>
      <c r="J977"/>
    </row>
    <row r="978" spans="1:10" x14ac:dyDescent="0.2">
      <c r="A978" s="473"/>
      <c r="B978"/>
      <c r="D978"/>
      <c r="E978"/>
      <c r="F978"/>
      <c r="I978"/>
      <c r="J978"/>
    </row>
    <row r="979" spans="1:10" x14ac:dyDescent="0.2">
      <c r="A979" s="473"/>
      <c r="B979"/>
      <c r="D979"/>
      <c r="E979"/>
      <c r="F979"/>
      <c r="I979"/>
      <c r="J979"/>
    </row>
    <row r="980" spans="1:10" x14ac:dyDescent="0.2">
      <c r="A980" s="473"/>
      <c r="B980"/>
      <c r="D980"/>
      <c r="E980"/>
      <c r="F980"/>
      <c r="I980"/>
      <c r="J980"/>
    </row>
    <row r="981" spans="1:10" x14ac:dyDescent="0.2">
      <c r="A981" s="473"/>
      <c r="B981"/>
      <c r="D981"/>
      <c r="E981"/>
      <c r="F981"/>
      <c r="I981"/>
      <c r="J981"/>
    </row>
    <row r="982" spans="1:10" x14ac:dyDescent="0.2">
      <c r="A982" s="473"/>
      <c r="B982"/>
      <c r="D982"/>
      <c r="E982"/>
      <c r="F982"/>
      <c r="I982"/>
      <c r="J982"/>
    </row>
    <row r="983" spans="1:10" x14ac:dyDescent="0.2">
      <c r="A983" s="473"/>
      <c r="B983"/>
      <c r="D983"/>
      <c r="E983"/>
      <c r="F983"/>
      <c r="I983"/>
      <c r="J983"/>
    </row>
    <row r="984" spans="1:10" x14ac:dyDescent="0.2">
      <c r="A984" s="473"/>
      <c r="B984"/>
      <c r="D984"/>
      <c r="E984"/>
      <c r="F984"/>
      <c r="I984"/>
      <c r="J984"/>
    </row>
    <row r="985" spans="1:10" x14ac:dyDescent="0.2">
      <c r="A985" s="473"/>
      <c r="B985"/>
      <c r="D985"/>
      <c r="E985"/>
      <c r="F985"/>
      <c r="I985"/>
      <c r="J985"/>
    </row>
    <row r="986" spans="1:10" x14ac:dyDescent="0.2">
      <c r="A986" s="473"/>
      <c r="B986"/>
      <c r="D986"/>
      <c r="E986"/>
      <c r="F986"/>
      <c r="I986"/>
      <c r="J986"/>
    </row>
    <row r="987" spans="1:10" x14ac:dyDescent="0.2">
      <c r="A987" s="473"/>
      <c r="B987"/>
      <c r="D987"/>
      <c r="E987"/>
      <c r="F987"/>
      <c r="I987"/>
      <c r="J987"/>
    </row>
    <row r="988" spans="1:10" x14ac:dyDescent="0.2">
      <c r="A988" s="473"/>
      <c r="B988"/>
      <c r="D988"/>
      <c r="E988"/>
      <c r="F988"/>
      <c r="I988"/>
      <c r="J988"/>
    </row>
    <row r="989" spans="1:10" x14ac:dyDescent="0.2">
      <c r="A989" s="473"/>
      <c r="B989"/>
      <c r="D989"/>
      <c r="E989"/>
      <c r="F989"/>
      <c r="I989"/>
      <c r="J989"/>
    </row>
    <row r="990" spans="1:10" x14ac:dyDescent="0.2">
      <c r="A990" s="473"/>
      <c r="B990"/>
      <c r="D990"/>
      <c r="E990"/>
      <c r="F990"/>
      <c r="I990"/>
      <c r="J990"/>
    </row>
    <row r="991" spans="1:10" x14ac:dyDescent="0.2">
      <c r="A991" s="473"/>
      <c r="B991"/>
      <c r="D991"/>
      <c r="E991"/>
      <c r="F991"/>
      <c r="I991"/>
      <c r="J991"/>
    </row>
    <row r="992" spans="1:10" x14ac:dyDescent="0.2">
      <c r="A992" s="473"/>
      <c r="B992"/>
      <c r="D992"/>
      <c r="E992"/>
      <c r="F992"/>
      <c r="I992"/>
      <c r="J992"/>
    </row>
    <row r="993" spans="1:10" x14ac:dyDescent="0.2">
      <c r="A993" s="473"/>
      <c r="B993"/>
      <c r="D993"/>
      <c r="E993"/>
      <c r="F993"/>
      <c r="I993"/>
      <c r="J993"/>
    </row>
    <row r="994" spans="1:10" x14ac:dyDescent="0.2">
      <c r="A994" s="473"/>
      <c r="B994"/>
      <c r="D994"/>
      <c r="E994"/>
      <c r="F994"/>
      <c r="I994"/>
      <c r="J994"/>
    </row>
    <row r="995" spans="1:10" x14ac:dyDescent="0.2">
      <c r="A995" s="473"/>
      <c r="B995"/>
      <c r="D995"/>
      <c r="E995"/>
      <c r="F995"/>
      <c r="I995"/>
      <c r="J995"/>
    </row>
    <row r="996" spans="1:10" x14ac:dyDescent="0.2">
      <c r="A996" s="473"/>
      <c r="B996"/>
      <c r="D996"/>
      <c r="E996"/>
      <c r="F996"/>
      <c r="I996"/>
      <c r="J996"/>
    </row>
    <row r="997" spans="1:10" x14ac:dyDescent="0.2">
      <c r="A997" s="473"/>
      <c r="B997"/>
      <c r="D997"/>
      <c r="E997"/>
      <c r="F997"/>
      <c r="I997"/>
      <c r="J997"/>
    </row>
    <row r="998" spans="1:10" x14ac:dyDescent="0.2">
      <c r="A998" s="473"/>
      <c r="B998"/>
      <c r="D998"/>
      <c r="E998"/>
      <c r="F998"/>
      <c r="I998"/>
      <c r="J998"/>
    </row>
    <row r="999" spans="1:10" x14ac:dyDescent="0.2">
      <c r="A999" s="473"/>
      <c r="B999"/>
      <c r="D999"/>
      <c r="E999"/>
      <c r="F999"/>
      <c r="I999"/>
      <c r="J999"/>
    </row>
    <row r="1000" spans="1:10" x14ac:dyDescent="0.2">
      <c r="A1000" s="473"/>
      <c r="B1000"/>
      <c r="D1000"/>
      <c r="E1000"/>
      <c r="F1000"/>
      <c r="I1000"/>
      <c r="J1000"/>
    </row>
    <row r="1001" spans="1:10" x14ac:dyDescent="0.2">
      <c r="A1001" s="473"/>
      <c r="B1001"/>
      <c r="D1001"/>
      <c r="E1001"/>
      <c r="F1001"/>
      <c r="I1001"/>
      <c r="J1001"/>
    </row>
    <row r="1002" spans="1:10" x14ac:dyDescent="0.2">
      <c r="A1002" s="473"/>
      <c r="B1002"/>
      <c r="D1002"/>
      <c r="E1002"/>
      <c r="F1002"/>
      <c r="I1002"/>
      <c r="J1002"/>
    </row>
    <row r="1003" spans="1:10" x14ac:dyDescent="0.2">
      <c r="A1003" s="473"/>
      <c r="B1003"/>
      <c r="D1003"/>
      <c r="E1003"/>
      <c r="F1003"/>
      <c r="I1003"/>
      <c r="J1003"/>
    </row>
    <row r="1004" spans="1:10" x14ac:dyDescent="0.2">
      <c r="A1004" s="473"/>
      <c r="B1004"/>
      <c r="D1004"/>
      <c r="E1004"/>
      <c r="F1004"/>
      <c r="I1004"/>
      <c r="J1004"/>
    </row>
    <row r="1005" spans="1:10" x14ac:dyDescent="0.2">
      <c r="A1005" s="473"/>
      <c r="B1005"/>
      <c r="D1005"/>
      <c r="E1005"/>
      <c r="F1005"/>
      <c r="I1005"/>
      <c r="J1005"/>
    </row>
    <row r="1006" spans="1:10" x14ac:dyDescent="0.2">
      <c r="A1006" s="473"/>
      <c r="B1006"/>
      <c r="D1006"/>
      <c r="E1006"/>
      <c r="F1006"/>
      <c r="I1006"/>
      <c r="J1006"/>
    </row>
    <row r="1007" spans="1:10" x14ac:dyDescent="0.2">
      <c r="A1007" s="473"/>
      <c r="B1007"/>
      <c r="D1007"/>
      <c r="E1007"/>
      <c r="F1007"/>
      <c r="I1007"/>
      <c r="J1007"/>
    </row>
    <row r="1008" spans="1:10" x14ac:dyDescent="0.2">
      <c r="A1008" s="473"/>
      <c r="B1008"/>
      <c r="D1008"/>
      <c r="E1008"/>
      <c r="F1008"/>
      <c r="I1008"/>
      <c r="J1008"/>
    </row>
    <row r="1009" spans="1:10" x14ac:dyDescent="0.2">
      <c r="A1009" s="473"/>
      <c r="B1009"/>
      <c r="D1009"/>
      <c r="E1009"/>
      <c r="F1009"/>
      <c r="I1009"/>
      <c r="J1009"/>
    </row>
    <row r="1010" spans="1:10" x14ac:dyDescent="0.2">
      <c r="A1010" s="473"/>
      <c r="B1010"/>
      <c r="D1010"/>
      <c r="E1010"/>
      <c r="F1010"/>
      <c r="I1010"/>
      <c r="J1010"/>
    </row>
    <row r="1011" spans="1:10" x14ac:dyDescent="0.2">
      <c r="A1011" s="473"/>
      <c r="B1011"/>
      <c r="D1011"/>
      <c r="E1011"/>
      <c r="F1011"/>
      <c r="I1011"/>
      <c r="J1011"/>
    </row>
    <row r="1012" spans="1:10" x14ac:dyDescent="0.2">
      <c r="A1012" s="473"/>
      <c r="B1012"/>
      <c r="D1012"/>
      <c r="E1012"/>
      <c r="F1012"/>
      <c r="I1012"/>
      <c r="J1012"/>
    </row>
    <row r="1013" spans="1:10" x14ac:dyDescent="0.2">
      <c r="A1013" s="473"/>
      <c r="B1013"/>
      <c r="D1013"/>
      <c r="E1013"/>
      <c r="F1013"/>
      <c r="I1013"/>
      <c r="J1013"/>
    </row>
    <row r="1014" spans="1:10" x14ac:dyDescent="0.2">
      <c r="A1014" s="473"/>
      <c r="B1014"/>
      <c r="D1014"/>
      <c r="E1014"/>
      <c r="F1014"/>
      <c r="I1014"/>
      <c r="J1014"/>
    </row>
    <row r="1015" spans="1:10" x14ac:dyDescent="0.2">
      <c r="A1015" s="473"/>
      <c r="B1015"/>
      <c r="D1015"/>
      <c r="E1015"/>
      <c r="F1015"/>
      <c r="I1015"/>
      <c r="J1015"/>
    </row>
    <row r="1016" spans="1:10" x14ac:dyDescent="0.2">
      <c r="A1016" s="473"/>
      <c r="B1016"/>
      <c r="D1016"/>
      <c r="E1016"/>
      <c r="F1016"/>
      <c r="I1016"/>
      <c r="J1016"/>
    </row>
    <row r="1017" spans="1:10" x14ac:dyDescent="0.2">
      <c r="A1017" s="473"/>
      <c r="B1017"/>
      <c r="D1017"/>
      <c r="E1017"/>
      <c r="F1017"/>
      <c r="I1017"/>
      <c r="J1017"/>
    </row>
    <row r="1018" spans="1:10" x14ac:dyDescent="0.2">
      <c r="A1018" s="473"/>
      <c r="B1018"/>
      <c r="D1018"/>
      <c r="E1018"/>
      <c r="F1018"/>
      <c r="I1018"/>
      <c r="J1018"/>
    </row>
    <row r="1019" spans="1:10" x14ac:dyDescent="0.2">
      <c r="A1019" s="473"/>
      <c r="B1019"/>
      <c r="D1019"/>
      <c r="E1019"/>
      <c r="F1019"/>
      <c r="I1019"/>
      <c r="J1019"/>
    </row>
    <row r="1020" spans="1:10" x14ac:dyDescent="0.2">
      <c r="A1020" s="473"/>
      <c r="B1020"/>
      <c r="D1020"/>
      <c r="E1020"/>
      <c r="F1020"/>
      <c r="I1020"/>
      <c r="J1020"/>
    </row>
    <row r="1021" spans="1:10" x14ac:dyDescent="0.2">
      <c r="A1021" s="473"/>
      <c r="B1021"/>
      <c r="D1021"/>
      <c r="E1021"/>
      <c r="F1021"/>
      <c r="I1021"/>
      <c r="J1021"/>
    </row>
    <row r="1022" spans="1:10" x14ac:dyDescent="0.2">
      <c r="A1022" s="473"/>
      <c r="B1022"/>
      <c r="D1022"/>
      <c r="E1022"/>
      <c r="F1022"/>
      <c r="I1022"/>
      <c r="J1022"/>
    </row>
    <row r="1023" spans="1:10" x14ac:dyDescent="0.2">
      <c r="A1023" s="473"/>
      <c r="B1023"/>
      <c r="D1023"/>
      <c r="E1023"/>
      <c r="F1023"/>
      <c r="I1023"/>
      <c r="J1023"/>
    </row>
    <row r="1024" spans="1:10" x14ac:dyDescent="0.2">
      <c r="A1024" s="473"/>
      <c r="B1024"/>
      <c r="D1024"/>
      <c r="E1024"/>
      <c r="F1024"/>
      <c r="I1024"/>
      <c r="J1024"/>
    </row>
    <row r="1025" spans="1:10" x14ac:dyDescent="0.2">
      <c r="A1025" s="473"/>
      <c r="B1025"/>
      <c r="D1025"/>
      <c r="E1025"/>
      <c r="F1025"/>
      <c r="I1025"/>
      <c r="J1025"/>
    </row>
    <row r="1026" spans="1:10" x14ac:dyDescent="0.2">
      <c r="A1026" s="473"/>
      <c r="B1026"/>
      <c r="D1026"/>
      <c r="E1026"/>
      <c r="F1026"/>
      <c r="I1026"/>
      <c r="J1026"/>
    </row>
    <row r="1027" spans="1:10" x14ac:dyDescent="0.2">
      <c r="A1027" s="473"/>
      <c r="B1027"/>
      <c r="D1027"/>
      <c r="E1027"/>
      <c r="F1027"/>
      <c r="I1027"/>
      <c r="J1027"/>
    </row>
    <row r="1028" spans="1:10" x14ac:dyDescent="0.2">
      <c r="A1028" s="473"/>
      <c r="B1028"/>
      <c r="D1028"/>
      <c r="E1028"/>
      <c r="F1028"/>
      <c r="I1028"/>
      <c r="J1028"/>
    </row>
    <row r="1029" spans="1:10" x14ac:dyDescent="0.2">
      <c r="A1029" s="473"/>
      <c r="B1029"/>
      <c r="D1029"/>
      <c r="E1029"/>
      <c r="F1029"/>
      <c r="I1029"/>
      <c r="J1029"/>
    </row>
    <row r="1030" spans="1:10" x14ac:dyDescent="0.2">
      <c r="A1030" s="473"/>
      <c r="B1030"/>
      <c r="D1030"/>
      <c r="E1030"/>
      <c r="F1030"/>
      <c r="I1030"/>
      <c r="J1030"/>
    </row>
    <row r="1031" spans="1:10" x14ac:dyDescent="0.2">
      <c r="A1031" s="473"/>
      <c r="B1031"/>
      <c r="D1031"/>
      <c r="E1031"/>
      <c r="F1031"/>
      <c r="I1031"/>
      <c r="J1031"/>
    </row>
    <row r="1032" spans="1:10" x14ac:dyDescent="0.2">
      <c r="A1032" s="473"/>
      <c r="B1032"/>
      <c r="D1032"/>
      <c r="E1032"/>
      <c r="F1032"/>
      <c r="I1032"/>
      <c r="J1032"/>
    </row>
    <row r="1033" spans="1:10" x14ac:dyDescent="0.2">
      <c r="A1033" s="473"/>
      <c r="B1033"/>
      <c r="D1033"/>
      <c r="E1033"/>
      <c r="F1033"/>
      <c r="I1033"/>
      <c r="J1033"/>
    </row>
    <row r="1034" spans="1:10" x14ac:dyDescent="0.2">
      <c r="A1034" s="473"/>
      <c r="B1034"/>
      <c r="D1034"/>
      <c r="E1034"/>
      <c r="F1034"/>
      <c r="I1034"/>
      <c r="J1034"/>
    </row>
    <row r="1035" spans="1:10" x14ac:dyDescent="0.2">
      <c r="A1035" s="473"/>
      <c r="B1035"/>
      <c r="D1035"/>
      <c r="E1035"/>
      <c r="F1035"/>
      <c r="I1035"/>
      <c r="J1035"/>
    </row>
    <row r="1036" spans="1:10" x14ac:dyDescent="0.2">
      <c r="A1036" s="473"/>
      <c r="B1036"/>
      <c r="D1036"/>
      <c r="E1036"/>
      <c r="F1036"/>
      <c r="I1036"/>
      <c r="J1036"/>
    </row>
    <row r="1037" spans="1:10" x14ac:dyDescent="0.2">
      <c r="A1037" s="473"/>
      <c r="B1037"/>
      <c r="D1037"/>
      <c r="E1037"/>
      <c r="F1037"/>
      <c r="I1037"/>
      <c r="J1037"/>
    </row>
    <row r="1038" spans="1:10" x14ac:dyDescent="0.2">
      <c r="A1038" s="473"/>
      <c r="B1038"/>
      <c r="D1038"/>
      <c r="E1038"/>
      <c r="F1038"/>
      <c r="I1038"/>
      <c r="J1038"/>
    </row>
    <row r="1039" spans="1:10" x14ac:dyDescent="0.2">
      <c r="A1039" s="473"/>
      <c r="B1039"/>
      <c r="D1039"/>
      <c r="E1039"/>
      <c r="F1039"/>
      <c r="I1039"/>
      <c r="J1039"/>
    </row>
    <row r="1040" spans="1:10" x14ac:dyDescent="0.2">
      <c r="A1040" s="473"/>
      <c r="B1040"/>
      <c r="D1040"/>
      <c r="E1040"/>
      <c r="F1040"/>
      <c r="I1040"/>
      <c r="J1040"/>
    </row>
    <row r="1041" spans="1:10" x14ac:dyDescent="0.2">
      <c r="A1041" s="473"/>
      <c r="B1041"/>
      <c r="D1041"/>
      <c r="E1041"/>
      <c r="F1041"/>
      <c r="I1041"/>
      <c r="J1041"/>
    </row>
    <row r="1042" spans="1:10" x14ac:dyDescent="0.2">
      <c r="A1042" s="473"/>
      <c r="B1042"/>
      <c r="D1042"/>
      <c r="E1042"/>
      <c r="F1042"/>
      <c r="I1042"/>
      <c r="J1042"/>
    </row>
    <row r="1043" spans="1:10" x14ac:dyDescent="0.2">
      <c r="A1043" s="473"/>
      <c r="B1043"/>
      <c r="D1043"/>
      <c r="E1043"/>
      <c r="F1043"/>
      <c r="I1043"/>
      <c r="J1043"/>
    </row>
    <row r="1044" spans="1:10" x14ac:dyDescent="0.2">
      <c r="A1044" s="473"/>
      <c r="B1044"/>
      <c r="D1044"/>
      <c r="E1044"/>
      <c r="F1044"/>
      <c r="I1044"/>
      <c r="J1044"/>
    </row>
    <row r="1045" spans="1:10" x14ac:dyDescent="0.2">
      <c r="A1045" s="473"/>
      <c r="B1045"/>
      <c r="D1045"/>
      <c r="E1045"/>
      <c r="F1045"/>
      <c r="I1045"/>
      <c r="J1045"/>
    </row>
    <row r="1046" spans="1:10" x14ac:dyDescent="0.2">
      <c r="A1046" s="473"/>
      <c r="B1046"/>
      <c r="D1046"/>
      <c r="E1046"/>
      <c r="F1046"/>
      <c r="I1046"/>
      <c r="J1046"/>
    </row>
    <row r="1047" spans="1:10" x14ac:dyDescent="0.2">
      <c r="A1047" s="473"/>
      <c r="B1047"/>
      <c r="D1047"/>
      <c r="E1047"/>
      <c r="F1047"/>
      <c r="I1047"/>
      <c r="J1047"/>
    </row>
    <row r="1048" spans="1:10" x14ac:dyDescent="0.2">
      <c r="A1048" s="473"/>
      <c r="B1048"/>
      <c r="D1048"/>
      <c r="E1048"/>
      <c r="F1048"/>
      <c r="I1048"/>
      <c r="J1048"/>
    </row>
    <row r="1049" spans="1:10" x14ac:dyDescent="0.2">
      <c r="A1049" s="473"/>
      <c r="B1049"/>
      <c r="D1049"/>
      <c r="E1049"/>
      <c r="F1049"/>
      <c r="I1049"/>
      <c r="J1049"/>
    </row>
    <row r="1050" spans="1:10" x14ac:dyDescent="0.2">
      <c r="A1050" s="473"/>
      <c r="B1050"/>
      <c r="D1050"/>
      <c r="E1050"/>
      <c r="F1050"/>
      <c r="I1050"/>
      <c r="J1050"/>
    </row>
    <row r="1051" spans="1:10" x14ac:dyDescent="0.2">
      <c r="A1051" s="473"/>
      <c r="B1051"/>
      <c r="D1051"/>
      <c r="E1051"/>
      <c r="F1051"/>
      <c r="I1051"/>
      <c r="J1051"/>
    </row>
    <row r="1052" spans="1:10" x14ac:dyDescent="0.2">
      <c r="A1052" s="473"/>
      <c r="B1052"/>
      <c r="D1052"/>
      <c r="E1052"/>
      <c r="F1052"/>
      <c r="I1052"/>
      <c r="J1052"/>
    </row>
    <row r="1053" spans="1:10" x14ac:dyDescent="0.2">
      <c r="A1053" s="473"/>
      <c r="B1053"/>
      <c r="D1053"/>
      <c r="E1053"/>
      <c r="F1053"/>
      <c r="I1053"/>
      <c r="J1053"/>
    </row>
    <row r="1054" spans="1:10" x14ac:dyDescent="0.2">
      <c r="A1054" s="473"/>
      <c r="B1054"/>
      <c r="D1054"/>
      <c r="E1054"/>
      <c r="F1054"/>
      <c r="I1054"/>
      <c r="J1054"/>
    </row>
    <row r="1055" spans="1:10" x14ac:dyDescent="0.2">
      <c r="A1055" s="473"/>
      <c r="B1055"/>
      <c r="D1055"/>
      <c r="E1055"/>
      <c r="F1055"/>
      <c r="I1055"/>
      <c r="J1055"/>
    </row>
    <row r="1056" spans="1:10" x14ac:dyDescent="0.2">
      <c r="A1056" s="473"/>
      <c r="B1056"/>
      <c r="D1056"/>
      <c r="E1056"/>
      <c r="F1056"/>
      <c r="I1056"/>
      <c r="J1056"/>
    </row>
    <row r="1057" spans="1:10" x14ac:dyDescent="0.2">
      <c r="A1057" s="473"/>
      <c r="B1057"/>
      <c r="D1057"/>
      <c r="E1057"/>
      <c r="F1057"/>
      <c r="I1057"/>
      <c r="J1057"/>
    </row>
    <row r="1058" spans="1:10" x14ac:dyDescent="0.2">
      <c r="A1058" s="473"/>
      <c r="B1058"/>
      <c r="D1058"/>
      <c r="E1058"/>
      <c r="F1058"/>
      <c r="I1058"/>
      <c r="J1058"/>
    </row>
    <row r="1059" spans="1:10" x14ac:dyDescent="0.2">
      <c r="A1059" s="473"/>
      <c r="B1059"/>
      <c r="D1059"/>
      <c r="E1059"/>
      <c r="F1059"/>
      <c r="I1059"/>
      <c r="J1059"/>
    </row>
    <row r="1060" spans="1:10" x14ac:dyDescent="0.2">
      <c r="A1060" s="473"/>
      <c r="B1060"/>
      <c r="D1060"/>
      <c r="E1060"/>
      <c r="F1060"/>
      <c r="I1060"/>
      <c r="J1060"/>
    </row>
    <row r="1061" spans="1:10" x14ac:dyDescent="0.2">
      <c r="A1061" s="473"/>
      <c r="B1061"/>
      <c r="D1061"/>
      <c r="E1061"/>
      <c r="F1061"/>
      <c r="I1061"/>
      <c r="J1061"/>
    </row>
    <row r="1062" spans="1:10" x14ac:dyDescent="0.2">
      <c r="A1062" s="473"/>
      <c r="B1062"/>
      <c r="D1062"/>
      <c r="E1062"/>
      <c r="F1062"/>
      <c r="I1062"/>
      <c r="J1062"/>
    </row>
    <row r="1063" spans="1:10" x14ac:dyDescent="0.2">
      <c r="A1063" s="473"/>
      <c r="B1063"/>
      <c r="D1063"/>
      <c r="E1063"/>
      <c r="F1063"/>
      <c r="I1063"/>
      <c r="J1063"/>
    </row>
    <row r="1064" spans="1:10" x14ac:dyDescent="0.2">
      <c r="A1064" s="473"/>
      <c r="B1064"/>
      <c r="D1064"/>
      <c r="E1064"/>
      <c r="F1064"/>
      <c r="I1064"/>
      <c r="J1064"/>
    </row>
    <row r="1065" spans="1:10" x14ac:dyDescent="0.2">
      <c r="A1065" s="473"/>
      <c r="B1065"/>
      <c r="D1065"/>
      <c r="E1065"/>
      <c r="F1065"/>
      <c r="I1065"/>
      <c r="J1065"/>
    </row>
    <row r="1066" spans="1:10" x14ac:dyDescent="0.2">
      <c r="A1066" s="473"/>
      <c r="B1066"/>
      <c r="D1066"/>
      <c r="E1066"/>
      <c r="F1066"/>
      <c r="I1066"/>
      <c r="J1066"/>
    </row>
    <row r="1067" spans="1:10" x14ac:dyDescent="0.2">
      <c r="A1067" s="473"/>
      <c r="B1067"/>
      <c r="D1067"/>
      <c r="E1067"/>
      <c r="F1067"/>
      <c r="I1067"/>
      <c r="J1067"/>
    </row>
    <row r="1068" spans="1:10" x14ac:dyDescent="0.2">
      <c r="A1068" s="473"/>
      <c r="B1068"/>
      <c r="D1068"/>
      <c r="E1068"/>
      <c r="F1068"/>
      <c r="I1068"/>
      <c r="J1068"/>
    </row>
    <row r="1069" spans="1:10" x14ac:dyDescent="0.2">
      <c r="A1069" s="473"/>
      <c r="B1069"/>
      <c r="D1069"/>
      <c r="E1069"/>
      <c r="F1069"/>
      <c r="I1069"/>
      <c r="J1069"/>
    </row>
    <row r="1070" spans="1:10" x14ac:dyDescent="0.2">
      <c r="A1070" s="473"/>
      <c r="B1070"/>
      <c r="D1070"/>
      <c r="E1070"/>
      <c r="F1070"/>
      <c r="I1070"/>
      <c r="J1070"/>
    </row>
    <row r="1071" spans="1:10" x14ac:dyDescent="0.2">
      <c r="A1071" s="473"/>
      <c r="B1071"/>
      <c r="D1071"/>
      <c r="E1071"/>
      <c r="F1071"/>
      <c r="I1071"/>
      <c r="J1071"/>
    </row>
    <row r="1072" spans="1:10" x14ac:dyDescent="0.2">
      <c r="A1072" s="473"/>
      <c r="B1072"/>
      <c r="D1072"/>
      <c r="E1072"/>
      <c r="F1072"/>
      <c r="I1072"/>
      <c r="J1072"/>
    </row>
    <row r="1073" spans="1:10" x14ac:dyDescent="0.2">
      <c r="A1073" s="473"/>
      <c r="B1073"/>
      <c r="D1073"/>
      <c r="E1073"/>
      <c r="F1073"/>
      <c r="I1073"/>
      <c r="J1073"/>
    </row>
    <row r="1074" spans="1:10" x14ac:dyDescent="0.2">
      <c r="A1074" s="473"/>
      <c r="B1074"/>
      <c r="D1074"/>
      <c r="E1074"/>
      <c r="F1074"/>
      <c r="I1074"/>
      <c r="J1074"/>
    </row>
    <row r="1075" spans="1:10" x14ac:dyDescent="0.2">
      <c r="A1075" s="473"/>
      <c r="B1075"/>
      <c r="D1075"/>
      <c r="E1075"/>
      <c r="F1075"/>
      <c r="I1075"/>
      <c r="J1075"/>
    </row>
    <row r="1076" spans="1:10" x14ac:dyDescent="0.2">
      <c r="A1076" s="473"/>
      <c r="B1076"/>
      <c r="D1076"/>
      <c r="E1076"/>
      <c r="F1076"/>
      <c r="I1076"/>
      <c r="J1076"/>
    </row>
    <row r="1077" spans="1:10" x14ac:dyDescent="0.2">
      <c r="A1077" s="473"/>
      <c r="B1077"/>
      <c r="D1077"/>
      <c r="E1077"/>
      <c r="F1077"/>
      <c r="I1077"/>
      <c r="J1077"/>
    </row>
    <row r="1078" spans="1:10" x14ac:dyDescent="0.2">
      <c r="A1078" s="473"/>
      <c r="B1078"/>
      <c r="D1078"/>
      <c r="E1078"/>
      <c r="F1078"/>
      <c r="I1078"/>
      <c r="J1078"/>
    </row>
    <row r="1079" spans="1:10" x14ac:dyDescent="0.2">
      <c r="A1079" s="473"/>
      <c r="B1079"/>
      <c r="D1079"/>
      <c r="E1079"/>
      <c r="F1079"/>
      <c r="I1079"/>
      <c r="J1079"/>
    </row>
    <row r="1080" spans="1:10" x14ac:dyDescent="0.2">
      <c r="A1080" s="473"/>
      <c r="B1080"/>
      <c r="D1080"/>
      <c r="E1080"/>
      <c r="F1080"/>
      <c r="I1080"/>
      <c r="J1080"/>
    </row>
    <row r="1081" spans="1:10" x14ac:dyDescent="0.2">
      <c r="A1081" s="473"/>
      <c r="B1081"/>
      <c r="D1081"/>
      <c r="E1081"/>
      <c r="F1081"/>
      <c r="I1081"/>
      <c r="J1081"/>
    </row>
    <row r="1082" spans="1:10" x14ac:dyDescent="0.2">
      <c r="A1082" s="473"/>
      <c r="B1082"/>
      <c r="D1082"/>
      <c r="E1082"/>
      <c r="F1082"/>
      <c r="I1082"/>
      <c r="J1082"/>
    </row>
    <row r="1083" spans="1:10" x14ac:dyDescent="0.2">
      <c r="A1083" s="473"/>
      <c r="B1083"/>
      <c r="D1083"/>
      <c r="E1083"/>
      <c r="F1083"/>
      <c r="I1083"/>
      <c r="J1083"/>
    </row>
    <row r="1084" spans="1:10" x14ac:dyDescent="0.2">
      <c r="A1084" s="473"/>
      <c r="B1084"/>
      <c r="D1084"/>
      <c r="E1084"/>
      <c r="F1084"/>
      <c r="I1084"/>
      <c r="J1084"/>
    </row>
    <row r="1085" spans="1:10" x14ac:dyDescent="0.2">
      <c r="A1085" s="473"/>
      <c r="B1085"/>
      <c r="D1085"/>
      <c r="E1085"/>
      <c r="F1085"/>
      <c r="I1085"/>
      <c r="J1085"/>
    </row>
    <row r="1086" spans="1:10" x14ac:dyDescent="0.2">
      <c r="A1086" s="473"/>
      <c r="B1086"/>
      <c r="D1086"/>
      <c r="E1086"/>
      <c r="F1086"/>
      <c r="I1086"/>
      <c r="J1086"/>
    </row>
    <row r="1087" spans="1:10" x14ac:dyDescent="0.2">
      <c r="A1087" s="473"/>
      <c r="B1087"/>
      <c r="D1087"/>
      <c r="E1087"/>
      <c r="F1087"/>
      <c r="I1087"/>
      <c r="J1087"/>
    </row>
    <row r="1088" spans="1:10" x14ac:dyDescent="0.2">
      <c r="A1088" s="473"/>
      <c r="B1088"/>
      <c r="D1088"/>
      <c r="E1088"/>
      <c r="F1088"/>
      <c r="I1088"/>
      <c r="J1088"/>
    </row>
    <row r="1089" spans="1:10" x14ac:dyDescent="0.2">
      <c r="A1089" s="473"/>
      <c r="B1089"/>
      <c r="D1089"/>
      <c r="E1089"/>
      <c r="F1089"/>
      <c r="I1089"/>
      <c r="J1089"/>
    </row>
    <row r="1090" spans="1:10" x14ac:dyDescent="0.2">
      <c r="A1090" s="473"/>
      <c r="B1090"/>
      <c r="D1090"/>
      <c r="E1090"/>
      <c r="F1090"/>
      <c r="I1090"/>
      <c r="J1090"/>
    </row>
    <row r="1091" spans="1:10" x14ac:dyDescent="0.2">
      <c r="A1091" s="473"/>
      <c r="B1091"/>
      <c r="D1091"/>
      <c r="E1091"/>
      <c r="F1091"/>
      <c r="I1091"/>
      <c r="J1091"/>
    </row>
    <row r="1092" spans="1:10" x14ac:dyDescent="0.2">
      <c r="A1092" s="473"/>
      <c r="B1092"/>
      <c r="D1092"/>
      <c r="E1092"/>
      <c r="F1092"/>
      <c r="I1092"/>
      <c r="J1092"/>
    </row>
    <row r="1093" spans="1:10" x14ac:dyDescent="0.2">
      <c r="A1093" s="473"/>
      <c r="B1093"/>
      <c r="D1093"/>
      <c r="E1093"/>
      <c r="F1093"/>
      <c r="I1093"/>
      <c r="J1093"/>
    </row>
    <row r="1094" spans="1:10" x14ac:dyDescent="0.2">
      <c r="A1094" s="473"/>
      <c r="B1094"/>
      <c r="D1094"/>
      <c r="E1094"/>
      <c r="F1094"/>
      <c r="I1094"/>
      <c r="J1094"/>
    </row>
    <row r="1095" spans="1:10" x14ac:dyDescent="0.2">
      <c r="A1095" s="473"/>
      <c r="B1095"/>
      <c r="D1095"/>
      <c r="E1095"/>
      <c r="F1095"/>
      <c r="I1095"/>
      <c r="J1095"/>
    </row>
    <row r="1096" spans="1:10" x14ac:dyDescent="0.2">
      <c r="A1096" s="473"/>
      <c r="B1096"/>
      <c r="D1096"/>
      <c r="E1096"/>
      <c r="F1096"/>
      <c r="I1096"/>
      <c r="J1096"/>
    </row>
    <row r="1097" spans="1:10" x14ac:dyDescent="0.2">
      <c r="A1097" s="473"/>
      <c r="B1097"/>
      <c r="D1097"/>
      <c r="E1097"/>
      <c r="F1097"/>
      <c r="I1097"/>
      <c r="J1097"/>
    </row>
    <row r="1098" spans="1:10" x14ac:dyDescent="0.2">
      <c r="A1098" s="473"/>
      <c r="B1098"/>
      <c r="D1098"/>
      <c r="E1098"/>
      <c r="F1098"/>
      <c r="I1098"/>
      <c r="J1098"/>
    </row>
    <row r="1099" spans="1:10" x14ac:dyDescent="0.2">
      <c r="A1099" s="473"/>
      <c r="B1099"/>
      <c r="D1099"/>
      <c r="E1099"/>
      <c r="F1099"/>
      <c r="I1099"/>
      <c r="J1099"/>
    </row>
    <row r="1100" spans="1:10" x14ac:dyDescent="0.2">
      <c r="A1100" s="473"/>
      <c r="B1100"/>
      <c r="D1100"/>
      <c r="E1100"/>
      <c r="F1100"/>
      <c r="I1100"/>
      <c r="J1100"/>
    </row>
    <row r="1101" spans="1:10" x14ac:dyDescent="0.2">
      <c r="A1101" s="473"/>
      <c r="B1101"/>
      <c r="D1101"/>
      <c r="E1101"/>
      <c r="F1101"/>
      <c r="I1101"/>
      <c r="J1101"/>
    </row>
    <row r="1102" spans="1:10" x14ac:dyDescent="0.2">
      <c r="A1102" s="473"/>
      <c r="B1102"/>
      <c r="D1102"/>
      <c r="E1102"/>
      <c r="F1102"/>
      <c r="I1102"/>
      <c r="J1102"/>
    </row>
    <row r="1103" spans="1:10" x14ac:dyDescent="0.2">
      <c r="A1103" s="473"/>
      <c r="B1103"/>
      <c r="D1103"/>
      <c r="E1103"/>
      <c r="F1103"/>
      <c r="I1103"/>
      <c r="J1103"/>
    </row>
    <row r="1104" spans="1:10" x14ac:dyDescent="0.2">
      <c r="A1104" s="473"/>
      <c r="B1104"/>
      <c r="D1104"/>
      <c r="E1104"/>
      <c r="F1104"/>
      <c r="I1104"/>
      <c r="J1104"/>
    </row>
    <row r="1105" spans="1:10" x14ac:dyDescent="0.2">
      <c r="A1105" s="473"/>
      <c r="B1105"/>
      <c r="D1105"/>
      <c r="E1105"/>
      <c r="F1105"/>
      <c r="I1105"/>
      <c r="J1105"/>
    </row>
    <row r="1106" spans="1:10" x14ac:dyDescent="0.2">
      <c r="A1106" s="473"/>
      <c r="B1106"/>
      <c r="D1106"/>
      <c r="E1106"/>
      <c r="F1106"/>
      <c r="I1106"/>
      <c r="J1106"/>
    </row>
    <row r="1107" spans="1:10" x14ac:dyDescent="0.2">
      <c r="A1107" s="473"/>
      <c r="B1107"/>
      <c r="D1107"/>
      <c r="E1107"/>
      <c r="F1107"/>
      <c r="I1107"/>
      <c r="J1107"/>
    </row>
    <row r="1108" spans="1:10" x14ac:dyDescent="0.2">
      <c r="A1108" s="473"/>
      <c r="B1108"/>
      <c r="D1108"/>
      <c r="E1108"/>
      <c r="F1108"/>
      <c r="I1108"/>
      <c r="J1108"/>
    </row>
    <row r="1109" spans="1:10" x14ac:dyDescent="0.2">
      <c r="A1109" s="473"/>
      <c r="B1109"/>
      <c r="D1109"/>
      <c r="E1109"/>
      <c r="F1109"/>
      <c r="I1109"/>
      <c r="J1109"/>
    </row>
    <row r="1110" spans="1:10" x14ac:dyDescent="0.2">
      <c r="A1110" s="473"/>
      <c r="B1110"/>
      <c r="D1110"/>
      <c r="E1110"/>
      <c r="F1110"/>
      <c r="I1110"/>
      <c r="J1110"/>
    </row>
    <row r="1111" spans="1:10" x14ac:dyDescent="0.2">
      <c r="A1111" s="473"/>
      <c r="B1111"/>
      <c r="D1111"/>
      <c r="E1111"/>
      <c r="F1111"/>
      <c r="I1111"/>
      <c r="J1111"/>
    </row>
    <row r="1112" spans="1:10" x14ac:dyDescent="0.2">
      <c r="A1112" s="473"/>
      <c r="B1112"/>
      <c r="D1112"/>
      <c r="E1112"/>
      <c r="F1112"/>
      <c r="I1112"/>
      <c r="J1112"/>
    </row>
    <row r="1113" spans="1:10" x14ac:dyDescent="0.2">
      <c r="A1113" s="473"/>
      <c r="B1113"/>
      <c r="D1113"/>
      <c r="E1113"/>
      <c r="F1113"/>
      <c r="I1113"/>
      <c r="J1113"/>
    </row>
    <row r="1114" spans="1:10" x14ac:dyDescent="0.2">
      <c r="A1114" s="473"/>
      <c r="B1114"/>
      <c r="D1114"/>
      <c r="E1114"/>
      <c r="F1114"/>
      <c r="I1114"/>
      <c r="J1114"/>
    </row>
    <row r="1115" spans="1:10" x14ac:dyDescent="0.2">
      <c r="A1115" s="473"/>
      <c r="B1115"/>
      <c r="D1115"/>
      <c r="E1115"/>
      <c r="F1115"/>
      <c r="I1115"/>
      <c r="J1115"/>
    </row>
    <row r="1116" spans="1:10" x14ac:dyDescent="0.2">
      <c r="A1116" s="473"/>
      <c r="B1116"/>
      <c r="D1116"/>
      <c r="E1116"/>
      <c r="F1116"/>
      <c r="I1116"/>
      <c r="J1116"/>
    </row>
    <row r="1117" spans="1:10" x14ac:dyDescent="0.2">
      <c r="A1117" s="473"/>
      <c r="B1117"/>
      <c r="D1117"/>
      <c r="E1117"/>
      <c r="F1117"/>
      <c r="I1117"/>
      <c r="J1117"/>
    </row>
    <row r="1118" spans="1:10" x14ac:dyDescent="0.2">
      <c r="A1118" s="473"/>
      <c r="B1118"/>
      <c r="D1118"/>
      <c r="E1118"/>
      <c r="F1118"/>
      <c r="I1118"/>
      <c r="J1118"/>
    </row>
    <row r="1119" spans="1:10" x14ac:dyDescent="0.2">
      <c r="A1119" s="473"/>
      <c r="B1119"/>
      <c r="D1119"/>
      <c r="E1119"/>
      <c r="F1119"/>
      <c r="I1119"/>
      <c r="J1119"/>
    </row>
    <row r="1120" spans="1:10" x14ac:dyDescent="0.2">
      <c r="A1120" s="473"/>
      <c r="B1120"/>
      <c r="D1120"/>
      <c r="E1120"/>
      <c r="F1120"/>
      <c r="I1120"/>
      <c r="J1120"/>
    </row>
    <row r="1121" spans="1:10" x14ac:dyDescent="0.2">
      <c r="A1121" s="473"/>
      <c r="B1121"/>
      <c r="D1121"/>
      <c r="E1121"/>
      <c r="F1121"/>
      <c r="I1121"/>
      <c r="J1121"/>
    </row>
    <row r="1122" spans="1:10" x14ac:dyDescent="0.2">
      <c r="A1122" s="473"/>
      <c r="B1122"/>
      <c r="D1122"/>
      <c r="E1122"/>
      <c r="F1122"/>
      <c r="I1122"/>
      <c r="J1122"/>
    </row>
    <row r="1123" spans="1:10" x14ac:dyDescent="0.2">
      <c r="A1123" s="473"/>
      <c r="B1123"/>
      <c r="D1123"/>
      <c r="E1123"/>
      <c r="F1123"/>
      <c r="I1123"/>
      <c r="J1123"/>
    </row>
    <row r="1124" spans="1:10" x14ac:dyDescent="0.2">
      <c r="A1124" s="473"/>
      <c r="B1124"/>
      <c r="D1124"/>
      <c r="E1124"/>
      <c r="F1124"/>
      <c r="I1124"/>
      <c r="J1124"/>
    </row>
    <row r="1125" spans="1:10" x14ac:dyDescent="0.2">
      <c r="A1125" s="473"/>
      <c r="B1125"/>
      <c r="D1125"/>
      <c r="E1125"/>
      <c r="F1125"/>
      <c r="I1125"/>
      <c r="J1125"/>
    </row>
    <row r="1126" spans="1:10" x14ac:dyDescent="0.2">
      <c r="A1126" s="473"/>
      <c r="B1126"/>
      <c r="D1126"/>
      <c r="E1126"/>
      <c r="F1126"/>
      <c r="I1126"/>
      <c r="J1126"/>
    </row>
    <row r="1127" spans="1:10" x14ac:dyDescent="0.2">
      <c r="A1127" s="473"/>
      <c r="B1127"/>
      <c r="D1127"/>
      <c r="E1127"/>
      <c r="F1127"/>
      <c r="I1127"/>
      <c r="J1127"/>
    </row>
    <row r="1128" spans="1:10" x14ac:dyDescent="0.2">
      <c r="A1128" s="473"/>
      <c r="B1128"/>
      <c r="D1128"/>
      <c r="E1128"/>
      <c r="F1128"/>
      <c r="I1128"/>
      <c r="J1128"/>
    </row>
    <row r="1129" spans="1:10" x14ac:dyDescent="0.2">
      <c r="A1129" s="473"/>
      <c r="B1129"/>
      <c r="D1129"/>
      <c r="E1129"/>
      <c r="F1129"/>
      <c r="I1129"/>
      <c r="J1129"/>
    </row>
    <row r="1130" spans="1:10" x14ac:dyDescent="0.2">
      <c r="A1130" s="473"/>
      <c r="B1130"/>
      <c r="D1130"/>
      <c r="E1130"/>
      <c r="F1130"/>
      <c r="I1130"/>
      <c r="J1130"/>
    </row>
    <row r="1131" spans="1:10" x14ac:dyDescent="0.2">
      <c r="A1131" s="473"/>
      <c r="B1131"/>
      <c r="D1131"/>
      <c r="E1131"/>
      <c r="F1131"/>
      <c r="I1131"/>
      <c r="J1131"/>
    </row>
    <row r="1132" spans="1:10" x14ac:dyDescent="0.2">
      <c r="A1132" s="473"/>
      <c r="B1132"/>
      <c r="D1132"/>
      <c r="E1132"/>
      <c r="F1132"/>
      <c r="I1132"/>
      <c r="J1132"/>
    </row>
    <row r="1133" spans="1:10" x14ac:dyDescent="0.2">
      <c r="A1133" s="473"/>
      <c r="B1133"/>
      <c r="D1133"/>
      <c r="E1133"/>
      <c r="F1133"/>
      <c r="I1133"/>
      <c r="J1133"/>
    </row>
    <row r="1134" spans="1:10" x14ac:dyDescent="0.2">
      <c r="A1134" s="473"/>
      <c r="B1134"/>
      <c r="D1134"/>
      <c r="E1134"/>
      <c r="F1134"/>
      <c r="I1134"/>
      <c r="J1134"/>
    </row>
    <row r="1135" spans="1:10" x14ac:dyDescent="0.2">
      <c r="A1135" s="473"/>
      <c r="B1135"/>
      <c r="D1135"/>
      <c r="E1135"/>
      <c r="F1135"/>
      <c r="I1135"/>
      <c r="J1135"/>
    </row>
    <row r="1136" spans="1:10" x14ac:dyDescent="0.2">
      <c r="A1136" s="473"/>
      <c r="B1136"/>
      <c r="D1136"/>
      <c r="E1136"/>
      <c r="F1136"/>
      <c r="I1136"/>
      <c r="J1136"/>
    </row>
    <row r="1137" spans="1:10" x14ac:dyDescent="0.2">
      <c r="A1137" s="473"/>
      <c r="B1137"/>
      <c r="D1137"/>
      <c r="E1137"/>
      <c r="F1137"/>
      <c r="I1137"/>
      <c r="J1137"/>
    </row>
    <row r="1138" spans="1:10" x14ac:dyDescent="0.2">
      <c r="A1138" s="473"/>
      <c r="B1138"/>
      <c r="D1138"/>
      <c r="E1138"/>
      <c r="F1138"/>
      <c r="I1138"/>
      <c r="J1138"/>
    </row>
    <row r="1139" spans="1:10" x14ac:dyDescent="0.2">
      <c r="A1139" s="473"/>
      <c r="B1139"/>
      <c r="D1139"/>
      <c r="E1139"/>
      <c r="F1139"/>
      <c r="I1139"/>
      <c r="J1139"/>
    </row>
    <row r="1140" spans="1:10" x14ac:dyDescent="0.2">
      <c r="A1140" s="473"/>
      <c r="B1140"/>
      <c r="D1140"/>
      <c r="E1140"/>
      <c r="F1140"/>
      <c r="I1140"/>
      <c r="J1140"/>
    </row>
    <row r="1141" spans="1:10" x14ac:dyDescent="0.2">
      <c r="A1141" s="473"/>
      <c r="B1141"/>
      <c r="D1141"/>
      <c r="E1141"/>
      <c r="F1141"/>
      <c r="I1141"/>
      <c r="J1141"/>
    </row>
    <row r="1142" spans="1:10" x14ac:dyDescent="0.2">
      <c r="A1142" s="473"/>
      <c r="B1142"/>
      <c r="D1142"/>
      <c r="E1142"/>
      <c r="F1142"/>
      <c r="I1142"/>
      <c r="J1142"/>
    </row>
    <row r="1143" spans="1:10" x14ac:dyDescent="0.2">
      <c r="A1143" s="473"/>
      <c r="B1143"/>
      <c r="D1143"/>
      <c r="E1143"/>
      <c r="F1143"/>
      <c r="I1143"/>
      <c r="J1143"/>
    </row>
    <row r="1144" spans="1:10" x14ac:dyDescent="0.2">
      <c r="A1144" s="473"/>
      <c r="B1144"/>
      <c r="D1144"/>
      <c r="E1144"/>
      <c r="F1144"/>
      <c r="I1144"/>
      <c r="J1144"/>
    </row>
    <row r="1145" spans="1:10" x14ac:dyDescent="0.2">
      <c r="A1145" s="473"/>
      <c r="B1145"/>
      <c r="D1145"/>
      <c r="E1145"/>
      <c r="F1145"/>
      <c r="I1145"/>
      <c r="J1145"/>
    </row>
    <row r="1146" spans="1:10" x14ac:dyDescent="0.2">
      <c r="A1146" s="473"/>
      <c r="B1146"/>
      <c r="D1146"/>
      <c r="E1146"/>
      <c r="F1146"/>
      <c r="I1146"/>
      <c r="J1146"/>
    </row>
    <row r="1147" spans="1:10" x14ac:dyDescent="0.2">
      <c r="A1147" s="473"/>
      <c r="B1147"/>
      <c r="D1147"/>
      <c r="E1147"/>
      <c r="F1147"/>
      <c r="I1147"/>
      <c r="J1147"/>
    </row>
    <row r="1148" spans="1:10" x14ac:dyDescent="0.2">
      <c r="A1148" s="473"/>
      <c r="B1148"/>
      <c r="D1148"/>
      <c r="E1148"/>
      <c r="F1148"/>
      <c r="I1148"/>
      <c r="J1148"/>
    </row>
    <row r="1149" spans="1:10" x14ac:dyDescent="0.2">
      <c r="A1149" s="473"/>
      <c r="B1149"/>
      <c r="D1149"/>
      <c r="E1149"/>
      <c r="F1149"/>
      <c r="I1149"/>
      <c r="J1149"/>
    </row>
    <row r="1150" spans="1:10" x14ac:dyDescent="0.2">
      <c r="A1150" s="473"/>
      <c r="B1150"/>
      <c r="D1150"/>
      <c r="E1150"/>
      <c r="F1150"/>
      <c r="I1150"/>
      <c r="J1150"/>
    </row>
    <row r="1151" spans="1:10" x14ac:dyDescent="0.2">
      <c r="A1151" s="473"/>
      <c r="B1151"/>
      <c r="D1151"/>
      <c r="E1151"/>
      <c r="F1151"/>
      <c r="I1151"/>
      <c r="J1151"/>
    </row>
    <row r="1152" spans="1:10" x14ac:dyDescent="0.2">
      <c r="A1152" s="473"/>
      <c r="B1152"/>
      <c r="D1152"/>
      <c r="E1152"/>
      <c r="F1152"/>
      <c r="I1152"/>
      <c r="J1152"/>
    </row>
    <row r="1153" spans="1:10" x14ac:dyDescent="0.2">
      <c r="A1153" s="473"/>
      <c r="B1153"/>
      <c r="D1153"/>
      <c r="E1153"/>
      <c r="F1153"/>
      <c r="I1153"/>
      <c r="J1153"/>
    </row>
    <row r="1154" spans="1:10" x14ac:dyDescent="0.2">
      <c r="A1154" s="473"/>
      <c r="B1154"/>
      <c r="D1154"/>
      <c r="E1154"/>
      <c r="F1154"/>
      <c r="I1154"/>
      <c r="J1154"/>
    </row>
    <row r="1155" spans="1:10" x14ac:dyDescent="0.2">
      <c r="A1155" s="473"/>
      <c r="B1155"/>
      <c r="D1155"/>
      <c r="E1155"/>
      <c r="F1155"/>
      <c r="I1155"/>
      <c r="J1155"/>
    </row>
    <row r="1156" spans="1:10" x14ac:dyDescent="0.2">
      <c r="A1156" s="473"/>
      <c r="B1156"/>
      <c r="D1156"/>
      <c r="E1156"/>
      <c r="F1156"/>
      <c r="I1156"/>
      <c r="J1156"/>
    </row>
    <row r="1157" spans="1:10" x14ac:dyDescent="0.2">
      <c r="A1157" s="473"/>
      <c r="B1157"/>
      <c r="D1157"/>
      <c r="E1157"/>
      <c r="F1157"/>
      <c r="I1157"/>
      <c r="J1157"/>
    </row>
    <row r="1158" spans="1:10" x14ac:dyDescent="0.2">
      <c r="A1158" s="473"/>
      <c r="B1158"/>
      <c r="D1158"/>
      <c r="E1158"/>
      <c r="F1158"/>
      <c r="I1158"/>
      <c r="J1158"/>
    </row>
    <row r="1159" spans="1:10" x14ac:dyDescent="0.2">
      <c r="A1159" s="473"/>
      <c r="B1159"/>
      <c r="D1159"/>
      <c r="E1159"/>
      <c r="F1159"/>
      <c r="I1159"/>
      <c r="J1159"/>
    </row>
    <row r="1160" spans="1:10" x14ac:dyDescent="0.2">
      <c r="A1160" s="473"/>
      <c r="B1160"/>
      <c r="D1160"/>
      <c r="E1160"/>
      <c r="F1160"/>
      <c r="I1160"/>
      <c r="J1160"/>
    </row>
    <row r="1161" spans="1:10" x14ac:dyDescent="0.2">
      <c r="A1161" s="473"/>
      <c r="B1161"/>
      <c r="D1161"/>
      <c r="E1161"/>
      <c r="F1161"/>
      <c r="I1161"/>
      <c r="J1161"/>
    </row>
    <row r="1162" spans="1:10" x14ac:dyDescent="0.2">
      <c r="A1162" s="473"/>
      <c r="B1162"/>
      <c r="D1162"/>
      <c r="E1162"/>
      <c r="F1162"/>
      <c r="I1162"/>
      <c r="J1162"/>
    </row>
    <row r="1163" spans="1:10" x14ac:dyDescent="0.2">
      <c r="A1163" s="473"/>
      <c r="B1163"/>
      <c r="D1163"/>
      <c r="E1163"/>
      <c r="F1163"/>
      <c r="I1163"/>
      <c r="J1163"/>
    </row>
    <row r="1164" spans="1:10" x14ac:dyDescent="0.2">
      <c r="A1164" s="473"/>
      <c r="B1164"/>
      <c r="D1164"/>
      <c r="E1164"/>
      <c r="F1164"/>
      <c r="I1164"/>
      <c r="J1164"/>
    </row>
    <row r="1165" spans="1:10" x14ac:dyDescent="0.2">
      <c r="A1165" s="473"/>
      <c r="B1165"/>
      <c r="D1165"/>
      <c r="E1165"/>
      <c r="F1165"/>
      <c r="I1165"/>
      <c r="J1165"/>
    </row>
    <row r="1166" spans="1:10" x14ac:dyDescent="0.2">
      <c r="A1166" s="473"/>
      <c r="B1166"/>
      <c r="D1166"/>
      <c r="E1166"/>
      <c r="F1166"/>
      <c r="I1166"/>
      <c r="J1166"/>
    </row>
    <row r="1167" spans="1:10" x14ac:dyDescent="0.2">
      <c r="A1167" s="473"/>
      <c r="B1167"/>
      <c r="D1167"/>
      <c r="E1167"/>
      <c r="F1167"/>
      <c r="I1167"/>
      <c r="J1167"/>
    </row>
    <row r="1168" spans="1:10" x14ac:dyDescent="0.2">
      <c r="A1168" s="473"/>
      <c r="B1168"/>
      <c r="D1168"/>
      <c r="E1168"/>
      <c r="F1168"/>
      <c r="I1168"/>
      <c r="J1168"/>
    </row>
    <row r="1169" spans="1:10" x14ac:dyDescent="0.2">
      <c r="A1169" s="473"/>
      <c r="B1169"/>
      <c r="D1169"/>
      <c r="E1169"/>
      <c r="F1169"/>
      <c r="I1169"/>
      <c r="J1169"/>
    </row>
    <row r="1170" spans="1:10" x14ac:dyDescent="0.2">
      <c r="A1170" s="473"/>
      <c r="B1170"/>
      <c r="D1170"/>
      <c r="E1170"/>
      <c r="F1170"/>
      <c r="I1170"/>
      <c r="J1170"/>
    </row>
    <row r="1171" spans="1:10" x14ac:dyDescent="0.2">
      <c r="A1171" s="473"/>
      <c r="B1171"/>
      <c r="D1171"/>
      <c r="E1171"/>
      <c r="F1171"/>
      <c r="I1171"/>
      <c r="J1171"/>
    </row>
    <row r="1172" spans="1:10" x14ac:dyDescent="0.2">
      <c r="A1172" s="473"/>
      <c r="B1172"/>
      <c r="D1172"/>
      <c r="E1172"/>
      <c r="F1172"/>
      <c r="I1172"/>
      <c r="J1172"/>
    </row>
    <row r="1173" spans="1:10" x14ac:dyDescent="0.2">
      <c r="A1173" s="473"/>
      <c r="B1173"/>
      <c r="D1173"/>
      <c r="E1173"/>
      <c r="F1173"/>
      <c r="I1173"/>
      <c r="J1173"/>
    </row>
    <row r="1174" spans="1:10" x14ac:dyDescent="0.2">
      <c r="A1174" s="473"/>
      <c r="B1174"/>
      <c r="D1174"/>
      <c r="E1174"/>
      <c r="F1174"/>
      <c r="I1174"/>
      <c r="J1174"/>
    </row>
    <row r="1175" spans="1:10" x14ac:dyDescent="0.2">
      <c r="A1175" s="473"/>
      <c r="B1175"/>
      <c r="D1175"/>
      <c r="E1175"/>
      <c r="F1175"/>
      <c r="I1175"/>
      <c r="J1175"/>
    </row>
    <row r="1176" spans="1:10" x14ac:dyDescent="0.2">
      <c r="A1176" s="473"/>
      <c r="B1176"/>
      <c r="D1176"/>
      <c r="E1176"/>
      <c r="F1176"/>
      <c r="I1176"/>
      <c r="J1176"/>
    </row>
    <row r="1177" spans="1:10" x14ac:dyDescent="0.2">
      <c r="A1177" s="473"/>
      <c r="B1177"/>
      <c r="D1177"/>
      <c r="E1177"/>
      <c r="F1177"/>
      <c r="I1177"/>
      <c r="J1177"/>
    </row>
    <row r="1178" spans="1:10" x14ac:dyDescent="0.2">
      <c r="A1178" s="473"/>
      <c r="B1178"/>
      <c r="D1178"/>
      <c r="E1178"/>
      <c r="F1178"/>
      <c r="I1178"/>
      <c r="J1178"/>
    </row>
    <row r="1179" spans="1:10" x14ac:dyDescent="0.2">
      <c r="A1179" s="473"/>
      <c r="B1179"/>
      <c r="D1179"/>
      <c r="E1179"/>
      <c r="F1179"/>
      <c r="I1179"/>
      <c r="J1179"/>
    </row>
    <row r="1180" spans="1:10" x14ac:dyDescent="0.2">
      <c r="A1180" s="473"/>
      <c r="B1180"/>
      <c r="D1180"/>
      <c r="E1180"/>
      <c r="F1180"/>
      <c r="I1180"/>
      <c r="J1180"/>
    </row>
    <row r="1181" spans="1:10" x14ac:dyDescent="0.2">
      <c r="A1181" s="473"/>
      <c r="B1181"/>
      <c r="D1181"/>
      <c r="E1181"/>
      <c r="F1181"/>
      <c r="I1181"/>
      <c r="J1181"/>
    </row>
    <row r="1182" spans="1:10" x14ac:dyDescent="0.2">
      <c r="A1182" s="473"/>
      <c r="B1182"/>
      <c r="D1182"/>
      <c r="E1182"/>
      <c r="F1182"/>
      <c r="I1182"/>
      <c r="J1182"/>
    </row>
    <row r="1183" spans="1:10" x14ac:dyDescent="0.2">
      <c r="A1183" s="473"/>
      <c r="B1183"/>
      <c r="D1183"/>
      <c r="E1183"/>
      <c r="F1183"/>
      <c r="I1183"/>
      <c r="J1183"/>
    </row>
    <row r="1184" spans="1:10" x14ac:dyDescent="0.2">
      <c r="A1184" s="473"/>
      <c r="B1184"/>
      <c r="D1184"/>
      <c r="E1184"/>
      <c r="F1184"/>
      <c r="I1184"/>
      <c r="J1184"/>
    </row>
    <row r="1185" spans="1:10" x14ac:dyDescent="0.2">
      <c r="A1185" s="473"/>
      <c r="B1185"/>
      <c r="D1185"/>
      <c r="E1185"/>
      <c r="F1185"/>
      <c r="I1185"/>
      <c r="J1185"/>
    </row>
    <row r="1186" spans="1:10" x14ac:dyDescent="0.2">
      <c r="A1186" s="473"/>
      <c r="B1186"/>
      <c r="D1186"/>
      <c r="E1186"/>
      <c r="F1186"/>
      <c r="I1186"/>
      <c r="J1186"/>
    </row>
    <row r="1187" spans="1:10" x14ac:dyDescent="0.2">
      <c r="A1187" s="473"/>
      <c r="B1187"/>
      <c r="D1187"/>
      <c r="E1187"/>
      <c r="F1187"/>
      <c r="I1187"/>
      <c r="J1187"/>
    </row>
    <row r="1188" spans="1:10" x14ac:dyDescent="0.2">
      <c r="A1188" s="473"/>
      <c r="B1188"/>
      <c r="D1188"/>
      <c r="E1188"/>
      <c r="F1188"/>
      <c r="I1188"/>
      <c r="J1188"/>
    </row>
    <row r="1189" spans="1:10" x14ac:dyDescent="0.2">
      <c r="A1189" s="473"/>
      <c r="B1189"/>
      <c r="D1189"/>
      <c r="E1189"/>
      <c r="F1189"/>
      <c r="I1189"/>
      <c r="J1189"/>
    </row>
    <row r="1190" spans="1:10" x14ac:dyDescent="0.2">
      <c r="A1190" s="473"/>
      <c r="B1190"/>
      <c r="D1190"/>
      <c r="E1190"/>
      <c r="F1190"/>
      <c r="I1190"/>
      <c r="J1190"/>
    </row>
    <row r="1191" spans="1:10" x14ac:dyDescent="0.2">
      <c r="A1191" s="473"/>
      <c r="B1191"/>
      <c r="D1191"/>
      <c r="E1191"/>
      <c r="F1191"/>
      <c r="I1191"/>
      <c r="J1191"/>
    </row>
    <row r="1192" spans="1:10" x14ac:dyDescent="0.2">
      <c r="A1192" s="473"/>
      <c r="B1192"/>
      <c r="D1192"/>
      <c r="E1192"/>
      <c r="F1192"/>
      <c r="I1192"/>
      <c r="J1192"/>
    </row>
    <row r="1193" spans="1:10" x14ac:dyDescent="0.2">
      <c r="A1193" s="473"/>
      <c r="B1193"/>
      <c r="D1193"/>
      <c r="E1193"/>
      <c r="F1193"/>
      <c r="I1193"/>
      <c r="J1193"/>
    </row>
    <row r="1194" spans="1:10" x14ac:dyDescent="0.2">
      <c r="A1194" s="473"/>
      <c r="B1194"/>
      <c r="D1194"/>
      <c r="E1194"/>
      <c r="F1194"/>
      <c r="I1194"/>
      <c r="J1194"/>
    </row>
    <row r="1195" spans="1:10" x14ac:dyDescent="0.2">
      <c r="A1195" s="473"/>
      <c r="B1195"/>
      <c r="D1195"/>
      <c r="E1195"/>
      <c r="F1195"/>
      <c r="I1195"/>
      <c r="J1195"/>
    </row>
    <row r="1196" spans="1:10" x14ac:dyDescent="0.2">
      <c r="A1196" s="473"/>
      <c r="B1196"/>
      <c r="D1196"/>
      <c r="E1196"/>
      <c r="F1196"/>
      <c r="I1196"/>
      <c r="J1196"/>
    </row>
    <row r="1197" spans="1:10" x14ac:dyDescent="0.2">
      <c r="A1197" s="473"/>
      <c r="B1197"/>
      <c r="D1197"/>
      <c r="E1197"/>
      <c r="F1197"/>
      <c r="I1197"/>
      <c r="J1197"/>
    </row>
    <row r="1198" spans="1:10" x14ac:dyDescent="0.2">
      <c r="A1198" s="473"/>
      <c r="B1198"/>
      <c r="D1198"/>
      <c r="E1198"/>
      <c r="F1198"/>
      <c r="I1198"/>
      <c r="J1198"/>
    </row>
    <row r="1199" spans="1:10" x14ac:dyDescent="0.2">
      <c r="A1199" s="473"/>
      <c r="B1199"/>
      <c r="D1199"/>
      <c r="E1199"/>
      <c r="F1199"/>
      <c r="I1199"/>
      <c r="J1199"/>
    </row>
    <row r="1200" spans="1:10" x14ac:dyDescent="0.2">
      <c r="A1200" s="473"/>
      <c r="B1200"/>
      <c r="D1200"/>
      <c r="E1200"/>
      <c r="F1200"/>
      <c r="I1200"/>
      <c r="J1200"/>
    </row>
    <row r="1201" spans="1:10" x14ac:dyDescent="0.2">
      <c r="A1201" s="473"/>
      <c r="B1201"/>
      <c r="D1201"/>
      <c r="E1201"/>
      <c r="F1201"/>
      <c r="I1201"/>
      <c r="J1201"/>
    </row>
    <row r="1202" spans="1:10" x14ac:dyDescent="0.2">
      <c r="A1202" s="473"/>
      <c r="B1202"/>
      <c r="D1202"/>
      <c r="E1202"/>
      <c r="F1202"/>
      <c r="I1202"/>
      <c r="J1202"/>
    </row>
    <row r="1203" spans="1:10" x14ac:dyDescent="0.2">
      <c r="A1203" s="473"/>
      <c r="B1203"/>
      <c r="D1203"/>
      <c r="E1203"/>
      <c r="F1203"/>
      <c r="I1203"/>
      <c r="J1203"/>
    </row>
    <row r="1204" spans="1:10" x14ac:dyDescent="0.2">
      <c r="A1204" s="473"/>
      <c r="B1204"/>
      <c r="D1204"/>
      <c r="E1204"/>
      <c r="F1204"/>
      <c r="I1204"/>
      <c r="J1204"/>
    </row>
    <row r="1205" spans="1:10" x14ac:dyDescent="0.2">
      <c r="A1205" s="473"/>
      <c r="B1205"/>
      <c r="D1205"/>
      <c r="E1205"/>
      <c r="F1205"/>
      <c r="I1205"/>
      <c r="J1205"/>
    </row>
    <row r="1206" spans="1:10" x14ac:dyDescent="0.2">
      <c r="A1206" s="473"/>
      <c r="B1206"/>
      <c r="D1206"/>
      <c r="E1206"/>
      <c r="F1206"/>
      <c r="I1206"/>
      <c r="J1206"/>
    </row>
    <row r="1207" spans="1:10" x14ac:dyDescent="0.2">
      <c r="A1207" s="473"/>
      <c r="B1207"/>
      <c r="D1207"/>
      <c r="E1207"/>
      <c r="F1207"/>
      <c r="I1207"/>
      <c r="J1207"/>
    </row>
    <row r="1208" spans="1:10" x14ac:dyDescent="0.2">
      <c r="A1208" s="473"/>
      <c r="B1208"/>
      <c r="D1208"/>
      <c r="E1208"/>
      <c r="F1208"/>
      <c r="I1208"/>
      <c r="J1208"/>
    </row>
    <row r="1209" spans="1:10" x14ac:dyDescent="0.2">
      <c r="A1209" s="473"/>
      <c r="B1209"/>
      <c r="D1209"/>
      <c r="E1209"/>
      <c r="F1209"/>
      <c r="I1209"/>
      <c r="J1209"/>
    </row>
    <row r="1210" spans="1:10" x14ac:dyDescent="0.2">
      <c r="A1210" s="473"/>
      <c r="B1210"/>
      <c r="D1210"/>
      <c r="E1210"/>
      <c r="F1210"/>
      <c r="I1210"/>
      <c r="J1210"/>
    </row>
    <row r="1211" spans="1:10" x14ac:dyDescent="0.2">
      <c r="A1211" s="473"/>
      <c r="B1211"/>
      <c r="D1211"/>
      <c r="E1211"/>
      <c r="F1211"/>
      <c r="I1211"/>
      <c r="J1211"/>
    </row>
    <row r="1212" spans="1:10" x14ac:dyDescent="0.2">
      <c r="A1212" s="473"/>
      <c r="B1212"/>
      <c r="D1212"/>
      <c r="E1212"/>
      <c r="F1212"/>
      <c r="I1212"/>
      <c r="J1212"/>
    </row>
    <row r="1213" spans="1:10" x14ac:dyDescent="0.2">
      <c r="A1213" s="473"/>
      <c r="B1213"/>
      <c r="D1213"/>
      <c r="E1213"/>
      <c r="F1213"/>
      <c r="I1213"/>
      <c r="J1213"/>
    </row>
    <row r="1214" spans="1:10" x14ac:dyDescent="0.2">
      <c r="A1214" s="473"/>
      <c r="B1214"/>
      <c r="D1214"/>
      <c r="E1214"/>
      <c r="F1214"/>
      <c r="I1214"/>
      <c r="J1214"/>
    </row>
    <row r="1215" spans="1:10" x14ac:dyDescent="0.2">
      <c r="A1215" s="473"/>
      <c r="B1215"/>
      <c r="D1215"/>
      <c r="E1215"/>
      <c r="F1215"/>
      <c r="I1215"/>
      <c r="J1215"/>
    </row>
    <row r="1216" spans="1:10" x14ac:dyDescent="0.2">
      <c r="A1216" s="473"/>
      <c r="B1216"/>
      <c r="D1216"/>
      <c r="E1216"/>
      <c r="F1216"/>
      <c r="I1216"/>
      <c r="J1216"/>
    </row>
    <row r="1217" spans="1:10" x14ac:dyDescent="0.2">
      <c r="A1217" s="473"/>
      <c r="B1217"/>
      <c r="D1217"/>
      <c r="E1217"/>
      <c r="F1217"/>
      <c r="I1217"/>
      <c r="J1217"/>
    </row>
    <row r="1218" spans="1:10" x14ac:dyDescent="0.2">
      <c r="A1218" s="473"/>
      <c r="B1218"/>
      <c r="D1218"/>
      <c r="E1218"/>
      <c r="F1218"/>
      <c r="I1218"/>
      <c r="J1218"/>
    </row>
    <row r="1219" spans="1:10" x14ac:dyDescent="0.2">
      <c r="A1219" s="473"/>
      <c r="B1219"/>
      <c r="D1219"/>
      <c r="E1219"/>
      <c r="F1219"/>
      <c r="I1219"/>
      <c r="J1219"/>
    </row>
    <row r="1220" spans="1:10" x14ac:dyDescent="0.2">
      <c r="A1220" s="473"/>
      <c r="B1220"/>
      <c r="D1220"/>
      <c r="E1220"/>
      <c r="F1220"/>
      <c r="I1220"/>
      <c r="J1220"/>
    </row>
    <row r="1221" spans="1:10" x14ac:dyDescent="0.2">
      <c r="A1221" s="473"/>
      <c r="B1221"/>
      <c r="D1221"/>
      <c r="E1221"/>
      <c r="F1221"/>
      <c r="I1221"/>
      <c r="J1221"/>
    </row>
    <row r="1222" spans="1:10" x14ac:dyDescent="0.2">
      <c r="A1222" s="473"/>
      <c r="B1222"/>
      <c r="D1222"/>
      <c r="E1222"/>
      <c r="F1222"/>
      <c r="I1222"/>
      <c r="J1222"/>
    </row>
    <row r="1223" spans="1:10" x14ac:dyDescent="0.2">
      <c r="A1223" s="473"/>
      <c r="B1223"/>
      <c r="D1223"/>
      <c r="E1223"/>
      <c r="F1223"/>
      <c r="I1223"/>
      <c r="J1223"/>
    </row>
    <row r="1224" spans="1:10" x14ac:dyDescent="0.2">
      <c r="A1224" s="473"/>
      <c r="B1224"/>
      <c r="D1224"/>
      <c r="E1224"/>
      <c r="F1224"/>
      <c r="I1224"/>
      <c r="J1224"/>
    </row>
    <row r="1225" spans="1:10" x14ac:dyDescent="0.2">
      <c r="A1225" s="473"/>
      <c r="B1225"/>
      <c r="D1225"/>
      <c r="E1225"/>
      <c r="F1225"/>
      <c r="I1225"/>
      <c r="J1225"/>
    </row>
    <row r="1226" spans="1:10" x14ac:dyDescent="0.2">
      <c r="A1226" s="473"/>
      <c r="B1226"/>
      <c r="D1226"/>
      <c r="E1226"/>
      <c r="F1226"/>
      <c r="I1226"/>
      <c r="J1226"/>
    </row>
    <row r="1227" spans="1:10" x14ac:dyDescent="0.2">
      <c r="A1227" s="473"/>
      <c r="B1227"/>
      <c r="D1227"/>
      <c r="E1227"/>
      <c r="F1227"/>
      <c r="I1227"/>
      <c r="J1227"/>
    </row>
    <row r="1228" spans="1:10" x14ac:dyDescent="0.2">
      <c r="A1228" s="473"/>
      <c r="B1228"/>
      <c r="D1228"/>
      <c r="E1228"/>
      <c r="F1228"/>
      <c r="I1228"/>
      <c r="J1228"/>
    </row>
    <row r="1229" spans="1:10" x14ac:dyDescent="0.2">
      <c r="A1229" s="473"/>
      <c r="B1229"/>
      <c r="D1229"/>
      <c r="E1229"/>
      <c r="F1229"/>
      <c r="I1229"/>
      <c r="J1229"/>
    </row>
    <row r="1230" spans="1:10" x14ac:dyDescent="0.2">
      <c r="A1230" s="473"/>
      <c r="B1230"/>
      <c r="D1230"/>
      <c r="E1230"/>
      <c r="F1230"/>
      <c r="I1230"/>
      <c r="J1230"/>
    </row>
    <row r="1231" spans="1:10" x14ac:dyDescent="0.2">
      <c r="A1231" s="473"/>
      <c r="B1231"/>
      <c r="D1231"/>
      <c r="E1231"/>
      <c r="F1231"/>
      <c r="I1231"/>
      <c r="J1231"/>
    </row>
    <row r="1232" spans="1:10" x14ac:dyDescent="0.2">
      <c r="A1232" s="473"/>
      <c r="B1232"/>
      <c r="D1232"/>
      <c r="E1232"/>
      <c r="F1232"/>
      <c r="I1232"/>
      <c r="J1232"/>
    </row>
    <row r="1233" spans="1:10" x14ac:dyDescent="0.2">
      <c r="A1233" s="473"/>
      <c r="B1233"/>
      <c r="D1233"/>
      <c r="E1233"/>
      <c r="F1233"/>
      <c r="I1233"/>
      <c r="J1233"/>
    </row>
    <row r="1234" spans="1:10" x14ac:dyDescent="0.2">
      <c r="A1234" s="473"/>
      <c r="B1234"/>
      <c r="D1234"/>
      <c r="E1234"/>
      <c r="F1234"/>
      <c r="I1234"/>
      <c r="J1234"/>
    </row>
    <row r="1235" spans="1:10" x14ac:dyDescent="0.2">
      <c r="A1235" s="473"/>
      <c r="B1235"/>
      <c r="D1235"/>
      <c r="E1235"/>
      <c r="F1235"/>
      <c r="I1235"/>
      <c r="J1235"/>
    </row>
    <row r="1236" spans="1:10" x14ac:dyDescent="0.2">
      <c r="A1236" s="473"/>
      <c r="B1236"/>
      <c r="D1236"/>
      <c r="E1236"/>
      <c r="F1236"/>
      <c r="I1236"/>
      <c r="J1236"/>
    </row>
    <row r="1237" spans="1:10" x14ac:dyDescent="0.2">
      <c r="A1237" s="473"/>
      <c r="B1237"/>
      <c r="D1237"/>
      <c r="E1237"/>
      <c r="F1237"/>
      <c r="I1237"/>
      <c r="J1237"/>
    </row>
    <row r="1238" spans="1:10" x14ac:dyDescent="0.2">
      <c r="A1238" s="473"/>
      <c r="B1238"/>
      <c r="D1238"/>
      <c r="E1238"/>
      <c r="F1238"/>
      <c r="I1238"/>
      <c r="J1238"/>
    </row>
    <row r="1239" spans="1:10" x14ac:dyDescent="0.2">
      <c r="A1239" s="473"/>
      <c r="B1239"/>
      <c r="D1239"/>
      <c r="E1239"/>
      <c r="F1239"/>
      <c r="I1239"/>
      <c r="J1239"/>
    </row>
    <row r="1240" spans="1:10" x14ac:dyDescent="0.2">
      <c r="A1240" s="473"/>
      <c r="B1240"/>
      <c r="D1240"/>
      <c r="E1240"/>
      <c r="F1240"/>
      <c r="I1240"/>
      <c r="J1240"/>
    </row>
    <row r="1241" spans="1:10" x14ac:dyDescent="0.2">
      <c r="A1241" s="473"/>
      <c r="B1241"/>
      <c r="D1241"/>
      <c r="E1241"/>
      <c r="F1241"/>
      <c r="I1241"/>
      <c r="J1241"/>
    </row>
    <row r="1242" spans="1:10" x14ac:dyDescent="0.2">
      <c r="A1242" s="473"/>
      <c r="B1242"/>
      <c r="D1242"/>
      <c r="E1242"/>
      <c r="F1242"/>
      <c r="I1242"/>
      <c r="J1242"/>
    </row>
    <row r="1243" spans="1:10" x14ac:dyDescent="0.2">
      <c r="A1243" s="473"/>
      <c r="B1243"/>
      <c r="D1243"/>
      <c r="E1243"/>
      <c r="F1243"/>
      <c r="I1243"/>
      <c r="J1243"/>
    </row>
    <row r="1244" spans="1:10" x14ac:dyDescent="0.2">
      <c r="A1244" s="473"/>
      <c r="B1244"/>
      <c r="D1244"/>
      <c r="E1244"/>
      <c r="F1244"/>
      <c r="I1244"/>
      <c r="J1244"/>
    </row>
    <row r="1245" spans="1:10" x14ac:dyDescent="0.2">
      <c r="A1245" s="473"/>
      <c r="B1245"/>
      <c r="D1245"/>
      <c r="E1245"/>
      <c r="F1245"/>
      <c r="I1245"/>
      <c r="J1245"/>
    </row>
    <row r="1246" spans="1:10" x14ac:dyDescent="0.2">
      <c r="A1246" s="473"/>
      <c r="B1246"/>
      <c r="D1246"/>
      <c r="E1246"/>
      <c r="F1246"/>
      <c r="I1246"/>
      <c r="J1246"/>
    </row>
    <row r="1247" spans="1:10" x14ac:dyDescent="0.2">
      <c r="A1247" s="473"/>
      <c r="B1247"/>
      <c r="D1247"/>
      <c r="E1247"/>
      <c r="F1247"/>
      <c r="I1247"/>
      <c r="J1247"/>
    </row>
    <row r="1248" spans="1:10" x14ac:dyDescent="0.2">
      <c r="A1248" s="473"/>
      <c r="B1248"/>
      <c r="D1248"/>
      <c r="E1248"/>
      <c r="F1248"/>
      <c r="I1248"/>
      <c r="J1248"/>
    </row>
    <row r="1249" spans="1:10" x14ac:dyDescent="0.2">
      <c r="A1249" s="473"/>
      <c r="B1249"/>
      <c r="D1249"/>
      <c r="E1249"/>
      <c r="F1249"/>
      <c r="I1249"/>
      <c r="J1249"/>
    </row>
    <row r="1250" spans="1:10" x14ac:dyDescent="0.2">
      <c r="A1250" s="473"/>
      <c r="B1250"/>
      <c r="D1250"/>
      <c r="E1250"/>
      <c r="F1250"/>
      <c r="I1250"/>
      <c r="J1250"/>
    </row>
    <row r="1251" spans="1:10" x14ac:dyDescent="0.2">
      <c r="A1251" s="473"/>
      <c r="B1251"/>
      <c r="D1251"/>
      <c r="E1251"/>
      <c r="F1251"/>
      <c r="I1251"/>
      <c r="J1251"/>
    </row>
    <row r="1252" spans="1:10" x14ac:dyDescent="0.2">
      <c r="A1252" s="473"/>
      <c r="B1252"/>
      <c r="D1252"/>
      <c r="E1252"/>
      <c r="F1252"/>
      <c r="I1252"/>
      <c r="J1252"/>
    </row>
    <row r="1253" spans="1:10" x14ac:dyDescent="0.2">
      <c r="A1253" s="473"/>
      <c r="B1253"/>
      <c r="D1253"/>
      <c r="E1253"/>
      <c r="F1253"/>
      <c r="I1253"/>
      <c r="J1253"/>
    </row>
    <row r="1254" spans="1:10" x14ac:dyDescent="0.2">
      <c r="A1254" s="473"/>
      <c r="B1254"/>
      <c r="D1254"/>
      <c r="E1254"/>
      <c r="F1254"/>
      <c r="I1254"/>
      <c r="J1254"/>
    </row>
    <row r="1255" spans="1:10" x14ac:dyDescent="0.2">
      <c r="A1255" s="473"/>
      <c r="B1255"/>
      <c r="D1255"/>
      <c r="E1255"/>
      <c r="F1255"/>
      <c r="I1255"/>
      <c r="J1255"/>
    </row>
    <row r="1256" spans="1:10" x14ac:dyDescent="0.2">
      <c r="A1256" s="473"/>
      <c r="B1256"/>
      <c r="D1256"/>
      <c r="E1256"/>
      <c r="F1256"/>
      <c r="I1256"/>
      <c r="J1256"/>
    </row>
    <row r="1257" spans="1:10" x14ac:dyDescent="0.2">
      <c r="A1257" s="473"/>
      <c r="B1257"/>
      <c r="D1257"/>
      <c r="E1257"/>
      <c r="F1257"/>
      <c r="I1257"/>
      <c r="J1257"/>
    </row>
    <row r="1258" spans="1:10" x14ac:dyDescent="0.2">
      <c r="A1258" s="473"/>
      <c r="B1258"/>
      <c r="D1258"/>
      <c r="E1258"/>
      <c r="F1258"/>
      <c r="I1258"/>
      <c r="J1258"/>
    </row>
    <row r="1259" spans="1:10" x14ac:dyDescent="0.2">
      <c r="A1259" s="473"/>
      <c r="B1259"/>
      <c r="D1259"/>
      <c r="E1259"/>
      <c r="F1259"/>
      <c r="I1259"/>
      <c r="J1259"/>
    </row>
    <row r="1260" spans="1:10" x14ac:dyDescent="0.2">
      <c r="A1260" s="473"/>
      <c r="B1260"/>
      <c r="D1260"/>
      <c r="E1260"/>
      <c r="F1260"/>
      <c r="I1260"/>
      <c r="J1260"/>
    </row>
    <row r="1261" spans="1:10" x14ac:dyDescent="0.2">
      <c r="A1261" s="473"/>
      <c r="B1261"/>
      <c r="D1261"/>
      <c r="E1261"/>
      <c r="F1261"/>
      <c r="I1261"/>
      <c r="J1261"/>
    </row>
    <row r="1262" spans="1:10" x14ac:dyDescent="0.2">
      <c r="A1262" s="473"/>
      <c r="B1262"/>
      <c r="D1262"/>
      <c r="E1262"/>
      <c r="F1262"/>
      <c r="I1262"/>
      <c r="J1262"/>
    </row>
    <row r="1263" spans="1:10" x14ac:dyDescent="0.2">
      <c r="A1263" s="473"/>
      <c r="B1263"/>
      <c r="D1263"/>
      <c r="E1263"/>
      <c r="F1263"/>
      <c r="I1263"/>
      <c r="J1263"/>
    </row>
    <row r="1264" spans="1:10" x14ac:dyDescent="0.2">
      <c r="A1264" s="473"/>
      <c r="B1264"/>
      <c r="D1264"/>
      <c r="E1264"/>
      <c r="F1264"/>
      <c r="I1264"/>
      <c r="J1264"/>
    </row>
    <row r="1265" spans="1:10" x14ac:dyDescent="0.2">
      <c r="A1265" s="473"/>
      <c r="B1265"/>
      <c r="D1265"/>
      <c r="E1265"/>
      <c r="F1265"/>
      <c r="I1265"/>
      <c r="J1265"/>
    </row>
    <row r="1266" spans="1:10" x14ac:dyDescent="0.2">
      <c r="A1266" s="473"/>
      <c r="B1266"/>
      <c r="D1266"/>
      <c r="E1266"/>
      <c r="F1266"/>
      <c r="I1266"/>
      <c r="J1266"/>
    </row>
    <row r="1267" spans="1:10" x14ac:dyDescent="0.2">
      <c r="A1267" s="473"/>
      <c r="B1267"/>
      <c r="D1267"/>
      <c r="E1267"/>
      <c r="F1267"/>
      <c r="I1267"/>
      <c r="J1267"/>
    </row>
    <row r="1268" spans="1:10" x14ac:dyDescent="0.2">
      <c r="A1268" s="473"/>
      <c r="B1268"/>
      <c r="D1268"/>
      <c r="E1268"/>
      <c r="F1268"/>
      <c r="I1268"/>
      <c r="J1268"/>
    </row>
    <row r="1269" spans="1:10" x14ac:dyDescent="0.2">
      <c r="A1269" s="473"/>
      <c r="B1269"/>
      <c r="D1269"/>
      <c r="E1269"/>
      <c r="F1269"/>
      <c r="I1269"/>
      <c r="J1269"/>
    </row>
    <row r="1270" spans="1:10" x14ac:dyDescent="0.2">
      <c r="A1270" s="473"/>
      <c r="B1270"/>
      <c r="D1270"/>
      <c r="E1270"/>
      <c r="F1270"/>
      <c r="I1270"/>
      <c r="J1270"/>
    </row>
    <row r="1271" spans="1:10" x14ac:dyDescent="0.2">
      <c r="A1271" s="473"/>
      <c r="B1271"/>
      <c r="D1271"/>
      <c r="E1271"/>
      <c r="F1271"/>
      <c r="I1271"/>
      <c r="J1271"/>
    </row>
    <row r="1272" spans="1:10" x14ac:dyDescent="0.2">
      <c r="A1272" s="473"/>
      <c r="B1272"/>
      <c r="D1272"/>
      <c r="E1272"/>
      <c r="F1272"/>
      <c r="I1272"/>
      <c r="J1272"/>
    </row>
    <row r="1273" spans="1:10" x14ac:dyDescent="0.2">
      <c r="A1273" s="473"/>
      <c r="B1273"/>
      <c r="D1273"/>
      <c r="E1273"/>
      <c r="F1273"/>
      <c r="I1273"/>
      <c r="J1273"/>
    </row>
    <row r="1274" spans="1:10" x14ac:dyDescent="0.2">
      <c r="A1274" s="473"/>
      <c r="B1274"/>
      <c r="D1274"/>
      <c r="E1274"/>
      <c r="F1274"/>
      <c r="I1274"/>
      <c r="J1274"/>
    </row>
    <row r="1275" spans="1:10" x14ac:dyDescent="0.2">
      <c r="A1275" s="473"/>
      <c r="B1275"/>
      <c r="D1275"/>
      <c r="E1275"/>
      <c r="F1275"/>
      <c r="I1275"/>
      <c r="J1275"/>
    </row>
    <row r="1276" spans="1:10" x14ac:dyDescent="0.2">
      <c r="A1276" s="473"/>
      <c r="B1276"/>
      <c r="D1276"/>
      <c r="E1276"/>
      <c r="F1276"/>
      <c r="I1276"/>
      <c r="J1276"/>
    </row>
    <row r="1277" spans="1:10" x14ac:dyDescent="0.2">
      <c r="A1277" s="473"/>
      <c r="B1277"/>
      <c r="D1277"/>
      <c r="E1277"/>
      <c r="F1277"/>
      <c r="I1277"/>
      <c r="J1277"/>
    </row>
    <row r="1278" spans="1:10" x14ac:dyDescent="0.2">
      <c r="A1278" s="473"/>
      <c r="B1278"/>
      <c r="D1278"/>
      <c r="E1278"/>
      <c r="F1278"/>
      <c r="I1278"/>
      <c r="J1278"/>
    </row>
    <row r="1279" spans="1:10" x14ac:dyDescent="0.2">
      <c r="A1279" s="473"/>
      <c r="B1279"/>
      <c r="D1279"/>
      <c r="E1279"/>
      <c r="F1279"/>
      <c r="I1279"/>
      <c r="J1279"/>
    </row>
    <row r="1280" spans="1:10" x14ac:dyDescent="0.2">
      <c r="A1280" s="473"/>
      <c r="B1280"/>
      <c r="D1280"/>
      <c r="E1280"/>
      <c r="F1280"/>
      <c r="I1280"/>
      <c r="J1280"/>
    </row>
    <row r="1281" spans="1:10" x14ac:dyDescent="0.2">
      <c r="A1281" s="473"/>
      <c r="B1281"/>
      <c r="D1281"/>
      <c r="E1281"/>
      <c r="F1281"/>
      <c r="I1281"/>
      <c r="J1281"/>
    </row>
    <row r="1282" spans="1:10" x14ac:dyDescent="0.2">
      <c r="A1282" s="473"/>
      <c r="B1282"/>
      <c r="D1282"/>
      <c r="E1282"/>
      <c r="F1282"/>
      <c r="I1282"/>
      <c r="J1282"/>
    </row>
    <row r="1283" spans="1:10" x14ac:dyDescent="0.2">
      <c r="A1283" s="473"/>
      <c r="B1283"/>
      <c r="D1283"/>
      <c r="E1283"/>
      <c r="F1283"/>
      <c r="I1283"/>
      <c r="J1283"/>
    </row>
    <row r="1284" spans="1:10" x14ac:dyDescent="0.2">
      <c r="A1284" s="473"/>
      <c r="B1284"/>
      <c r="D1284"/>
      <c r="E1284"/>
      <c r="F1284"/>
      <c r="I1284"/>
      <c r="J1284"/>
    </row>
    <row r="1285" spans="1:10" x14ac:dyDescent="0.2">
      <c r="A1285" s="473"/>
      <c r="B1285"/>
      <c r="D1285"/>
      <c r="E1285"/>
      <c r="F1285"/>
      <c r="I1285"/>
      <c r="J1285"/>
    </row>
    <row r="1286" spans="1:10" x14ac:dyDescent="0.2">
      <c r="A1286" s="473"/>
      <c r="B1286"/>
      <c r="D1286"/>
      <c r="E1286"/>
      <c r="F1286"/>
      <c r="I1286"/>
      <c r="J1286"/>
    </row>
    <row r="1287" spans="1:10" x14ac:dyDescent="0.2">
      <c r="A1287" s="473"/>
      <c r="B1287"/>
      <c r="D1287"/>
      <c r="E1287"/>
      <c r="F1287"/>
      <c r="I1287"/>
      <c r="J1287"/>
    </row>
    <row r="1288" spans="1:10" x14ac:dyDescent="0.2">
      <c r="A1288" s="473"/>
      <c r="B1288"/>
      <c r="D1288"/>
      <c r="E1288"/>
      <c r="F1288"/>
      <c r="I1288"/>
      <c r="J1288"/>
    </row>
    <row r="1289" spans="1:10" x14ac:dyDescent="0.2">
      <c r="A1289" s="473"/>
      <c r="B1289"/>
      <c r="D1289"/>
      <c r="E1289"/>
      <c r="F1289"/>
      <c r="I1289"/>
      <c r="J1289"/>
    </row>
    <row r="1290" spans="1:10" x14ac:dyDescent="0.2">
      <c r="A1290" s="473"/>
      <c r="B1290"/>
      <c r="D1290"/>
      <c r="E1290"/>
      <c r="F1290"/>
      <c r="I1290"/>
      <c r="J1290"/>
    </row>
    <row r="1291" spans="1:10" x14ac:dyDescent="0.2">
      <c r="A1291" s="473"/>
      <c r="B1291"/>
      <c r="D1291"/>
      <c r="E1291"/>
      <c r="F1291"/>
      <c r="I1291"/>
      <c r="J1291"/>
    </row>
    <row r="1292" spans="1:10" x14ac:dyDescent="0.2">
      <c r="A1292" s="473"/>
      <c r="B1292"/>
      <c r="D1292"/>
      <c r="E1292"/>
      <c r="F1292"/>
      <c r="I1292"/>
      <c r="J1292"/>
    </row>
    <row r="1293" spans="1:10" x14ac:dyDescent="0.2">
      <c r="A1293" s="473"/>
      <c r="B1293"/>
      <c r="D1293"/>
      <c r="E1293"/>
      <c r="F1293"/>
      <c r="I1293"/>
      <c r="J1293"/>
    </row>
    <row r="1294" spans="1:10" x14ac:dyDescent="0.2">
      <c r="A1294" s="473"/>
      <c r="B1294"/>
      <c r="D1294"/>
      <c r="E1294"/>
      <c r="F1294"/>
      <c r="I1294"/>
      <c r="J1294"/>
    </row>
    <row r="1295" spans="1:10" x14ac:dyDescent="0.2">
      <c r="A1295" s="473"/>
      <c r="B1295"/>
      <c r="D1295"/>
      <c r="E1295"/>
      <c r="F1295"/>
      <c r="I1295"/>
      <c r="J1295"/>
    </row>
    <row r="1296" spans="1:10" x14ac:dyDescent="0.2">
      <c r="A1296" s="473"/>
      <c r="B1296"/>
      <c r="D1296"/>
      <c r="E1296"/>
      <c r="F1296"/>
      <c r="I1296"/>
      <c r="J1296"/>
    </row>
    <row r="1297" spans="1:10" x14ac:dyDescent="0.2">
      <c r="A1297" s="473"/>
      <c r="B1297"/>
      <c r="D1297"/>
      <c r="E1297"/>
      <c r="F1297"/>
      <c r="I1297"/>
      <c r="J1297"/>
    </row>
    <row r="1298" spans="1:10" x14ac:dyDescent="0.2">
      <c r="A1298" s="473"/>
      <c r="B1298"/>
      <c r="D1298"/>
      <c r="E1298"/>
      <c r="F1298"/>
      <c r="I1298"/>
      <c r="J1298"/>
    </row>
    <row r="1299" spans="1:10" x14ac:dyDescent="0.2">
      <c r="A1299" s="473"/>
      <c r="B1299"/>
      <c r="D1299"/>
      <c r="E1299"/>
      <c r="F1299"/>
      <c r="I1299"/>
      <c r="J1299"/>
    </row>
    <row r="1300" spans="1:10" x14ac:dyDescent="0.2">
      <c r="A1300" s="473"/>
      <c r="B1300"/>
      <c r="D1300"/>
      <c r="E1300"/>
      <c r="F1300"/>
      <c r="I1300"/>
      <c r="J1300"/>
    </row>
    <row r="1301" spans="1:10" x14ac:dyDescent="0.2">
      <c r="A1301" s="473"/>
      <c r="B1301"/>
      <c r="D1301"/>
      <c r="E1301"/>
      <c r="F1301"/>
      <c r="I1301"/>
      <c r="J1301"/>
    </row>
    <row r="1302" spans="1:10" x14ac:dyDescent="0.2">
      <c r="A1302" s="473"/>
      <c r="B1302"/>
      <c r="D1302"/>
      <c r="E1302"/>
      <c r="F1302"/>
      <c r="I1302"/>
      <c r="J1302"/>
    </row>
    <row r="1303" spans="1:10" x14ac:dyDescent="0.2">
      <c r="A1303" s="473"/>
      <c r="B1303"/>
      <c r="D1303"/>
      <c r="E1303"/>
      <c r="F1303"/>
      <c r="I1303"/>
      <c r="J1303"/>
    </row>
    <row r="1304" spans="1:10" x14ac:dyDescent="0.2">
      <c r="A1304" s="473"/>
      <c r="B1304"/>
      <c r="D1304"/>
      <c r="E1304"/>
      <c r="F1304"/>
      <c r="I1304"/>
      <c r="J1304"/>
    </row>
    <row r="1305" spans="1:10" x14ac:dyDescent="0.2">
      <c r="A1305" s="473"/>
      <c r="B1305"/>
      <c r="D1305"/>
      <c r="E1305"/>
      <c r="F1305"/>
      <c r="I1305"/>
      <c r="J1305"/>
    </row>
    <row r="1306" spans="1:10" x14ac:dyDescent="0.2">
      <c r="A1306" s="473"/>
      <c r="B1306"/>
      <c r="D1306"/>
      <c r="E1306"/>
      <c r="F1306"/>
      <c r="I1306"/>
      <c r="J1306"/>
    </row>
    <row r="1307" spans="1:10" x14ac:dyDescent="0.2">
      <c r="A1307" s="473"/>
      <c r="B1307"/>
      <c r="D1307"/>
      <c r="E1307"/>
      <c r="F1307"/>
      <c r="I1307"/>
      <c r="J1307"/>
    </row>
    <row r="1308" spans="1:10" x14ac:dyDescent="0.2">
      <c r="A1308" s="473"/>
      <c r="B1308"/>
      <c r="D1308"/>
      <c r="E1308"/>
      <c r="F1308"/>
      <c r="I1308"/>
      <c r="J1308"/>
    </row>
    <row r="1309" spans="1:10" x14ac:dyDescent="0.2">
      <c r="A1309" s="473"/>
      <c r="B1309"/>
      <c r="D1309"/>
      <c r="E1309"/>
      <c r="F1309"/>
      <c r="I1309"/>
      <c r="J1309"/>
    </row>
    <row r="1310" spans="1:10" x14ac:dyDescent="0.2">
      <c r="A1310" s="473"/>
      <c r="B1310"/>
      <c r="D1310"/>
      <c r="E1310"/>
      <c r="F1310"/>
      <c r="I1310"/>
      <c r="J1310"/>
    </row>
    <row r="1311" spans="1:10" x14ac:dyDescent="0.2">
      <c r="A1311" s="473"/>
      <c r="B1311"/>
      <c r="D1311"/>
      <c r="E1311"/>
      <c r="F1311"/>
      <c r="I1311"/>
      <c r="J1311"/>
    </row>
    <row r="1312" spans="1:10" x14ac:dyDescent="0.2">
      <c r="A1312" s="473"/>
      <c r="B1312"/>
      <c r="D1312"/>
      <c r="E1312"/>
      <c r="F1312"/>
      <c r="I1312"/>
      <c r="J1312"/>
    </row>
    <row r="1313" spans="1:10" x14ac:dyDescent="0.2">
      <c r="A1313" s="473"/>
      <c r="B1313"/>
      <c r="D1313"/>
      <c r="E1313"/>
      <c r="F1313"/>
      <c r="I1313"/>
      <c r="J1313"/>
    </row>
    <row r="1314" spans="1:10" x14ac:dyDescent="0.2">
      <c r="A1314" s="473"/>
      <c r="B1314"/>
      <c r="D1314"/>
      <c r="E1314"/>
      <c r="F1314"/>
      <c r="I1314"/>
      <c r="J1314"/>
    </row>
    <row r="1315" spans="1:10" x14ac:dyDescent="0.2">
      <c r="A1315" s="473"/>
      <c r="B1315"/>
      <c r="D1315"/>
      <c r="E1315"/>
      <c r="F1315"/>
      <c r="I1315"/>
      <c r="J1315"/>
    </row>
    <row r="1316" spans="1:10" x14ac:dyDescent="0.2">
      <c r="A1316" s="473"/>
      <c r="B1316"/>
      <c r="D1316"/>
      <c r="E1316"/>
      <c r="F1316"/>
      <c r="I1316"/>
      <c r="J1316"/>
    </row>
    <row r="1317" spans="1:10" x14ac:dyDescent="0.2">
      <c r="A1317" s="473"/>
      <c r="B1317"/>
      <c r="D1317"/>
      <c r="E1317"/>
      <c r="F1317"/>
      <c r="I1317"/>
      <c r="J1317"/>
    </row>
    <row r="1318" spans="1:10" x14ac:dyDescent="0.2">
      <c r="A1318" s="473"/>
      <c r="B1318"/>
      <c r="D1318"/>
      <c r="E1318"/>
      <c r="F1318"/>
      <c r="I1318"/>
      <c r="J1318"/>
    </row>
    <row r="1319" spans="1:10" x14ac:dyDescent="0.2">
      <c r="A1319" s="473"/>
      <c r="B1319"/>
      <c r="D1319"/>
      <c r="E1319"/>
      <c r="F1319"/>
      <c r="I1319"/>
      <c r="J1319"/>
    </row>
    <row r="1320" spans="1:10" x14ac:dyDescent="0.2">
      <c r="A1320" s="473"/>
      <c r="B1320"/>
      <c r="D1320"/>
      <c r="E1320"/>
      <c r="F1320"/>
      <c r="I1320"/>
      <c r="J1320"/>
    </row>
    <row r="1321" spans="1:10" x14ac:dyDescent="0.2">
      <c r="A1321" s="473"/>
      <c r="B1321"/>
      <c r="D1321"/>
      <c r="E1321"/>
      <c r="F1321"/>
      <c r="I1321"/>
      <c r="J1321"/>
    </row>
    <row r="1322" spans="1:10" x14ac:dyDescent="0.2">
      <c r="A1322" s="473"/>
      <c r="B1322"/>
      <c r="D1322"/>
      <c r="E1322"/>
      <c r="F1322"/>
      <c r="I1322"/>
      <c r="J1322"/>
    </row>
    <row r="1323" spans="1:10" x14ac:dyDescent="0.2">
      <c r="A1323" s="473"/>
      <c r="B1323"/>
      <c r="D1323"/>
      <c r="E1323"/>
      <c r="F1323"/>
      <c r="I1323"/>
      <c r="J1323"/>
    </row>
    <row r="1324" spans="1:10" x14ac:dyDescent="0.2">
      <c r="A1324" s="473"/>
      <c r="B1324"/>
      <c r="D1324"/>
      <c r="E1324"/>
      <c r="F1324"/>
      <c r="I1324"/>
      <c r="J1324"/>
    </row>
    <row r="1325" spans="1:10" x14ac:dyDescent="0.2">
      <c r="A1325" s="473"/>
      <c r="B1325"/>
      <c r="D1325"/>
      <c r="E1325"/>
      <c r="F1325"/>
      <c r="I1325"/>
      <c r="J1325"/>
    </row>
    <row r="1326" spans="1:10" x14ac:dyDescent="0.2">
      <c r="A1326" s="473"/>
      <c r="B1326"/>
      <c r="D1326"/>
      <c r="E1326"/>
      <c r="F1326"/>
      <c r="I1326"/>
      <c r="J1326"/>
    </row>
    <row r="1327" spans="1:10" x14ac:dyDescent="0.2">
      <c r="A1327" s="473"/>
      <c r="B1327"/>
      <c r="D1327"/>
      <c r="E1327"/>
      <c r="F1327"/>
      <c r="I1327"/>
      <c r="J1327"/>
    </row>
    <row r="1328" spans="1:10" x14ac:dyDescent="0.2">
      <c r="A1328" s="473"/>
      <c r="B1328"/>
      <c r="D1328"/>
      <c r="E1328"/>
      <c r="F1328"/>
      <c r="I1328"/>
      <c r="J1328"/>
    </row>
    <row r="1329" spans="1:10" x14ac:dyDescent="0.2">
      <c r="A1329" s="473"/>
      <c r="B1329"/>
      <c r="D1329"/>
      <c r="E1329"/>
      <c r="F1329"/>
      <c r="I1329"/>
      <c r="J1329"/>
    </row>
    <row r="1330" spans="1:10" x14ac:dyDescent="0.2">
      <c r="A1330" s="473"/>
      <c r="B1330"/>
      <c r="D1330"/>
      <c r="E1330"/>
      <c r="F1330"/>
      <c r="I1330"/>
      <c r="J1330"/>
    </row>
    <row r="1331" spans="1:10" x14ac:dyDescent="0.2">
      <c r="A1331" s="473"/>
      <c r="B1331"/>
      <c r="D1331"/>
      <c r="E1331"/>
      <c r="F1331"/>
      <c r="I1331"/>
      <c r="J1331"/>
    </row>
    <row r="1332" spans="1:10" x14ac:dyDescent="0.2">
      <c r="A1332" s="473"/>
      <c r="B1332"/>
      <c r="D1332"/>
      <c r="E1332"/>
      <c r="F1332"/>
      <c r="I1332"/>
      <c r="J1332"/>
    </row>
    <row r="1333" spans="1:10" x14ac:dyDescent="0.2">
      <c r="A1333" s="473"/>
      <c r="B1333"/>
      <c r="D1333"/>
      <c r="E1333"/>
      <c r="F1333"/>
      <c r="I1333"/>
      <c r="J1333"/>
    </row>
    <row r="1334" spans="1:10" x14ac:dyDescent="0.2">
      <c r="A1334" s="473"/>
      <c r="B1334"/>
      <c r="D1334"/>
      <c r="E1334"/>
      <c r="F1334"/>
      <c r="I1334"/>
      <c r="J1334"/>
    </row>
    <row r="1335" spans="1:10" x14ac:dyDescent="0.2">
      <c r="A1335" s="473"/>
      <c r="B1335"/>
      <c r="D1335"/>
      <c r="E1335"/>
      <c r="F1335"/>
      <c r="I1335"/>
      <c r="J1335"/>
    </row>
    <row r="1336" spans="1:10" x14ac:dyDescent="0.2">
      <c r="A1336" s="473"/>
      <c r="B1336"/>
      <c r="D1336"/>
      <c r="E1336"/>
      <c r="F1336"/>
      <c r="I1336"/>
      <c r="J1336"/>
    </row>
    <row r="1337" spans="1:10" x14ac:dyDescent="0.2">
      <c r="A1337" s="473"/>
      <c r="B1337"/>
      <c r="D1337"/>
      <c r="E1337"/>
      <c r="F1337"/>
      <c r="I1337"/>
      <c r="J1337"/>
    </row>
    <row r="1338" spans="1:10" x14ac:dyDescent="0.2">
      <c r="A1338" s="473"/>
      <c r="B1338"/>
      <c r="D1338"/>
      <c r="E1338"/>
      <c r="F1338"/>
      <c r="I1338"/>
      <c r="J1338"/>
    </row>
    <row r="1339" spans="1:10" x14ac:dyDescent="0.2">
      <c r="A1339" s="473"/>
      <c r="B1339"/>
      <c r="D1339"/>
      <c r="E1339"/>
      <c r="F1339"/>
      <c r="I1339"/>
      <c r="J1339"/>
    </row>
    <row r="1340" spans="1:10" x14ac:dyDescent="0.2">
      <c r="A1340" s="473"/>
      <c r="B1340"/>
      <c r="D1340"/>
      <c r="E1340"/>
      <c r="F1340"/>
      <c r="I1340"/>
      <c r="J1340"/>
    </row>
    <row r="1341" spans="1:10" x14ac:dyDescent="0.2">
      <c r="A1341" s="473"/>
      <c r="B1341"/>
      <c r="D1341"/>
      <c r="E1341"/>
      <c r="F1341"/>
      <c r="I1341"/>
      <c r="J1341"/>
    </row>
    <row r="1342" spans="1:10" x14ac:dyDescent="0.2">
      <c r="A1342" s="473"/>
      <c r="B1342"/>
      <c r="D1342"/>
      <c r="E1342"/>
      <c r="F1342"/>
      <c r="I1342"/>
      <c r="J1342"/>
    </row>
    <row r="1343" spans="1:10" x14ac:dyDescent="0.2">
      <c r="A1343" s="473"/>
      <c r="B1343"/>
      <c r="D1343"/>
      <c r="E1343"/>
      <c r="F1343"/>
      <c r="I1343"/>
      <c r="J1343"/>
    </row>
    <row r="1344" spans="1:10" x14ac:dyDescent="0.2">
      <c r="A1344" s="473"/>
      <c r="B1344"/>
      <c r="D1344"/>
      <c r="E1344"/>
      <c r="F1344"/>
      <c r="I1344"/>
      <c r="J1344"/>
    </row>
    <row r="1345" spans="1:10" x14ac:dyDescent="0.2">
      <c r="A1345" s="473"/>
      <c r="B1345"/>
      <c r="D1345"/>
      <c r="E1345"/>
      <c r="F1345"/>
      <c r="I1345"/>
      <c r="J1345"/>
    </row>
    <row r="1346" spans="1:10" x14ac:dyDescent="0.2">
      <c r="A1346" s="473"/>
      <c r="B1346"/>
      <c r="D1346"/>
      <c r="E1346"/>
      <c r="F1346"/>
      <c r="I1346"/>
      <c r="J1346"/>
    </row>
    <row r="1347" spans="1:10" x14ac:dyDescent="0.2">
      <c r="A1347" s="473"/>
      <c r="B1347"/>
      <c r="D1347"/>
      <c r="E1347"/>
      <c r="F1347"/>
      <c r="I1347"/>
      <c r="J1347"/>
    </row>
    <row r="1348" spans="1:10" x14ac:dyDescent="0.2">
      <c r="A1348" s="473"/>
      <c r="B1348"/>
      <c r="D1348"/>
      <c r="E1348"/>
      <c r="F1348"/>
      <c r="I1348"/>
      <c r="J1348"/>
    </row>
    <row r="1349" spans="1:10" x14ac:dyDescent="0.2">
      <c r="A1349" s="473"/>
      <c r="B1349"/>
      <c r="D1349"/>
      <c r="E1349"/>
      <c r="F1349"/>
      <c r="I1349"/>
      <c r="J1349"/>
    </row>
    <row r="1350" spans="1:10" x14ac:dyDescent="0.2">
      <c r="A1350" s="473"/>
      <c r="B1350"/>
      <c r="D1350"/>
      <c r="E1350"/>
      <c r="F1350"/>
      <c r="I1350"/>
      <c r="J1350"/>
    </row>
    <row r="1351" spans="1:10" x14ac:dyDescent="0.2">
      <c r="A1351" s="473"/>
      <c r="B1351"/>
      <c r="D1351"/>
      <c r="E1351"/>
      <c r="F1351"/>
      <c r="I1351"/>
      <c r="J1351"/>
    </row>
    <row r="1352" spans="1:10" x14ac:dyDescent="0.2">
      <c r="A1352" s="473"/>
      <c r="B1352"/>
      <c r="D1352"/>
      <c r="E1352"/>
      <c r="F1352"/>
      <c r="I1352"/>
      <c r="J1352"/>
    </row>
    <row r="1353" spans="1:10" x14ac:dyDescent="0.2">
      <c r="A1353" s="473"/>
      <c r="B1353"/>
      <c r="D1353"/>
      <c r="E1353"/>
      <c r="F1353"/>
      <c r="I1353"/>
      <c r="J1353"/>
    </row>
    <row r="1354" spans="1:10" x14ac:dyDescent="0.2">
      <c r="A1354" s="473"/>
      <c r="B1354"/>
      <c r="D1354"/>
      <c r="E1354"/>
      <c r="F1354"/>
      <c r="I1354"/>
      <c r="J1354"/>
    </row>
    <row r="1355" spans="1:10" x14ac:dyDescent="0.2">
      <c r="A1355" s="473"/>
      <c r="B1355"/>
      <c r="D1355"/>
      <c r="E1355"/>
      <c r="F1355"/>
      <c r="I1355"/>
      <c r="J1355"/>
    </row>
    <row r="1356" spans="1:10" x14ac:dyDescent="0.2">
      <c r="A1356" s="473"/>
      <c r="B1356"/>
      <c r="D1356"/>
      <c r="E1356"/>
      <c r="F1356"/>
      <c r="I1356"/>
      <c r="J1356"/>
    </row>
    <row r="1357" spans="1:10" x14ac:dyDescent="0.2">
      <c r="A1357" s="473"/>
      <c r="B1357"/>
      <c r="D1357"/>
      <c r="E1357"/>
      <c r="F1357"/>
      <c r="I1357"/>
      <c r="J1357"/>
    </row>
    <row r="1358" spans="1:10" x14ac:dyDescent="0.2">
      <c r="A1358" s="473"/>
      <c r="B1358"/>
      <c r="D1358"/>
      <c r="E1358"/>
      <c r="F1358"/>
      <c r="I1358"/>
      <c r="J1358"/>
    </row>
    <row r="1359" spans="1:10" x14ac:dyDescent="0.2">
      <c r="A1359" s="473"/>
      <c r="B1359"/>
      <c r="D1359"/>
      <c r="E1359"/>
      <c r="F1359"/>
      <c r="I1359"/>
      <c r="J1359"/>
    </row>
    <row r="1360" spans="1:10" x14ac:dyDescent="0.2">
      <c r="A1360" s="473"/>
      <c r="B1360"/>
      <c r="D1360"/>
      <c r="E1360"/>
      <c r="F1360"/>
      <c r="I1360"/>
      <c r="J1360"/>
    </row>
    <row r="1361" spans="1:10" x14ac:dyDescent="0.2">
      <c r="A1361" s="473"/>
      <c r="B1361"/>
      <c r="D1361"/>
      <c r="E1361"/>
      <c r="F1361"/>
      <c r="I1361"/>
      <c r="J1361"/>
    </row>
    <row r="1362" spans="1:10" x14ac:dyDescent="0.2">
      <c r="A1362" s="473"/>
      <c r="B1362"/>
      <c r="D1362"/>
      <c r="E1362"/>
      <c r="F1362"/>
      <c r="I1362"/>
      <c r="J1362"/>
    </row>
    <row r="1363" spans="1:10" x14ac:dyDescent="0.2">
      <c r="A1363" s="473"/>
      <c r="B1363"/>
      <c r="D1363"/>
      <c r="E1363"/>
      <c r="F1363"/>
      <c r="I1363"/>
      <c r="J1363"/>
    </row>
    <row r="1364" spans="1:10" x14ac:dyDescent="0.2">
      <c r="A1364" s="473"/>
      <c r="B1364"/>
      <c r="D1364"/>
      <c r="E1364"/>
      <c r="F1364"/>
      <c r="I1364"/>
      <c r="J1364"/>
    </row>
    <row r="1365" spans="1:10" x14ac:dyDescent="0.2">
      <c r="A1365" s="473"/>
      <c r="B1365"/>
      <c r="D1365"/>
      <c r="E1365"/>
      <c r="F1365"/>
      <c r="I1365"/>
      <c r="J1365"/>
    </row>
    <row r="1366" spans="1:10" x14ac:dyDescent="0.2">
      <c r="A1366" s="473"/>
      <c r="B1366"/>
      <c r="D1366"/>
      <c r="E1366"/>
      <c r="F1366"/>
      <c r="I1366"/>
      <c r="J1366"/>
    </row>
    <row r="1367" spans="1:10" x14ac:dyDescent="0.2">
      <c r="A1367" s="473"/>
      <c r="B1367"/>
      <c r="D1367"/>
      <c r="E1367"/>
      <c r="F1367"/>
      <c r="I1367"/>
      <c r="J1367"/>
    </row>
    <row r="1368" spans="1:10" x14ac:dyDescent="0.2">
      <c r="A1368" s="473"/>
      <c r="B1368"/>
      <c r="D1368"/>
      <c r="E1368"/>
      <c r="F1368"/>
      <c r="I1368"/>
      <c r="J1368"/>
    </row>
    <row r="1369" spans="1:10" x14ac:dyDescent="0.2">
      <c r="A1369" s="473"/>
      <c r="B1369"/>
      <c r="D1369"/>
      <c r="E1369"/>
      <c r="F1369"/>
      <c r="I1369"/>
      <c r="J1369"/>
    </row>
    <row r="1370" spans="1:10" x14ac:dyDescent="0.2">
      <c r="A1370" s="473"/>
      <c r="B1370"/>
      <c r="D1370"/>
      <c r="E1370"/>
      <c r="F1370"/>
      <c r="I1370"/>
      <c r="J1370"/>
    </row>
    <row r="1371" spans="1:10" x14ac:dyDescent="0.2">
      <c r="A1371" s="473"/>
      <c r="B1371"/>
      <c r="D1371"/>
      <c r="E1371"/>
      <c r="F1371"/>
      <c r="I1371"/>
      <c r="J1371"/>
    </row>
    <row r="1372" spans="1:10" x14ac:dyDescent="0.2">
      <c r="A1372" s="473"/>
      <c r="B1372"/>
      <c r="D1372"/>
      <c r="E1372"/>
      <c r="F1372"/>
      <c r="I1372"/>
      <c r="J1372"/>
    </row>
    <row r="1373" spans="1:10" x14ac:dyDescent="0.2">
      <c r="A1373" s="473"/>
      <c r="B1373"/>
      <c r="D1373"/>
      <c r="E1373"/>
      <c r="F1373"/>
      <c r="I1373"/>
      <c r="J1373"/>
    </row>
    <row r="1374" spans="1:10" x14ac:dyDescent="0.2">
      <c r="A1374" s="473"/>
      <c r="B1374"/>
      <c r="D1374"/>
      <c r="E1374"/>
      <c r="F1374"/>
      <c r="I1374"/>
      <c r="J1374"/>
    </row>
    <row r="1375" spans="1:10" x14ac:dyDescent="0.2">
      <c r="A1375" s="473"/>
      <c r="B1375"/>
      <c r="D1375"/>
      <c r="E1375"/>
      <c r="F1375"/>
      <c r="I1375"/>
      <c r="J1375"/>
    </row>
    <row r="1376" spans="1:10" x14ac:dyDescent="0.2">
      <c r="A1376" s="473"/>
      <c r="B1376"/>
      <c r="D1376"/>
      <c r="E1376"/>
      <c r="F1376"/>
      <c r="I1376"/>
      <c r="J1376"/>
    </row>
    <row r="1377" spans="1:10" x14ac:dyDescent="0.2">
      <c r="A1377" s="473"/>
      <c r="B1377"/>
      <c r="D1377"/>
      <c r="E1377"/>
      <c r="F1377"/>
      <c r="I1377"/>
      <c r="J1377"/>
    </row>
    <row r="1378" spans="1:10" x14ac:dyDescent="0.2">
      <c r="A1378" s="473"/>
      <c r="B1378"/>
      <c r="D1378"/>
      <c r="E1378"/>
      <c r="F1378"/>
      <c r="I1378"/>
      <c r="J1378"/>
    </row>
    <row r="1379" spans="1:10" x14ac:dyDescent="0.2">
      <c r="A1379" s="473"/>
      <c r="B1379"/>
      <c r="D1379"/>
      <c r="E1379"/>
      <c r="F1379"/>
      <c r="I1379"/>
      <c r="J1379"/>
    </row>
    <row r="1380" spans="1:10" x14ac:dyDescent="0.2">
      <c r="A1380" s="473"/>
      <c r="B1380"/>
      <c r="D1380"/>
      <c r="E1380"/>
      <c r="F1380"/>
      <c r="I1380"/>
      <c r="J1380"/>
    </row>
    <row r="1381" spans="1:10" x14ac:dyDescent="0.2">
      <c r="A1381" s="473"/>
      <c r="B1381"/>
      <c r="D1381"/>
      <c r="E1381"/>
      <c r="F1381"/>
      <c r="I1381"/>
      <c r="J1381"/>
    </row>
    <row r="1382" spans="1:10" x14ac:dyDescent="0.2">
      <c r="A1382" s="473"/>
      <c r="B1382"/>
      <c r="D1382"/>
      <c r="E1382"/>
      <c r="F1382"/>
      <c r="I1382"/>
      <c r="J1382"/>
    </row>
    <row r="1383" spans="1:10" x14ac:dyDescent="0.2">
      <c r="A1383" s="473"/>
      <c r="B1383"/>
      <c r="D1383"/>
      <c r="E1383"/>
      <c r="F1383"/>
      <c r="I1383"/>
      <c r="J1383"/>
    </row>
    <row r="1384" spans="1:10" x14ac:dyDescent="0.2">
      <c r="A1384" s="473"/>
      <c r="B1384"/>
      <c r="D1384"/>
      <c r="E1384"/>
      <c r="F1384"/>
      <c r="I1384"/>
      <c r="J1384"/>
    </row>
    <row r="1385" spans="1:10" x14ac:dyDescent="0.2">
      <c r="A1385" s="473"/>
      <c r="B1385"/>
      <c r="D1385"/>
      <c r="E1385"/>
      <c r="F1385"/>
      <c r="I1385"/>
      <c r="J1385"/>
    </row>
    <row r="1386" spans="1:10" x14ac:dyDescent="0.2">
      <c r="A1386" s="473"/>
      <c r="B1386"/>
      <c r="D1386"/>
      <c r="E1386"/>
      <c r="F1386"/>
      <c r="I1386"/>
      <c r="J1386"/>
    </row>
    <row r="1387" spans="1:10" x14ac:dyDescent="0.2">
      <c r="A1387" s="473"/>
      <c r="B1387"/>
      <c r="D1387"/>
      <c r="E1387"/>
      <c r="F1387"/>
      <c r="I1387"/>
      <c r="J1387"/>
    </row>
    <row r="1388" spans="1:10" x14ac:dyDescent="0.2">
      <c r="A1388" s="473"/>
      <c r="B1388"/>
      <c r="D1388"/>
      <c r="E1388"/>
      <c r="F1388"/>
      <c r="I1388"/>
      <c r="J1388"/>
    </row>
    <row r="1389" spans="1:10" x14ac:dyDescent="0.2">
      <c r="A1389" s="473"/>
      <c r="B1389"/>
      <c r="D1389"/>
      <c r="E1389"/>
      <c r="F1389"/>
      <c r="I1389"/>
      <c r="J1389"/>
    </row>
    <row r="1390" spans="1:10" x14ac:dyDescent="0.2">
      <c r="A1390" s="473"/>
      <c r="B1390"/>
      <c r="D1390"/>
      <c r="E1390"/>
      <c r="F1390"/>
      <c r="I1390"/>
      <c r="J1390"/>
    </row>
    <row r="1391" spans="1:10" x14ac:dyDescent="0.2">
      <c r="A1391" s="473"/>
      <c r="B1391"/>
      <c r="D1391"/>
      <c r="E1391"/>
      <c r="F1391"/>
      <c r="I1391"/>
      <c r="J1391"/>
    </row>
    <row r="1392" spans="1:10" x14ac:dyDescent="0.2">
      <c r="A1392" s="473"/>
      <c r="B1392"/>
      <c r="D1392"/>
      <c r="E1392"/>
      <c r="F1392"/>
      <c r="I1392"/>
      <c r="J1392"/>
    </row>
    <row r="1393" spans="1:10" x14ac:dyDescent="0.2">
      <c r="A1393" s="473"/>
      <c r="B1393"/>
      <c r="D1393"/>
      <c r="E1393"/>
      <c r="F1393"/>
      <c r="I1393"/>
      <c r="J1393"/>
    </row>
    <row r="1394" spans="1:10" x14ac:dyDescent="0.2">
      <c r="A1394" s="473"/>
      <c r="B1394"/>
      <c r="D1394"/>
      <c r="E1394"/>
      <c r="F1394"/>
      <c r="I1394"/>
      <c r="J1394"/>
    </row>
    <row r="1395" spans="1:10" x14ac:dyDescent="0.2">
      <c r="A1395" s="473"/>
      <c r="B1395"/>
      <c r="D1395"/>
      <c r="E1395"/>
      <c r="F1395"/>
      <c r="I1395"/>
      <c r="J1395"/>
    </row>
    <row r="1396" spans="1:10" x14ac:dyDescent="0.2">
      <c r="A1396" s="473"/>
      <c r="B1396"/>
      <c r="D1396"/>
      <c r="E1396"/>
      <c r="F1396"/>
      <c r="I1396"/>
      <c r="J1396"/>
    </row>
    <row r="1397" spans="1:10" x14ac:dyDescent="0.2">
      <c r="A1397" s="473"/>
      <c r="B1397"/>
      <c r="D1397"/>
      <c r="E1397"/>
      <c r="F1397"/>
      <c r="I1397"/>
      <c r="J1397"/>
    </row>
    <row r="1398" spans="1:10" x14ac:dyDescent="0.2">
      <c r="A1398" s="473"/>
      <c r="B1398"/>
      <c r="D1398"/>
      <c r="E1398"/>
      <c r="F1398"/>
      <c r="I1398"/>
      <c r="J1398"/>
    </row>
    <row r="1399" spans="1:10" x14ac:dyDescent="0.2">
      <c r="A1399" s="473"/>
      <c r="B1399"/>
      <c r="D1399"/>
      <c r="E1399"/>
      <c r="F1399"/>
      <c r="I1399"/>
      <c r="J1399"/>
    </row>
    <row r="1400" spans="1:10" x14ac:dyDescent="0.2">
      <c r="A1400" s="473"/>
      <c r="B1400"/>
      <c r="D1400"/>
      <c r="E1400"/>
      <c r="F1400"/>
      <c r="I1400"/>
      <c r="J1400"/>
    </row>
    <row r="1401" spans="1:10" x14ac:dyDescent="0.2">
      <c r="A1401" s="473"/>
      <c r="B1401"/>
      <c r="D1401"/>
      <c r="E1401"/>
      <c r="F1401"/>
      <c r="I1401"/>
      <c r="J1401"/>
    </row>
    <row r="1402" spans="1:10" x14ac:dyDescent="0.2">
      <c r="A1402" s="473"/>
      <c r="B1402"/>
      <c r="D1402"/>
      <c r="E1402"/>
      <c r="F1402"/>
      <c r="I1402"/>
      <c r="J1402"/>
    </row>
    <row r="1403" spans="1:10" x14ac:dyDescent="0.2">
      <c r="A1403" s="473"/>
      <c r="B1403"/>
      <c r="D1403"/>
      <c r="E1403"/>
      <c r="F1403"/>
      <c r="I1403"/>
      <c r="J1403"/>
    </row>
    <row r="1404" spans="1:10" x14ac:dyDescent="0.2">
      <c r="A1404" s="473"/>
      <c r="B1404"/>
      <c r="D1404"/>
      <c r="E1404"/>
      <c r="F1404"/>
      <c r="I1404"/>
      <c r="J1404"/>
    </row>
    <row r="1405" spans="1:10" x14ac:dyDescent="0.2">
      <c r="A1405" s="473"/>
      <c r="B1405"/>
      <c r="D1405"/>
      <c r="E1405"/>
      <c r="F1405"/>
      <c r="I1405"/>
      <c r="J1405"/>
    </row>
    <row r="1406" spans="1:10" x14ac:dyDescent="0.2">
      <c r="A1406" s="473"/>
      <c r="B1406"/>
      <c r="D1406"/>
      <c r="E1406"/>
      <c r="F1406"/>
      <c r="I1406"/>
      <c r="J1406"/>
    </row>
    <row r="1407" spans="1:10" x14ac:dyDescent="0.2">
      <c r="A1407" s="473"/>
      <c r="B1407"/>
      <c r="D1407"/>
      <c r="E1407"/>
      <c r="F1407"/>
      <c r="I1407"/>
      <c r="J1407"/>
    </row>
    <row r="1408" spans="1:10" x14ac:dyDescent="0.2">
      <c r="A1408" s="473"/>
      <c r="B1408"/>
      <c r="D1408"/>
      <c r="E1408"/>
      <c r="F1408"/>
      <c r="I1408"/>
      <c r="J1408"/>
    </row>
    <row r="1409" spans="1:10" x14ac:dyDescent="0.2">
      <c r="A1409" s="473"/>
      <c r="B1409"/>
      <c r="D1409"/>
      <c r="E1409"/>
      <c r="F1409"/>
      <c r="I1409"/>
      <c r="J1409"/>
    </row>
    <row r="1410" spans="1:10" x14ac:dyDescent="0.2">
      <c r="A1410" s="473"/>
      <c r="B1410"/>
      <c r="D1410"/>
      <c r="E1410"/>
      <c r="F1410"/>
      <c r="I1410"/>
      <c r="J1410"/>
    </row>
    <row r="1411" spans="1:10" x14ac:dyDescent="0.2">
      <c r="A1411" s="473"/>
      <c r="B1411"/>
      <c r="D1411"/>
      <c r="E1411"/>
      <c r="F1411"/>
      <c r="I1411"/>
      <c r="J1411"/>
    </row>
    <row r="1412" spans="1:10" x14ac:dyDescent="0.2">
      <c r="A1412" s="473"/>
      <c r="B1412"/>
      <c r="D1412"/>
      <c r="E1412"/>
      <c r="F1412"/>
      <c r="I1412"/>
      <c r="J1412"/>
    </row>
    <row r="1413" spans="1:10" x14ac:dyDescent="0.2">
      <c r="A1413" s="473"/>
      <c r="B1413"/>
      <c r="D1413"/>
      <c r="E1413"/>
      <c r="F1413"/>
      <c r="I1413"/>
      <c r="J1413"/>
    </row>
    <row r="1414" spans="1:10" x14ac:dyDescent="0.2">
      <c r="A1414" s="473"/>
      <c r="B1414"/>
      <c r="D1414"/>
      <c r="E1414"/>
      <c r="F1414"/>
      <c r="I1414"/>
      <c r="J1414"/>
    </row>
    <row r="1415" spans="1:10" x14ac:dyDescent="0.2">
      <c r="A1415" s="473"/>
      <c r="B1415"/>
      <c r="D1415"/>
      <c r="E1415"/>
      <c r="F1415"/>
      <c r="I1415"/>
      <c r="J1415"/>
    </row>
    <row r="1416" spans="1:10" x14ac:dyDescent="0.2">
      <c r="A1416" s="473"/>
      <c r="B1416"/>
      <c r="D1416"/>
      <c r="E1416"/>
      <c r="F1416"/>
      <c r="I1416"/>
      <c r="J1416"/>
    </row>
    <row r="1417" spans="1:10" x14ac:dyDescent="0.2">
      <c r="A1417" s="473"/>
      <c r="B1417"/>
      <c r="D1417"/>
      <c r="E1417"/>
      <c r="F1417"/>
      <c r="I1417"/>
      <c r="J1417"/>
    </row>
    <row r="1418" spans="1:10" x14ac:dyDescent="0.2">
      <c r="A1418" s="473"/>
      <c r="B1418"/>
      <c r="D1418"/>
      <c r="E1418"/>
      <c r="F1418"/>
      <c r="I1418"/>
      <c r="J1418"/>
    </row>
    <row r="1419" spans="1:10" x14ac:dyDescent="0.2">
      <c r="A1419" s="473"/>
      <c r="B1419"/>
      <c r="D1419"/>
      <c r="E1419"/>
      <c r="F1419"/>
      <c r="I1419"/>
      <c r="J1419"/>
    </row>
    <row r="1420" spans="1:10" x14ac:dyDescent="0.2">
      <c r="A1420" s="473"/>
      <c r="B1420"/>
      <c r="D1420"/>
      <c r="E1420"/>
      <c r="F1420"/>
      <c r="I1420"/>
      <c r="J1420"/>
    </row>
    <row r="1421" spans="1:10" x14ac:dyDescent="0.2">
      <c r="A1421" s="473"/>
      <c r="B1421"/>
      <c r="D1421"/>
      <c r="E1421"/>
      <c r="F1421"/>
      <c r="I1421"/>
      <c r="J1421"/>
    </row>
    <row r="1422" spans="1:10" x14ac:dyDescent="0.2">
      <c r="A1422" s="473"/>
      <c r="B1422"/>
      <c r="D1422"/>
      <c r="E1422"/>
      <c r="F1422"/>
      <c r="I1422"/>
      <c r="J1422"/>
    </row>
    <row r="1423" spans="1:10" x14ac:dyDescent="0.2">
      <c r="A1423" s="473"/>
      <c r="B1423"/>
      <c r="D1423"/>
      <c r="E1423"/>
      <c r="F1423"/>
      <c r="I1423"/>
      <c r="J1423"/>
    </row>
    <row r="1424" spans="1:10" x14ac:dyDescent="0.2">
      <c r="A1424" s="473"/>
      <c r="B1424"/>
      <c r="D1424"/>
      <c r="E1424"/>
      <c r="F1424"/>
      <c r="I1424"/>
      <c r="J1424"/>
    </row>
    <row r="1425" spans="1:10" x14ac:dyDescent="0.2">
      <c r="A1425" s="473"/>
      <c r="B1425"/>
      <c r="D1425"/>
      <c r="E1425"/>
      <c r="F1425"/>
      <c r="I1425"/>
      <c r="J1425"/>
    </row>
    <row r="1426" spans="1:10" x14ac:dyDescent="0.2">
      <c r="A1426" s="473"/>
      <c r="B1426"/>
      <c r="D1426"/>
      <c r="E1426"/>
      <c r="F1426"/>
      <c r="I1426"/>
      <c r="J1426"/>
    </row>
    <row r="1427" spans="1:10" x14ac:dyDescent="0.2">
      <c r="A1427" s="473"/>
      <c r="B1427"/>
      <c r="D1427"/>
      <c r="E1427"/>
      <c r="F1427"/>
      <c r="I1427"/>
      <c r="J1427"/>
    </row>
    <row r="1428" spans="1:10" x14ac:dyDescent="0.2">
      <c r="A1428" s="473"/>
      <c r="B1428"/>
      <c r="D1428"/>
      <c r="E1428"/>
      <c r="F1428"/>
      <c r="I1428"/>
      <c r="J1428"/>
    </row>
    <row r="1429" spans="1:10" x14ac:dyDescent="0.2">
      <c r="A1429" s="473"/>
      <c r="B1429"/>
      <c r="D1429"/>
      <c r="E1429"/>
      <c r="F1429"/>
      <c r="I1429"/>
      <c r="J1429"/>
    </row>
    <row r="1430" spans="1:10" x14ac:dyDescent="0.2">
      <c r="A1430" s="473"/>
      <c r="B1430"/>
      <c r="D1430"/>
      <c r="E1430"/>
      <c r="F1430"/>
      <c r="I1430"/>
      <c r="J1430"/>
    </row>
    <row r="1431" spans="1:10" x14ac:dyDescent="0.2">
      <c r="A1431" s="473"/>
      <c r="B1431"/>
      <c r="D1431"/>
      <c r="E1431"/>
      <c r="F1431"/>
      <c r="I1431"/>
      <c r="J1431"/>
    </row>
    <row r="1432" spans="1:10" x14ac:dyDescent="0.2">
      <c r="A1432" s="473"/>
      <c r="B1432"/>
      <c r="D1432"/>
      <c r="E1432"/>
      <c r="F1432"/>
      <c r="I1432"/>
      <c r="J1432"/>
    </row>
    <row r="1433" spans="1:10" x14ac:dyDescent="0.2">
      <c r="A1433" s="473"/>
      <c r="B1433"/>
      <c r="D1433"/>
      <c r="E1433"/>
      <c r="F1433"/>
      <c r="I1433"/>
      <c r="J1433"/>
    </row>
    <row r="1434" spans="1:10" x14ac:dyDescent="0.2">
      <c r="A1434" s="473"/>
      <c r="B1434"/>
      <c r="D1434"/>
      <c r="E1434"/>
      <c r="F1434"/>
      <c r="I1434"/>
      <c r="J1434"/>
    </row>
    <row r="1435" spans="1:10" x14ac:dyDescent="0.2">
      <c r="A1435" s="473"/>
      <c r="B1435"/>
      <c r="D1435"/>
      <c r="E1435"/>
      <c r="F1435"/>
      <c r="I1435"/>
      <c r="J1435"/>
    </row>
    <row r="1436" spans="1:10" x14ac:dyDescent="0.2">
      <c r="A1436" s="473"/>
      <c r="B1436"/>
      <c r="D1436"/>
      <c r="E1436"/>
      <c r="F1436"/>
      <c r="I1436"/>
      <c r="J1436"/>
    </row>
    <row r="1437" spans="1:10" x14ac:dyDescent="0.2">
      <c r="A1437" s="473"/>
      <c r="B1437"/>
      <c r="D1437"/>
      <c r="E1437"/>
      <c r="F1437"/>
      <c r="I1437"/>
      <c r="J1437"/>
    </row>
    <row r="1438" spans="1:10" x14ac:dyDescent="0.2">
      <c r="A1438" s="473"/>
      <c r="B1438"/>
      <c r="D1438"/>
      <c r="E1438"/>
      <c r="F1438"/>
      <c r="I1438"/>
      <c r="J1438"/>
    </row>
    <row r="1439" spans="1:10" x14ac:dyDescent="0.2">
      <c r="A1439" s="473"/>
      <c r="B1439"/>
      <c r="D1439"/>
      <c r="E1439"/>
      <c r="F1439"/>
      <c r="I1439"/>
      <c r="J1439"/>
    </row>
    <row r="1440" spans="1:10" x14ac:dyDescent="0.2">
      <c r="A1440" s="473"/>
      <c r="B1440"/>
      <c r="D1440"/>
      <c r="E1440"/>
      <c r="F1440"/>
      <c r="I1440"/>
      <c r="J1440"/>
    </row>
    <row r="1441" spans="1:10" x14ac:dyDescent="0.2">
      <c r="A1441" s="473"/>
      <c r="B1441"/>
      <c r="D1441"/>
      <c r="E1441"/>
      <c r="F1441"/>
      <c r="I1441"/>
      <c r="J1441"/>
    </row>
    <row r="1442" spans="1:10" x14ac:dyDescent="0.2">
      <c r="A1442" s="473"/>
      <c r="B1442"/>
      <c r="D1442"/>
      <c r="E1442"/>
      <c r="F1442"/>
      <c r="I1442"/>
      <c r="J1442"/>
    </row>
    <row r="1443" spans="1:10" x14ac:dyDescent="0.2">
      <c r="A1443" s="473"/>
      <c r="B1443"/>
      <c r="D1443"/>
      <c r="E1443"/>
      <c r="F1443"/>
      <c r="I1443"/>
      <c r="J1443"/>
    </row>
    <row r="1444" spans="1:10" x14ac:dyDescent="0.2">
      <c r="A1444" s="473"/>
      <c r="B1444"/>
      <c r="D1444"/>
      <c r="E1444"/>
      <c r="F1444"/>
      <c r="I1444"/>
      <c r="J1444"/>
    </row>
    <row r="1445" spans="1:10" x14ac:dyDescent="0.2">
      <c r="A1445" s="473"/>
      <c r="B1445"/>
      <c r="D1445"/>
      <c r="E1445"/>
      <c r="F1445"/>
      <c r="I1445"/>
      <c r="J1445"/>
    </row>
    <row r="1446" spans="1:10" x14ac:dyDescent="0.2">
      <c r="A1446" s="473"/>
      <c r="B1446"/>
      <c r="D1446"/>
      <c r="E1446"/>
      <c r="F1446"/>
      <c r="I1446"/>
      <c r="J1446"/>
    </row>
    <row r="1447" spans="1:10" x14ac:dyDescent="0.2">
      <c r="A1447" s="473"/>
      <c r="B1447"/>
      <c r="D1447"/>
      <c r="E1447"/>
      <c r="F1447"/>
      <c r="I1447"/>
      <c r="J1447"/>
    </row>
    <row r="1448" spans="1:10" x14ac:dyDescent="0.2">
      <c r="A1448" s="473"/>
      <c r="B1448"/>
      <c r="D1448"/>
      <c r="E1448"/>
      <c r="F1448"/>
      <c r="I1448"/>
      <c r="J1448"/>
    </row>
    <row r="1449" spans="1:10" x14ac:dyDescent="0.2">
      <c r="A1449" s="473"/>
      <c r="B1449"/>
      <c r="D1449"/>
      <c r="E1449"/>
      <c r="F1449"/>
      <c r="I1449"/>
      <c r="J1449"/>
    </row>
    <row r="1450" spans="1:10" x14ac:dyDescent="0.2">
      <c r="A1450" s="473"/>
      <c r="B1450"/>
      <c r="D1450"/>
      <c r="E1450"/>
      <c r="F1450"/>
      <c r="I1450"/>
      <c r="J1450"/>
    </row>
    <row r="1451" spans="1:10" x14ac:dyDescent="0.2">
      <c r="A1451" s="473"/>
      <c r="B1451"/>
      <c r="D1451"/>
      <c r="E1451"/>
      <c r="F1451"/>
      <c r="I1451"/>
      <c r="J1451"/>
    </row>
    <row r="1452" spans="1:10" x14ac:dyDescent="0.2">
      <c r="A1452" s="473"/>
      <c r="B1452"/>
      <c r="D1452"/>
      <c r="E1452"/>
      <c r="F1452"/>
      <c r="I1452"/>
      <c r="J1452"/>
    </row>
    <row r="1453" spans="1:10" x14ac:dyDescent="0.2">
      <c r="A1453" s="473"/>
      <c r="B1453"/>
      <c r="D1453"/>
      <c r="E1453"/>
      <c r="F1453"/>
      <c r="I1453"/>
      <c r="J1453"/>
    </row>
    <row r="1454" spans="1:10" x14ac:dyDescent="0.2">
      <c r="A1454" s="473"/>
      <c r="B1454"/>
      <c r="D1454"/>
      <c r="E1454"/>
      <c r="F1454"/>
      <c r="I1454"/>
      <c r="J1454"/>
    </row>
    <row r="1455" spans="1:10" x14ac:dyDescent="0.2">
      <c r="A1455" s="473"/>
      <c r="B1455"/>
      <c r="D1455"/>
      <c r="E1455"/>
      <c r="F1455"/>
      <c r="I1455"/>
      <c r="J1455"/>
    </row>
    <row r="1456" spans="1:10" x14ac:dyDescent="0.2">
      <c r="A1456" s="473"/>
      <c r="B1456"/>
      <c r="D1456"/>
      <c r="E1456"/>
      <c r="F1456"/>
      <c r="I1456"/>
      <c r="J1456"/>
    </row>
    <row r="1457" spans="1:10" x14ac:dyDescent="0.2">
      <c r="A1457" s="473"/>
      <c r="B1457"/>
      <c r="D1457"/>
      <c r="E1457"/>
      <c r="F1457"/>
      <c r="I1457"/>
      <c r="J1457"/>
    </row>
    <row r="1458" spans="1:10" x14ac:dyDescent="0.2">
      <c r="A1458" s="473"/>
      <c r="B1458"/>
      <c r="D1458"/>
      <c r="E1458"/>
      <c r="F1458"/>
      <c r="I1458"/>
      <c r="J1458"/>
    </row>
    <row r="1459" spans="1:10" x14ac:dyDescent="0.2">
      <c r="A1459" s="473"/>
      <c r="B1459"/>
      <c r="D1459"/>
      <c r="E1459"/>
      <c r="F1459"/>
      <c r="I1459"/>
      <c r="J1459"/>
    </row>
    <row r="1460" spans="1:10" x14ac:dyDescent="0.2">
      <c r="A1460" s="473"/>
      <c r="B1460"/>
      <c r="D1460"/>
      <c r="E1460"/>
      <c r="F1460"/>
      <c r="I1460"/>
      <c r="J1460"/>
    </row>
    <row r="1461" spans="1:10" x14ac:dyDescent="0.2">
      <c r="A1461" s="473"/>
      <c r="B1461"/>
      <c r="D1461"/>
      <c r="E1461"/>
      <c r="F1461"/>
      <c r="I1461"/>
      <c r="J1461"/>
    </row>
    <row r="1462" spans="1:10" x14ac:dyDescent="0.2">
      <c r="A1462" s="473"/>
      <c r="B1462"/>
      <c r="D1462"/>
      <c r="E1462"/>
      <c r="F1462"/>
      <c r="I1462"/>
      <c r="J1462"/>
    </row>
    <row r="1463" spans="1:10" x14ac:dyDescent="0.2">
      <c r="A1463" s="473"/>
      <c r="B1463"/>
      <c r="D1463"/>
      <c r="E1463"/>
      <c r="F1463"/>
      <c r="I1463"/>
      <c r="J1463"/>
    </row>
    <row r="1464" spans="1:10" x14ac:dyDescent="0.2">
      <c r="A1464" s="473"/>
      <c r="B1464"/>
      <c r="D1464"/>
      <c r="E1464"/>
      <c r="F1464"/>
      <c r="I1464"/>
      <c r="J1464"/>
    </row>
    <row r="1465" spans="1:10" x14ac:dyDescent="0.2">
      <c r="A1465" s="473"/>
      <c r="B1465"/>
      <c r="D1465"/>
      <c r="E1465"/>
      <c r="F1465"/>
      <c r="I1465"/>
      <c r="J1465"/>
    </row>
    <row r="1466" spans="1:10" x14ac:dyDescent="0.2">
      <c r="A1466" s="473"/>
      <c r="B1466"/>
      <c r="D1466"/>
      <c r="E1466"/>
      <c r="F1466"/>
      <c r="I1466"/>
      <c r="J1466"/>
    </row>
    <row r="1467" spans="1:10" x14ac:dyDescent="0.2">
      <c r="A1467" s="473"/>
      <c r="B1467"/>
      <c r="D1467"/>
      <c r="E1467"/>
      <c r="F1467"/>
      <c r="I1467"/>
      <c r="J1467"/>
    </row>
    <row r="1468" spans="1:10" x14ac:dyDescent="0.2">
      <c r="A1468" s="473"/>
      <c r="B1468"/>
      <c r="D1468"/>
      <c r="E1468"/>
      <c r="F1468"/>
      <c r="I1468"/>
      <c r="J1468"/>
    </row>
    <row r="1469" spans="1:10" x14ac:dyDescent="0.2">
      <c r="A1469" s="473"/>
      <c r="B1469"/>
      <c r="D1469"/>
      <c r="E1469"/>
      <c r="F1469"/>
      <c r="I1469"/>
      <c r="J1469"/>
    </row>
    <row r="1470" spans="1:10" x14ac:dyDescent="0.2">
      <c r="A1470" s="473"/>
      <c r="B1470"/>
      <c r="D1470"/>
      <c r="E1470"/>
      <c r="F1470"/>
      <c r="I1470"/>
      <c r="J1470"/>
    </row>
    <row r="1471" spans="1:10" x14ac:dyDescent="0.2">
      <c r="A1471" s="473"/>
      <c r="B1471"/>
      <c r="D1471"/>
      <c r="E1471"/>
      <c r="F1471"/>
      <c r="I1471"/>
      <c r="J1471"/>
    </row>
    <row r="1472" spans="1:10" x14ac:dyDescent="0.2">
      <c r="A1472" s="473"/>
      <c r="B1472"/>
      <c r="D1472"/>
      <c r="E1472"/>
      <c r="F1472"/>
      <c r="I1472"/>
      <c r="J1472"/>
    </row>
    <row r="1473" spans="1:10" x14ac:dyDescent="0.2">
      <c r="A1473" s="473"/>
      <c r="B1473"/>
      <c r="D1473"/>
      <c r="E1473"/>
      <c r="F1473"/>
      <c r="I1473"/>
      <c r="J1473"/>
    </row>
    <row r="1474" spans="1:10" x14ac:dyDescent="0.2">
      <c r="A1474" s="473"/>
      <c r="B1474"/>
      <c r="D1474"/>
      <c r="E1474"/>
      <c r="F1474"/>
      <c r="I1474"/>
      <c r="J1474"/>
    </row>
    <row r="1475" spans="1:10" x14ac:dyDescent="0.2">
      <c r="A1475" s="473"/>
      <c r="B1475"/>
      <c r="D1475"/>
      <c r="E1475"/>
      <c r="F1475"/>
      <c r="I1475"/>
      <c r="J1475"/>
    </row>
    <row r="1476" spans="1:10" x14ac:dyDescent="0.2">
      <c r="A1476" s="473"/>
      <c r="B1476"/>
      <c r="D1476"/>
      <c r="E1476"/>
      <c r="F1476"/>
      <c r="I1476"/>
      <c r="J1476"/>
    </row>
    <row r="1477" spans="1:10" x14ac:dyDescent="0.2">
      <c r="A1477" s="473"/>
      <c r="B1477"/>
      <c r="D1477"/>
      <c r="E1477"/>
      <c r="F1477"/>
      <c r="I1477"/>
      <c r="J1477"/>
    </row>
    <row r="1478" spans="1:10" x14ac:dyDescent="0.2">
      <c r="A1478" s="473"/>
      <c r="B1478"/>
      <c r="D1478"/>
      <c r="E1478"/>
      <c r="F1478"/>
      <c r="I1478"/>
      <c r="J1478"/>
    </row>
    <row r="1479" spans="1:10" x14ac:dyDescent="0.2">
      <c r="A1479" s="473"/>
      <c r="B1479"/>
      <c r="D1479"/>
      <c r="E1479"/>
      <c r="F1479"/>
      <c r="I1479"/>
      <c r="J1479"/>
    </row>
    <row r="1480" spans="1:10" x14ac:dyDescent="0.2">
      <c r="A1480" s="473"/>
      <c r="B1480"/>
      <c r="D1480"/>
      <c r="E1480"/>
      <c r="F1480"/>
      <c r="I1480"/>
      <c r="J1480"/>
    </row>
    <row r="1481" spans="1:10" x14ac:dyDescent="0.2">
      <c r="A1481" s="473"/>
      <c r="B1481"/>
      <c r="D1481"/>
      <c r="E1481"/>
      <c r="F1481"/>
      <c r="I1481"/>
      <c r="J1481"/>
    </row>
    <row r="1482" spans="1:10" x14ac:dyDescent="0.2">
      <c r="A1482" s="473"/>
      <c r="B1482"/>
      <c r="D1482"/>
      <c r="E1482"/>
      <c r="F1482"/>
      <c r="I1482"/>
      <c r="J1482"/>
    </row>
    <row r="1483" spans="1:10" x14ac:dyDescent="0.2">
      <c r="A1483" s="473"/>
      <c r="B1483"/>
      <c r="D1483"/>
      <c r="E1483"/>
      <c r="F1483"/>
      <c r="I1483"/>
      <c r="J1483"/>
    </row>
    <row r="1484" spans="1:10" x14ac:dyDescent="0.2">
      <c r="A1484" s="473"/>
      <c r="B1484"/>
      <c r="D1484"/>
      <c r="E1484"/>
      <c r="F1484"/>
      <c r="I1484"/>
      <c r="J1484"/>
    </row>
    <row r="1485" spans="1:10" x14ac:dyDescent="0.2">
      <c r="A1485" s="473"/>
      <c r="B1485"/>
      <c r="D1485"/>
      <c r="E1485"/>
      <c r="F1485"/>
      <c r="I1485"/>
      <c r="J1485"/>
    </row>
    <row r="1486" spans="1:10" x14ac:dyDescent="0.2">
      <c r="A1486" s="473"/>
      <c r="B1486"/>
      <c r="D1486"/>
      <c r="E1486"/>
      <c r="F1486"/>
      <c r="I1486"/>
      <c r="J1486"/>
    </row>
    <row r="1487" spans="1:10" x14ac:dyDescent="0.2">
      <c r="A1487" s="473"/>
      <c r="B1487"/>
      <c r="D1487"/>
      <c r="E1487"/>
      <c r="F1487"/>
      <c r="I1487"/>
      <c r="J1487"/>
    </row>
    <row r="1488" spans="1:10" x14ac:dyDescent="0.2">
      <c r="A1488" s="473"/>
      <c r="B1488"/>
      <c r="D1488"/>
      <c r="E1488"/>
      <c r="F1488"/>
      <c r="I1488"/>
      <c r="J1488"/>
    </row>
    <row r="1489" spans="1:10" x14ac:dyDescent="0.2">
      <c r="A1489" s="473"/>
      <c r="B1489"/>
      <c r="D1489"/>
      <c r="E1489"/>
      <c r="F1489"/>
      <c r="I1489"/>
      <c r="J1489"/>
    </row>
    <row r="1490" spans="1:10" x14ac:dyDescent="0.2">
      <c r="A1490" s="473"/>
      <c r="B1490"/>
      <c r="D1490"/>
      <c r="E1490"/>
      <c r="F1490"/>
      <c r="I1490"/>
      <c r="J1490"/>
    </row>
    <row r="1491" spans="1:10" x14ac:dyDescent="0.2">
      <c r="A1491" s="473"/>
      <c r="B1491"/>
      <c r="D1491"/>
      <c r="E1491"/>
      <c r="F1491"/>
      <c r="I1491"/>
      <c r="J1491"/>
    </row>
    <row r="1492" spans="1:10" x14ac:dyDescent="0.2">
      <c r="A1492" s="473"/>
      <c r="B1492"/>
      <c r="D1492"/>
      <c r="E1492"/>
      <c r="F1492"/>
      <c r="I1492"/>
      <c r="J1492"/>
    </row>
    <row r="1493" spans="1:10" x14ac:dyDescent="0.2">
      <c r="A1493" s="473"/>
      <c r="B1493"/>
      <c r="D1493"/>
      <c r="E1493"/>
      <c r="F1493"/>
      <c r="I1493"/>
      <c r="J1493"/>
    </row>
    <row r="1494" spans="1:10" x14ac:dyDescent="0.2">
      <c r="A1494" s="473"/>
      <c r="B1494"/>
      <c r="D1494"/>
      <c r="E1494"/>
      <c r="F1494"/>
      <c r="I1494"/>
      <c r="J1494"/>
    </row>
    <row r="1495" spans="1:10" x14ac:dyDescent="0.2">
      <c r="A1495" s="473"/>
      <c r="B1495"/>
      <c r="D1495"/>
      <c r="E1495"/>
      <c r="F1495"/>
      <c r="I1495"/>
      <c r="J1495"/>
    </row>
    <row r="1496" spans="1:10" x14ac:dyDescent="0.2">
      <c r="A1496" s="473"/>
      <c r="B1496"/>
      <c r="D1496"/>
      <c r="E1496"/>
      <c r="F1496"/>
      <c r="I1496"/>
      <c r="J1496"/>
    </row>
    <row r="1497" spans="1:10" x14ac:dyDescent="0.2">
      <c r="A1497" s="473"/>
      <c r="B1497"/>
      <c r="D1497"/>
      <c r="E1497"/>
      <c r="F1497"/>
      <c r="I1497"/>
      <c r="J1497"/>
    </row>
    <row r="1498" spans="1:10" x14ac:dyDescent="0.2">
      <c r="A1498" s="473"/>
      <c r="B1498"/>
      <c r="D1498"/>
      <c r="E1498"/>
      <c r="F1498"/>
      <c r="I1498"/>
      <c r="J1498"/>
    </row>
    <row r="1499" spans="1:10" x14ac:dyDescent="0.2">
      <c r="A1499" s="473"/>
      <c r="B1499"/>
      <c r="D1499"/>
      <c r="E1499"/>
      <c r="F1499"/>
      <c r="I1499"/>
      <c r="J1499"/>
    </row>
    <row r="1500" spans="1:10" x14ac:dyDescent="0.2">
      <c r="A1500" s="473"/>
      <c r="B1500"/>
      <c r="D1500"/>
      <c r="E1500"/>
      <c r="F1500"/>
      <c r="I1500"/>
      <c r="J1500"/>
    </row>
    <row r="1501" spans="1:10" x14ac:dyDescent="0.2">
      <c r="A1501" s="473"/>
      <c r="B1501"/>
      <c r="D1501"/>
      <c r="E1501"/>
      <c r="F1501"/>
      <c r="I1501"/>
      <c r="J1501"/>
    </row>
    <row r="1502" spans="1:10" x14ac:dyDescent="0.2">
      <c r="A1502" s="473"/>
      <c r="B1502"/>
      <c r="D1502"/>
      <c r="E1502"/>
      <c r="F1502"/>
      <c r="I1502"/>
      <c r="J1502"/>
    </row>
    <row r="1503" spans="1:10" x14ac:dyDescent="0.2">
      <c r="A1503" s="473"/>
      <c r="B1503"/>
      <c r="D1503"/>
      <c r="E1503"/>
      <c r="F1503"/>
      <c r="I1503"/>
      <c r="J1503"/>
    </row>
    <row r="1504" spans="1:10" x14ac:dyDescent="0.2">
      <c r="A1504" s="473"/>
      <c r="B1504"/>
      <c r="D1504"/>
      <c r="E1504"/>
      <c r="F1504"/>
      <c r="I1504"/>
      <c r="J1504"/>
    </row>
    <row r="1505" spans="1:10" x14ac:dyDescent="0.2">
      <c r="A1505" s="473"/>
      <c r="B1505"/>
      <c r="D1505"/>
      <c r="E1505"/>
      <c r="F1505"/>
      <c r="I1505"/>
      <c r="J1505"/>
    </row>
    <row r="1506" spans="1:10" x14ac:dyDescent="0.2">
      <c r="A1506" s="473"/>
      <c r="B1506"/>
      <c r="D1506"/>
      <c r="E1506"/>
      <c r="F1506"/>
      <c r="I1506"/>
      <c r="J1506"/>
    </row>
    <row r="1507" spans="1:10" x14ac:dyDescent="0.2">
      <c r="A1507" s="473"/>
      <c r="B1507"/>
      <c r="D1507"/>
      <c r="E1507"/>
      <c r="F1507"/>
      <c r="I1507"/>
      <c r="J1507"/>
    </row>
    <row r="1508" spans="1:10" x14ac:dyDescent="0.2">
      <c r="A1508" s="473"/>
      <c r="B1508"/>
      <c r="D1508"/>
      <c r="E1508"/>
      <c r="F1508"/>
      <c r="I1508"/>
      <c r="J1508"/>
    </row>
    <row r="1509" spans="1:10" x14ac:dyDescent="0.2">
      <c r="A1509" s="473"/>
      <c r="B1509"/>
      <c r="D1509"/>
      <c r="E1509"/>
      <c r="F1509"/>
      <c r="I1509"/>
      <c r="J1509"/>
    </row>
    <row r="1510" spans="1:10" x14ac:dyDescent="0.2">
      <c r="A1510" s="473"/>
      <c r="B1510"/>
      <c r="D1510"/>
      <c r="E1510"/>
      <c r="F1510"/>
      <c r="I1510"/>
      <c r="J1510"/>
    </row>
    <row r="1511" spans="1:10" x14ac:dyDescent="0.2">
      <c r="A1511" s="473"/>
      <c r="B1511"/>
      <c r="D1511"/>
      <c r="E1511"/>
      <c r="F1511"/>
      <c r="I1511"/>
      <c r="J1511"/>
    </row>
    <row r="1512" spans="1:10" x14ac:dyDescent="0.2">
      <c r="A1512" s="473"/>
      <c r="B1512"/>
      <c r="D1512"/>
      <c r="E1512"/>
      <c r="F1512"/>
      <c r="I1512"/>
      <c r="J1512"/>
    </row>
    <row r="1513" spans="1:10" x14ac:dyDescent="0.2">
      <c r="A1513" s="473"/>
      <c r="B1513"/>
      <c r="D1513"/>
      <c r="E1513"/>
      <c r="F1513"/>
      <c r="I1513"/>
      <c r="J1513"/>
    </row>
    <row r="1514" spans="1:10" x14ac:dyDescent="0.2">
      <c r="A1514" s="473"/>
      <c r="B1514"/>
      <c r="D1514"/>
      <c r="E1514"/>
      <c r="F1514"/>
      <c r="I1514"/>
      <c r="J1514"/>
    </row>
    <row r="1515" spans="1:10" x14ac:dyDescent="0.2">
      <c r="A1515" s="473"/>
      <c r="B1515"/>
      <c r="D1515"/>
      <c r="E1515"/>
      <c r="F1515"/>
      <c r="I1515"/>
      <c r="J1515"/>
    </row>
    <row r="1516" spans="1:10" x14ac:dyDescent="0.2">
      <c r="A1516" s="473"/>
      <c r="B1516"/>
      <c r="D1516"/>
      <c r="E1516"/>
      <c r="F1516"/>
      <c r="I1516"/>
      <c r="J1516"/>
    </row>
    <row r="1517" spans="1:10" x14ac:dyDescent="0.2">
      <c r="A1517" s="473"/>
      <c r="B1517"/>
      <c r="D1517"/>
      <c r="E1517"/>
      <c r="F1517"/>
      <c r="I1517"/>
      <c r="J1517"/>
    </row>
    <row r="1518" spans="1:10" x14ac:dyDescent="0.2">
      <c r="A1518" s="473"/>
      <c r="B1518"/>
      <c r="D1518"/>
      <c r="E1518"/>
      <c r="F1518"/>
      <c r="I1518"/>
      <c r="J1518"/>
    </row>
    <row r="1519" spans="1:10" x14ac:dyDescent="0.2">
      <c r="A1519" s="473"/>
      <c r="B1519"/>
      <c r="D1519"/>
      <c r="E1519"/>
      <c r="F1519"/>
      <c r="I1519"/>
      <c r="J1519"/>
    </row>
    <row r="1520" spans="1:10" x14ac:dyDescent="0.2">
      <c r="A1520" s="473"/>
      <c r="B1520"/>
      <c r="D1520"/>
      <c r="E1520"/>
      <c r="F1520"/>
      <c r="I1520"/>
      <c r="J1520"/>
    </row>
    <row r="1521" spans="1:10" x14ac:dyDescent="0.2">
      <c r="A1521" s="473"/>
      <c r="B1521"/>
      <c r="D1521"/>
      <c r="E1521"/>
      <c r="F1521"/>
      <c r="I1521"/>
      <c r="J1521"/>
    </row>
    <row r="1522" spans="1:10" x14ac:dyDescent="0.2">
      <c r="A1522" s="473"/>
      <c r="B1522"/>
      <c r="D1522"/>
      <c r="E1522"/>
      <c r="F1522"/>
      <c r="I1522"/>
      <c r="J1522"/>
    </row>
    <row r="1523" spans="1:10" x14ac:dyDescent="0.2">
      <c r="A1523" s="473"/>
      <c r="B1523"/>
      <c r="D1523"/>
      <c r="E1523"/>
      <c r="F1523"/>
      <c r="I1523"/>
      <c r="J1523"/>
    </row>
    <row r="1524" spans="1:10" x14ac:dyDescent="0.2">
      <c r="A1524" s="473"/>
      <c r="B1524"/>
      <c r="D1524"/>
      <c r="E1524"/>
      <c r="F1524"/>
      <c r="I1524"/>
      <c r="J1524"/>
    </row>
    <row r="1525" spans="1:10" x14ac:dyDescent="0.2">
      <c r="A1525" s="473"/>
      <c r="B1525"/>
      <c r="D1525"/>
      <c r="E1525"/>
      <c r="F1525"/>
      <c r="I1525"/>
      <c r="J1525"/>
    </row>
    <row r="1526" spans="1:10" x14ac:dyDescent="0.2">
      <c r="A1526" s="473"/>
      <c r="B1526"/>
      <c r="D1526"/>
      <c r="E1526"/>
      <c r="F1526"/>
      <c r="I1526"/>
      <c r="J1526"/>
    </row>
    <row r="1527" spans="1:10" x14ac:dyDescent="0.2">
      <c r="A1527" s="473"/>
      <c r="B1527"/>
      <c r="D1527"/>
      <c r="E1527"/>
      <c r="F1527"/>
      <c r="I1527"/>
      <c r="J1527"/>
    </row>
    <row r="1528" spans="1:10" x14ac:dyDescent="0.2">
      <c r="A1528" s="473"/>
      <c r="B1528"/>
      <c r="D1528"/>
      <c r="E1528"/>
      <c r="F1528"/>
      <c r="I1528"/>
      <c r="J1528"/>
    </row>
    <row r="1529" spans="1:10" x14ac:dyDescent="0.2">
      <c r="A1529" s="473"/>
      <c r="B1529"/>
      <c r="D1529"/>
      <c r="E1529"/>
      <c r="F1529"/>
      <c r="I1529"/>
      <c r="J1529"/>
    </row>
    <row r="1530" spans="1:10" x14ac:dyDescent="0.2">
      <c r="A1530" s="473"/>
      <c r="B1530"/>
      <c r="D1530"/>
      <c r="E1530"/>
      <c r="F1530"/>
      <c r="I1530"/>
      <c r="J1530"/>
    </row>
    <row r="1531" spans="1:10" x14ac:dyDescent="0.2">
      <c r="A1531" s="473"/>
      <c r="B1531"/>
      <c r="D1531"/>
      <c r="E1531"/>
      <c r="F1531"/>
      <c r="I1531"/>
      <c r="J1531"/>
    </row>
    <row r="1532" spans="1:10" x14ac:dyDescent="0.2">
      <c r="A1532" s="473"/>
      <c r="B1532"/>
      <c r="D1532"/>
      <c r="E1532"/>
      <c r="F1532"/>
      <c r="I1532"/>
      <c r="J1532"/>
    </row>
    <row r="1533" spans="1:10" x14ac:dyDescent="0.2">
      <c r="A1533" s="473"/>
      <c r="B1533"/>
      <c r="D1533"/>
      <c r="E1533"/>
      <c r="F1533"/>
      <c r="I1533"/>
      <c r="J1533"/>
    </row>
    <row r="1534" spans="1:10" x14ac:dyDescent="0.2">
      <c r="A1534" s="473"/>
      <c r="B1534"/>
      <c r="D1534"/>
      <c r="E1534"/>
      <c r="F1534"/>
      <c r="I1534"/>
      <c r="J1534"/>
    </row>
    <row r="1535" spans="1:10" x14ac:dyDescent="0.2">
      <c r="A1535" s="473"/>
      <c r="B1535"/>
      <c r="D1535"/>
      <c r="E1535"/>
      <c r="F1535"/>
      <c r="I1535"/>
      <c r="J1535"/>
    </row>
    <row r="1536" spans="1:10" x14ac:dyDescent="0.2">
      <c r="A1536" s="473"/>
      <c r="B1536"/>
      <c r="D1536"/>
      <c r="E1536"/>
      <c r="F1536"/>
      <c r="I1536"/>
      <c r="J1536"/>
    </row>
    <row r="1537" spans="1:10" x14ac:dyDescent="0.2">
      <c r="A1537" s="473"/>
      <c r="B1537"/>
      <c r="D1537"/>
      <c r="E1537"/>
      <c r="F1537"/>
      <c r="I1537"/>
      <c r="J1537"/>
    </row>
    <row r="1538" spans="1:10" x14ac:dyDescent="0.2">
      <c r="A1538" s="473"/>
      <c r="B1538"/>
      <c r="D1538"/>
      <c r="E1538"/>
      <c r="F1538"/>
      <c r="I1538"/>
      <c r="J1538"/>
    </row>
    <row r="1539" spans="1:10" x14ac:dyDescent="0.2">
      <c r="A1539" s="473"/>
      <c r="B1539"/>
      <c r="D1539"/>
      <c r="E1539"/>
      <c r="F1539"/>
      <c r="I1539"/>
      <c r="J1539"/>
    </row>
    <row r="1540" spans="1:10" x14ac:dyDescent="0.2">
      <c r="A1540" s="473"/>
      <c r="B1540"/>
      <c r="D1540"/>
      <c r="E1540"/>
      <c r="F1540"/>
      <c r="I1540"/>
      <c r="J1540"/>
    </row>
    <row r="1541" spans="1:10" x14ac:dyDescent="0.2">
      <c r="A1541" s="473"/>
      <c r="B1541"/>
      <c r="D1541"/>
      <c r="E1541"/>
      <c r="F1541"/>
      <c r="I1541"/>
      <c r="J1541"/>
    </row>
    <row r="1542" spans="1:10" x14ac:dyDescent="0.2">
      <c r="A1542" s="473"/>
      <c r="B1542"/>
      <c r="D1542"/>
      <c r="E1542"/>
      <c r="F1542"/>
      <c r="I1542"/>
      <c r="J1542"/>
    </row>
    <row r="1543" spans="1:10" x14ac:dyDescent="0.2">
      <c r="A1543" s="473"/>
      <c r="B1543"/>
      <c r="D1543"/>
      <c r="E1543"/>
      <c r="F1543"/>
      <c r="I1543"/>
      <c r="J1543"/>
    </row>
    <row r="1544" spans="1:10" x14ac:dyDescent="0.2">
      <c r="A1544" s="473"/>
      <c r="B1544"/>
      <c r="D1544"/>
      <c r="E1544"/>
      <c r="F1544"/>
      <c r="I1544"/>
      <c r="J1544"/>
    </row>
    <row r="1545" spans="1:10" x14ac:dyDescent="0.2">
      <c r="A1545" s="473"/>
      <c r="B1545"/>
      <c r="D1545"/>
      <c r="E1545"/>
      <c r="F1545"/>
      <c r="I1545"/>
      <c r="J1545"/>
    </row>
    <row r="1546" spans="1:10" x14ac:dyDescent="0.2">
      <c r="A1546" s="473"/>
      <c r="B1546"/>
      <c r="D1546"/>
      <c r="E1546"/>
      <c r="F1546"/>
      <c r="I1546"/>
      <c r="J1546"/>
    </row>
    <row r="1547" spans="1:10" x14ac:dyDescent="0.2">
      <c r="A1547" s="473"/>
      <c r="B1547"/>
      <c r="D1547"/>
      <c r="E1547"/>
      <c r="F1547"/>
      <c r="I1547"/>
      <c r="J1547"/>
    </row>
    <row r="1548" spans="1:10" x14ac:dyDescent="0.2">
      <c r="A1548" s="473"/>
      <c r="B1548"/>
      <c r="D1548"/>
      <c r="E1548"/>
      <c r="F1548"/>
      <c r="I1548"/>
      <c r="J1548"/>
    </row>
    <row r="1549" spans="1:10" x14ac:dyDescent="0.2">
      <c r="A1549" s="473"/>
      <c r="B1549"/>
      <c r="D1549"/>
      <c r="E1549"/>
      <c r="F1549"/>
      <c r="I1549"/>
      <c r="J1549"/>
    </row>
    <row r="1550" spans="1:10" x14ac:dyDescent="0.2">
      <c r="A1550" s="473"/>
      <c r="B1550"/>
      <c r="D1550"/>
      <c r="E1550"/>
      <c r="F1550"/>
      <c r="I1550"/>
      <c r="J1550"/>
    </row>
    <row r="1551" spans="1:10" x14ac:dyDescent="0.2">
      <c r="A1551" s="473"/>
      <c r="B1551"/>
      <c r="D1551"/>
      <c r="E1551"/>
      <c r="F1551"/>
      <c r="I1551"/>
      <c r="J1551"/>
    </row>
    <row r="1552" spans="1:10" x14ac:dyDescent="0.2">
      <c r="A1552" s="473"/>
      <c r="B1552"/>
      <c r="D1552"/>
      <c r="E1552"/>
      <c r="F1552"/>
      <c r="I1552"/>
      <c r="J1552"/>
    </row>
    <row r="1553" spans="1:10" x14ac:dyDescent="0.2">
      <c r="A1553" s="473"/>
      <c r="B1553"/>
      <c r="D1553"/>
      <c r="E1553"/>
      <c r="F1553"/>
      <c r="I1553"/>
      <c r="J1553"/>
    </row>
    <row r="1554" spans="1:10" x14ac:dyDescent="0.2">
      <c r="A1554" s="473"/>
      <c r="B1554"/>
      <c r="D1554"/>
      <c r="E1554"/>
      <c r="F1554"/>
      <c r="I1554"/>
      <c r="J1554"/>
    </row>
    <row r="1555" spans="1:10" x14ac:dyDescent="0.2">
      <c r="A1555" s="473"/>
      <c r="B1555"/>
      <c r="D1555"/>
      <c r="E1555"/>
      <c r="F1555"/>
      <c r="I1555"/>
      <c r="J1555"/>
    </row>
    <row r="1556" spans="1:10" x14ac:dyDescent="0.2">
      <c r="A1556" s="473"/>
      <c r="B1556"/>
      <c r="D1556"/>
      <c r="E1556"/>
      <c r="F1556"/>
      <c r="I1556"/>
      <c r="J1556"/>
    </row>
    <row r="1557" spans="1:10" x14ac:dyDescent="0.2">
      <c r="A1557" s="473"/>
      <c r="B1557"/>
      <c r="D1557"/>
      <c r="E1557"/>
      <c r="F1557"/>
      <c r="I1557"/>
      <c r="J1557"/>
    </row>
    <row r="1558" spans="1:10" x14ac:dyDescent="0.2">
      <c r="A1558" s="473"/>
      <c r="B1558"/>
      <c r="D1558"/>
      <c r="E1558"/>
      <c r="F1558"/>
      <c r="I1558"/>
      <c r="J1558"/>
    </row>
    <row r="1559" spans="1:10" x14ac:dyDescent="0.2">
      <c r="A1559" s="473"/>
      <c r="B1559"/>
      <c r="D1559"/>
      <c r="E1559"/>
      <c r="F1559"/>
      <c r="I1559"/>
      <c r="J1559"/>
    </row>
    <row r="1560" spans="1:10" x14ac:dyDescent="0.2">
      <c r="A1560" s="473"/>
      <c r="B1560"/>
      <c r="D1560"/>
      <c r="E1560"/>
      <c r="F1560"/>
      <c r="I1560"/>
      <c r="J1560"/>
    </row>
    <row r="1561" spans="1:10" x14ac:dyDescent="0.2">
      <c r="A1561" s="473"/>
      <c r="B1561"/>
      <c r="D1561"/>
      <c r="E1561"/>
      <c r="F1561"/>
      <c r="I1561"/>
      <c r="J1561"/>
    </row>
    <row r="1562" spans="1:10" x14ac:dyDescent="0.2">
      <c r="A1562" s="473"/>
      <c r="B1562"/>
      <c r="D1562"/>
      <c r="E1562"/>
      <c r="F1562"/>
      <c r="I1562"/>
      <c r="J1562"/>
    </row>
    <row r="1563" spans="1:10" x14ac:dyDescent="0.2">
      <c r="A1563" s="473"/>
      <c r="B1563"/>
      <c r="D1563"/>
      <c r="E1563"/>
      <c r="F1563"/>
      <c r="I1563"/>
      <c r="J1563"/>
    </row>
    <row r="1564" spans="1:10" x14ac:dyDescent="0.2">
      <c r="A1564" s="473"/>
      <c r="B1564"/>
      <c r="D1564"/>
      <c r="E1564"/>
      <c r="F1564"/>
      <c r="I1564"/>
      <c r="J1564"/>
    </row>
    <row r="1565" spans="1:10" x14ac:dyDescent="0.2">
      <c r="A1565" s="473"/>
      <c r="B1565"/>
      <c r="D1565"/>
      <c r="E1565"/>
      <c r="F1565"/>
      <c r="I1565"/>
      <c r="J1565"/>
    </row>
    <row r="1566" spans="1:10" x14ac:dyDescent="0.2">
      <c r="A1566" s="473"/>
      <c r="B1566"/>
      <c r="D1566"/>
      <c r="E1566"/>
      <c r="F1566"/>
      <c r="I1566"/>
      <c r="J1566"/>
    </row>
    <row r="1567" spans="1:10" x14ac:dyDescent="0.2">
      <c r="A1567" s="473"/>
      <c r="B1567"/>
      <c r="D1567"/>
      <c r="E1567"/>
      <c r="F1567"/>
      <c r="I1567"/>
      <c r="J1567"/>
    </row>
    <row r="1568" spans="1:10" x14ac:dyDescent="0.2">
      <c r="A1568" s="473"/>
      <c r="B1568"/>
      <c r="D1568"/>
      <c r="E1568"/>
      <c r="F1568"/>
      <c r="I1568"/>
      <c r="J1568"/>
    </row>
    <row r="1569" spans="1:10" x14ac:dyDescent="0.2">
      <c r="A1569" s="473"/>
      <c r="B1569"/>
      <c r="D1569"/>
      <c r="E1569"/>
      <c r="F1569"/>
      <c r="I1569"/>
      <c r="J1569"/>
    </row>
    <row r="1570" spans="1:10" x14ac:dyDescent="0.2">
      <c r="A1570" s="473"/>
      <c r="B1570"/>
      <c r="D1570"/>
      <c r="E1570"/>
      <c r="F1570"/>
      <c r="I1570"/>
      <c r="J1570"/>
    </row>
    <row r="1571" spans="1:10" x14ac:dyDescent="0.2">
      <c r="A1571" s="473"/>
      <c r="B1571"/>
      <c r="D1571"/>
      <c r="E1571"/>
      <c r="F1571"/>
      <c r="I1571"/>
      <c r="J1571"/>
    </row>
    <row r="1572" spans="1:10" x14ac:dyDescent="0.2">
      <c r="A1572" s="473"/>
      <c r="B1572"/>
      <c r="D1572"/>
      <c r="E1572"/>
      <c r="F1572"/>
      <c r="I1572"/>
      <c r="J1572"/>
    </row>
    <row r="1573" spans="1:10" x14ac:dyDescent="0.2">
      <c r="A1573" s="473"/>
      <c r="B1573"/>
      <c r="D1573"/>
      <c r="E1573"/>
      <c r="F1573"/>
      <c r="I1573"/>
      <c r="J1573"/>
    </row>
    <row r="1574" spans="1:10" x14ac:dyDescent="0.2">
      <c r="A1574" s="473"/>
      <c r="B1574"/>
      <c r="D1574"/>
      <c r="E1574"/>
      <c r="F1574"/>
      <c r="I1574"/>
      <c r="J1574"/>
    </row>
    <row r="1575" spans="1:10" x14ac:dyDescent="0.2">
      <c r="A1575" s="473"/>
      <c r="B1575"/>
      <c r="D1575"/>
      <c r="E1575"/>
      <c r="F1575"/>
      <c r="I1575"/>
      <c r="J1575"/>
    </row>
    <row r="1576" spans="1:10" x14ac:dyDescent="0.2">
      <c r="A1576" s="473"/>
      <c r="B1576"/>
      <c r="D1576"/>
      <c r="E1576"/>
      <c r="F1576"/>
      <c r="I1576"/>
      <c r="J1576"/>
    </row>
    <row r="1577" spans="1:10" x14ac:dyDescent="0.2">
      <c r="A1577" s="473"/>
      <c r="B1577"/>
      <c r="D1577"/>
      <c r="E1577"/>
      <c r="F1577"/>
      <c r="I1577"/>
      <c r="J1577"/>
    </row>
    <row r="1578" spans="1:10" x14ac:dyDescent="0.2">
      <c r="A1578" s="473"/>
      <c r="B1578"/>
      <c r="D1578"/>
      <c r="E1578"/>
      <c r="F1578"/>
      <c r="I1578"/>
      <c r="J1578"/>
    </row>
    <row r="1579" spans="1:10" x14ac:dyDescent="0.2">
      <c r="A1579" s="473"/>
      <c r="B1579"/>
      <c r="D1579"/>
      <c r="E1579"/>
      <c r="F1579"/>
      <c r="I1579"/>
      <c r="J1579"/>
    </row>
    <row r="1580" spans="1:10" x14ac:dyDescent="0.2">
      <c r="A1580" s="473"/>
      <c r="B1580"/>
      <c r="D1580"/>
      <c r="E1580"/>
      <c r="F1580"/>
      <c r="I1580"/>
      <c r="J1580"/>
    </row>
    <row r="1581" spans="1:10" x14ac:dyDescent="0.2">
      <c r="A1581" s="473"/>
      <c r="B1581"/>
      <c r="D1581"/>
      <c r="E1581"/>
      <c r="F1581"/>
      <c r="I1581"/>
      <c r="J1581"/>
    </row>
    <row r="1582" spans="1:10" x14ac:dyDescent="0.2">
      <c r="A1582" s="473"/>
      <c r="B1582"/>
      <c r="D1582"/>
      <c r="E1582"/>
      <c r="F1582"/>
      <c r="I1582"/>
      <c r="J1582"/>
    </row>
    <row r="1583" spans="1:10" x14ac:dyDescent="0.2">
      <c r="A1583" s="473"/>
      <c r="B1583"/>
      <c r="D1583"/>
      <c r="E1583"/>
      <c r="F1583"/>
      <c r="I1583"/>
      <c r="J1583"/>
    </row>
    <row r="1584" spans="1:10" x14ac:dyDescent="0.2">
      <c r="A1584" s="473"/>
      <c r="B1584"/>
      <c r="D1584"/>
      <c r="E1584"/>
      <c r="F1584"/>
      <c r="I1584"/>
      <c r="J1584"/>
    </row>
    <row r="1585" spans="1:10" x14ac:dyDescent="0.2">
      <c r="A1585" s="473"/>
      <c r="B1585"/>
      <c r="D1585"/>
      <c r="E1585"/>
      <c r="F1585"/>
      <c r="I1585"/>
      <c r="J1585"/>
    </row>
    <row r="1586" spans="1:10" x14ac:dyDescent="0.2">
      <c r="A1586" s="473"/>
      <c r="B1586"/>
      <c r="D1586"/>
      <c r="E1586"/>
      <c r="F1586"/>
      <c r="I1586"/>
      <c r="J1586"/>
    </row>
    <row r="1587" spans="1:10" x14ac:dyDescent="0.2">
      <c r="A1587" s="473"/>
      <c r="B1587"/>
      <c r="D1587"/>
      <c r="E1587"/>
      <c r="F1587"/>
      <c r="I1587"/>
      <c r="J1587"/>
    </row>
    <row r="1588" spans="1:10" x14ac:dyDescent="0.2">
      <c r="A1588" s="473"/>
      <c r="B1588"/>
      <c r="D1588"/>
      <c r="E1588"/>
      <c r="F1588"/>
      <c r="I1588"/>
      <c r="J1588"/>
    </row>
    <row r="1589" spans="1:10" x14ac:dyDescent="0.2">
      <c r="A1589" s="473"/>
      <c r="B1589"/>
      <c r="D1589"/>
      <c r="E1589"/>
      <c r="F1589"/>
      <c r="I1589"/>
      <c r="J1589"/>
    </row>
    <row r="1590" spans="1:10" x14ac:dyDescent="0.2">
      <c r="A1590" s="473"/>
      <c r="B1590"/>
      <c r="D1590"/>
      <c r="E1590"/>
      <c r="F1590"/>
      <c r="I1590"/>
      <c r="J1590"/>
    </row>
    <row r="1591" spans="1:10" x14ac:dyDescent="0.2">
      <c r="A1591" s="473"/>
      <c r="B1591"/>
      <c r="D1591"/>
      <c r="E1591"/>
      <c r="F1591"/>
      <c r="I1591"/>
      <c r="J1591"/>
    </row>
    <row r="1592" spans="1:10" x14ac:dyDescent="0.2">
      <c r="A1592" s="473"/>
      <c r="B1592"/>
      <c r="D1592"/>
      <c r="E1592"/>
      <c r="F1592"/>
      <c r="I1592"/>
      <c r="J1592"/>
    </row>
    <row r="1593" spans="1:10" x14ac:dyDescent="0.2">
      <c r="A1593" s="473"/>
      <c r="B1593"/>
      <c r="D1593"/>
      <c r="E1593"/>
      <c r="F1593"/>
      <c r="I1593"/>
      <c r="J1593"/>
    </row>
    <row r="1594" spans="1:10" x14ac:dyDescent="0.2">
      <c r="A1594" s="473"/>
      <c r="B1594"/>
      <c r="D1594"/>
      <c r="E1594"/>
      <c r="F1594"/>
      <c r="I1594"/>
      <c r="J1594"/>
    </row>
    <row r="1595" spans="1:10" x14ac:dyDescent="0.2">
      <c r="A1595" s="473"/>
      <c r="B1595"/>
      <c r="D1595"/>
      <c r="E1595"/>
      <c r="F1595"/>
      <c r="I1595"/>
      <c r="J1595"/>
    </row>
    <row r="1596" spans="1:10" x14ac:dyDescent="0.2">
      <c r="A1596" s="473"/>
      <c r="B1596"/>
      <c r="D1596"/>
      <c r="E1596"/>
      <c r="F1596"/>
      <c r="I1596"/>
      <c r="J1596"/>
    </row>
    <row r="1597" spans="1:10" x14ac:dyDescent="0.2">
      <c r="A1597" s="473"/>
      <c r="B1597"/>
      <c r="D1597"/>
      <c r="E1597"/>
      <c r="F1597"/>
      <c r="I1597"/>
      <c r="J1597"/>
    </row>
    <row r="1598" spans="1:10" x14ac:dyDescent="0.2">
      <c r="A1598" s="473"/>
      <c r="B1598"/>
      <c r="D1598"/>
      <c r="E1598"/>
      <c r="F1598"/>
      <c r="I1598"/>
      <c r="J1598"/>
    </row>
    <row r="1599" spans="1:10" x14ac:dyDescent="0.2">
      <c r="A1599" s="473"/>
      <c r="B1599"/>
      <c r="D1599"/>
      <c r="E1599"/>
      <c r="F1599"/>
      <c r="I1599"/>
      <c r="J1599"/>
    </row>
    <row r="1600" spans="1:10" x14ac:dyDescent="0.2">
      <c r="A1600" s="473"/>
      <c r="B1600"/>
      <c r="D1600"/>
      <c r="E1600"/>
      <c r="F1600"/>
      <c r="I1600"/>
      <c r="J1600"/>
    </row>
    <row r="1601" spans="1:10" x14ac:dyDescent="0.2">
      <c r="A1601" s="473"/>
      <c r="B1601"/>
      <c r="D1601"/>
      <c r="E1601"/>
      <c r="F1601"/>
      <c r="I1601"/>
      <c r="J1601"/>
    </row>
    <row r="1602" spans="1:10" x14ac:dyDescent="0.2">
      <c r="A1602" s="473"/>
      <c r="B1602"/>
      <c r="D1602"/>
      <c r="E1602"/>
      <c r="F1602"/>
      <c r="I1602"/>
      <c r="J1602"/>
    </row>
    <row r="1603" spans="1:10" x14ac:dyDescent="0.2">
      <c r="A1603" s="473"/>
      <c r="B1603"/>
      <c r="D1603"/>
      <c r="E1603"/>
      <c r="F1603"/>
      <c r="I1603"/>
      <c r="J1603"/>
    </row>
    <row r="1604" spans="1:10" x14ac:dyDescent="0.2">
      <c r="A1604" s="473"/>
      <c r="B1604"/>
      <c r="D1604"/>
      <c r="E1604"/>
      <c r="F1604"/>
      <c r="I1604"/>
      <c r="J1604"/>
    </row>
    <row r="1605" spans="1:10" x14ac:dyDescent="0.2">
      <c r="A1605" s="473"/>
      <c r="B1605"/>
      <c r="D1605"/>
      <c r="E1605"/>
      <c r="F1605"/>
      <c r="I1605"/>
      <c r="J1605"/>
    </row>
    <row r="1606" spans="1:10" x14ac:dyDescent="0.2">
      <c r="A1606" s="473"/>
      <c r="B1606"/>
      <c r="D1606"/>
      <c r="E1606"/>
      <c r="F1606"/>
      <c r="I1606"/>
      <c r="J1606"/>
    </row>
    <row r="1607" spans="1:10" x14ac:dyDescent="0.2">
      <c r="A1607" s="473"/>
      <c r="B1607"/>
      <c r="D1607"/>
      <c r="E1607"/>
      <c r="F1607"/>
      <c r="I1607"/>
      <c r="J1607"/>
    </row>
    <row r="1608" spans="1:10" x14ac:dyDescent="0.2">
      <c r="A1608" s="473"/>
      <c r="B1608"/>
      <c r="D1608"/>
      <c r="E1608"/>
      <c r="F1608"/>
      <c r="I1608"/>
      <c r="J1608"/>
    </row>
    <row r="1609" spans="1:10" x14ac:dyDescent="0.2">
      <c r="A1609" s="473"/>
      <c r="B1609"/>
      <c r="D1609"/>
      <c r="E1609"/>
      <c r="F1609"/>
      <c r="I1609"/>
      <c r="J1609"/>
    </row>
    <row r="1610" spans="1:10" x14ac:dyDescent="0.2">
      <c r="A1610" s="473"/>
      <c r="B1610"/>
      <c r="D1610"/>
      <c r="E1610"/>
      <c r="F1610"/>
      <c r="I1610"/>
      <c r="J1610"/>
    </row>
    <row r="1611" spans="1:10" x14ac:dyDescent="0.2">
      <c r="A1611" s="473"/>
      <c r="B1611"/>
      <c r="D1611"/>
      <c r="E1611"/>
      <c r="F1611"/>
      <c r="I1611"/>
      <c r="J1611"/>
    </row>
    <row r="1612" spans="1:10" x14ac:dyDescent="0.2">
      <c r="A1612" s="473"/>
      <c r="B1612"/>
      <c r="D1612"/>
      <c r="E1612"/>
      <c r="F1612"/>
      <c r="I1612"/>
      <c r="J1612"/>
    </row>
    <row r="1613" spans="1:10" x14ac:dyDescent="0.2">
      <c r="A1613" s="473"/>
      <c r="B1613"/>
      <c r="D1613"/>
      <c r="E1613"/>
      <c r="F1613"/>
      <c r="I1613"/>
      <c r="J1613"/>
    </row>
    <row r="1614" spans="1:10" x14ac:dyDescent="0.2">
      <c r="A1614" s="473"/>
      <c r="B1614"/>
      <c r="D1614"/>
      <c r="E1614"/>
      <c r="F1614"/>
      <c r="I1614"/>
      <c r="J1614"/>
    </row>
    <row r="1615" spans="1:10" x14ac:dyDescent="0.2">
      <c r="A1615" s="473"/>
      <c r="B1615"/>
      <c r="D1615"/>
      <c r="E1615"/>
      <c r="F1615"/>
      <c r="I1615"/>
      <c r="J1615"/>
    </row>
    <row r="1616" spans="1:10" x14ac:dyDescent="0.2">
      <c r="A1616" s="473"/>
      <c r="B1616"/>
      <c r="D1616"/>
      <c r="E1616"/>
      <c r="F1616"/>
      <c r="I1616"/>
      <c r="J1616"/>
    </row>
    <row r="1617" spans="1:10" x14ac:dyDescent="0.2">
      <c r="A1617" s="473"/>
      <c r="B1617"/>
      <c r="D1617"/>
      <c r="E1617"/>
      <c r="F1617"/>
      <c r="I1617"/>
      <c r="J1617"/>
    </row>
    <row r="1618" spans="1:10" x14ac:dyDescent="0.2">
      <c r="A1618" s="473"/>
      <c r="B1618"/>
      <c r="D1618"/>
      <c r="E1618"/>
      <c r="F1618"/>
      <c r="I1618"/>
      <c r="J1618"/>
    </row>
    <row r="1619" spans="1:10" x14ac:dyDescent="0.2">
      <c r="A1619" s="473"/>
      <c r="B1619"/>
      <c r="D1619"/>
      <c r="E1619"/>
      <c r="F1619"/>
      <c r="I1619"/>
      <c r="J1619"/>
    </row>
    <row r="1620" spans="1:10" x14ac:dyDescent="0.2">
      <c r="A1620" s="473"/>
      <c r="B1620"/>
      <c r="D1620"/>
      <c r="E1620"/>
      <c r="F1620"/>
      <c r="I1620"/>
      <c r="J1620"/>
    </row>
    <row r="1621" spans="1:10" x14ac:dyDescent="0.2">
      <c r="A1621" s="473"/>
      <c r="B1621"/>
      <c r="D1621"/>
      <c r="E1621"/>
      <c r="F1621"/>
      <c r="I1621"/>
      <c r="J1621"/>
    </row>
    <row r="1622" spans="1:10" x14ac:dyDescent="0.2">
      <c r="A1622" s="473"/>
      <c r="B1622"/>
      <c r="D1622"/>
      <c r="E1622"/>
      <c r="F1622"/>
      <c r="I1622"/>
      <c r="J1622"/>
    </row>
    <row r="1623" spans="1:10" x14ac:dyDescent="0.2">
      <c r="A1623" s="473"/>
      <c r="B1623"/>
      <c r="D1623"/>
      <c r="E1623"/>
      <c r="F1623"/>
      <c r="I1623"/>
      <c r="J1623"/>
    </row>
    <row r="1624" spans="1:10" x14ac:dyDescent="0.2">
      <c r="A1624" s="473"/>
      <c r="B1624"/>
      <c r="D1624"/>
      <c r="E1624"/>
      <c r="F1624"/>
      <c r="I1624"/>
      <c r="J1624"/>
    </row>
    <row r="1625" spans="1:10" x14ac:dyDescent="0.2">
      <c r="A1625" s="473"/>
      <c r="B1625"/>
      <c r="D1625"/>
      <c r="E1625"/>
      <c r="F1625"/>
      <c r="I1625"/>
      <c r="J1625"/>
    </row>
    <row r="1626" spans="1:10" x14ac:dyDescent="0.2">
      <c r="A1626" s="473"/>
      <c r="B1626"/>
      <c r="D1626"/>
      <c r="E1626"/>
      <c r="F1626"/>
      <c r="I1626"/>
      <c r="J1626"/>
    </row>
    <row r="1627" spans="1:10" x14ac:dyDescent="0.2">
      <c r="A1627" s="473"/>
      <c r="B1627"/>
      <c r="D1627"/>
      <c r="E1627"/>
      <c r="F1627"/>
      <c r="I1627"/>
      <c r="J1627"/>
    </row>
    <row r="1628" spans="1:10" x14ac:dyDescent="0.2">
      <c r="A1628" s="473"/>
      <c r="B1628"/>
      <c r="D1628"/>
      <c r="E1628"/>
      <c r="F1628"/>
      <c r="I1628"/>
      <c r="J1628"/>
    </row>
    <row r="1629" spans="1:10" x14ac:dyDescent="0.2">
      <c r="A1629" s="473"/>
      <c r="B1629"/>
      <c r="D1629"/>
      <c r="E1629"/>
      <c r="F1629"/>
      <c r="I1629"/>
      <c r="J1629"/>
    </row>
    <row r="1630" spans="1:10" x14ac:dyDescent="0.2">
      <c r="A1630" s="473"/>
      <c r="B1630"/>
      <c r="D1630"/>
      <c r="E1630"/>
      <c r="F1630"/>
      <c r="I1630"/>
      <c r="J1630"/>
    </row>
    <row r="1631" spans="1:10" x14ac:dyDescent="0.2">
      <c r="A1631" s="473"/>
      <c r="B1631"/>
      <c r="D1631"/>
      <c r="E1631"/>
      <c r="F1631"/>
      <c r="I1631"/>
      <c r="J1631"/>
    </row>
    <row r="1632" spans="1:10" x14ac:dyDescent="0.2">
      <c r="A1632" s="473"/>
      <c r="B1632"/>
      <c r="D1632"/>
      <c r="E1632"/>
      <c r="F1632"/>
      <c r="I1632"/>
      <c r="J1632"/>
    </row>
    <row r="1633" spans="1:10" x14ac:dyDescent="0.2">
      <c r="A1633" s="473"/>
      <c r="B1633"/>
      <c r="D1633"/>
      <c r="E1633"/>
      <c r="F1633"/>
      <c r="I1633"/>
      <c r="J1633"/>
    </row>
    <row r="1634" spans="1:10" x14ac:dyDescent="0.2">
      <c r="A1634" s="473"/>
      <c r="B1634"/>
      <c r="D1634"/>
      <c r="E1634"/>
      <c r="F1634"/>
      <c r="I1634"/>
      <c r="J1634"/>
    </row>
    <row r="1635" spans="1:10" x14ac:dyDescent="0.2">
      <c r="A1635" s="473"/>
      <c r="B1635"/>
      <c r="D1635"/>
      <c r="E1635"/>
      <c r="F1635"/>
      <c r="I1635"/>
      <c r="J1635"/>
    </row>
    <row r="1636" spans="1:10" x14ac:dyDescent="0.2">
      <c r="A1636" s="473"/>
      <c r="B1636"/>
      <c r="D1636"/>
      <c r="E1636"/>
      <c r="F1636"/>
      <c r="I1636"/>
      <c r="J1636"/>
    </row>
    <row r="1637" spans="1:10" x14ac:dyDescent="0.2">
      <c r="A1637" s="473"/>
      <c r="B1637"/>
      <c r="D1637"/>
      <c r="E1637"/>
      <c r="F1637"/>
      <c r="I1637"/>
      <c r="J1637"/>
    </row>
    <row r="1638" spans="1:10" x14ac:dyDescent="0.2">
      <c r="A1638" s="473"/>
      <c r="B1638"/>
      <c r="D1638"/>
      <c r="E1638"/>
      <c r="F1638"/>
      <c r="I1638"/>
      <c r="J1638"/>
    </row>
    <row r="1639" spans="1:10" x14ac:dyDescent="0.2">
      <c r="A1639" s="473"/>
      <c r="B1639"/>
      <c r="D1639"/>
      <c r="E1639"/>
      <c r="F1639"/>
      <c r="I1639"/>
      <c r="J1639"/>
    </row>
    <row r="1640" spans="1:10" x14ac:dyDescent="0.2">
      <c r="A1640" s="473"/>
      <c r="B1640"/>
      <c r="D1640"/>
      <c r="E1640"/>
      <c r="F1640"/>
      <c r="I1640"/>
      <c r="J1640"/>
    </row>
    <row r="1641" spans="1:10" x14ac:dyDescent="0.2">
      <c r="A1641" s="473"/>
      <c r="B1641"/>
      <c r="D1641"/>
      <c r="E1641"/>
      <c r="F1641"/>
      <c r="I1641"/>
      <c r="J1641"/>
    </row>
    <row r="1642" spans="1:10" x14ac:dyDescent="0.2">
      <c r="A1642" s="473"/>
      <c r="B1642"/>
      <c r="D1642"/>
      <c r="E1642"/>
      <c r="F1642"/>
      <c r="I1642"/>
      <c r="J1642"/>
    </row>
    <row r="1643" spans="1:10" x14ac:dyDescent="0.2">
      <c r="A1643" s="473"/>
      <c r="B1643"/>
      <c r="D1643"/>
      <c r="E1643"/>
      <c r="F1643"/>
      <c r="I1643"/>
      <c r="J1643"/>
    </row>
    <row r="1644" spans="1:10" x14ac:dyDescent="0.2">
      <c r="A1644" s="473"/>
      <c r="B1644"/>
      <c r="D1644"/>
      <c r="E1644"/>
      <c r="F1644"/>
      <c r="I1644"/>
      <c r="J1644"/>
    </row>
    <row r="1645" spans="1:10" x14ac:dyDescent="0.2">
      <c r="A1645" s="473"/>
      <c r="B1645"/>
      <c r="D1645"/>
      <c r="E1645"/>
      <c r="F1645"/>
      <c r="I1645"/>
      <c r="J1645"/>
    </row>
    <row r="1646" spans="1:10" x14ac:dyDescent="0.2">
      <c r="A1646" s="473"/>
      <c r="B1646"/>
      <c r="D1646"/>
      <c r="E1646"/>
      <c r="F1646"/>
      <c r="I1646"/>
      <c r="J1646"/>
    </row>
    <row r="1647" spans="1:10" x14ac:dyDescent="0.2">
      <c r="A1647" s="473"/>
      <c r="B1647"/>
      <c r="D1647"/>
      <c r="E1647"/>
      <c r="F1647"/>
      <c r="I1647"/>
      <c r="J1647"/>
    </row>
    <row r="1648" spans="1:10" x14ac:dyDescent="0.2">
      <c r="A1648" s="473"/>
      <c r="B1648"/>
      <c r="D1648"/>
      <c r="E1648"/>
      <c r="F1648"/>
      <c r="I1648"/>
      <c r="J1648"/>
    </row>
    <row r="1649" spans="1:10" x14ac:dyDescent="0.2">
      <c r="A1649" s="473"/>
      <c r="B1649"/>
      <c r="D1649"/>
      <c r="E1649"/>
      <c r="F1649"/>
      <c r="I1649"/>
      <c r="J1649"/>
    </row>
    <row r="1650" spans="1:10" x14ac:dyDescent="0.2">
      <c r="A1650" s="473"/>
      <c r="B1650"/>
      <c r="D1650"/>
      <c r="E1650"/>
      <c r="F1650"/>
      <c r="I1650"/>
      <c r="J1650"/>
    </row>
    <row r="1651" spans="1:10" x14ac:dyDescent="0.2">
      <c r="A1651" s="473"/>
      <c r="B1651"/>
      <c r="D1651"/>
      <c r="E1651"/>
      <c r="F1651"/>
      <c r="I1651"/>
      <c r="J1651"/>
    </row>
    <row r="1652" spans="1:10" x14ac:dyDescent="0.2">
      <c r="A1652" s="473"/>
      <c r="B1652"/>
      <c r="D1652"/>
      <c r="E1652"/>
      <c r="F1652"/>
      <c r="I1652"/>
      <c r="J1652"/>
    </row>
    <row r="1653" spans="1:10" x14ac:dyDescent="0.2">
      <c r="A1653" s="473"/>
      <c r="B1653"/>
      <c r="D1653"/>
      <c r="E1653"/>
      <c r="F1653"/>
      <c r="I1653"/>
      <c r="J1653"/>
    </row>
    <row r="1654" spans="1:10" x14ac:dyDescent="0.2">
      <c r="A1654" s="473"/>
      <c r="B1654"/>
      <c r="D1654"/>
      <c r="E1654"/>
      <c r="F1654"/>
      <c r="I1654"/>
      <c r="J1654"/>
    </row>
    <row r="1655" spans="1:10" x14ac:dyDescent="0.2">
      <c r="A1655" s="473"/>
      <c r="B1655"/>
      <c r="D1655"/>
      <c r="E1655"/>
      <c r="F1655"/>
      <c r="I1655"/>
      <c r="J1655"/>
    </row>
    <row r="1656" spans="1:10" x14ac:dyDescent="0.2">
      <c r="A1656" s="473"/>
      <c r="B1656"/>
      <c r="D1656"/>
      <c r="E1656"/>
      <c r="F1656"/>
      <c r="I1656"/>
      <c r="J1656"/>
    </row>
    <row r="1657" spans="1:10" x14ac:dyDescent="0.2">
      <c r="A1657" s="473"/>
      <c r="B1657"/>
      <c r="D1657"/>
      <c r="E1657"/>
      <c r="F1657"/>
      <c r="I1657"/>
      <c r="J1657"/>
    </row>
    <row r="1658" spans="1:10" x14ac:dyDescent="0.2">
      <c r="A1658" s="473"/>
      <c r="B1658"/>
      <c r="D1658"/>
      <c r="E1658"/>
      <c r="F1658"/>
      <c r="I1658"/>
      <c r="J1658"/>
    </row>
    <row r="1659" spans="1:10" x14ac:dyDescent="0.2">
      <c r="A1659" s="473"/>
      <c r="B1659"/>
      <c r="D1659"/>
      <c r="E1659"/>
      <c r="F1659"/>
      <c r="I1659"/>
      <c r="J1659"/>
    </row>
    <row r="1660" spans="1:10" x14ac:dyDescent="0.2">
      <c r="A1660" s="473"/>
      <c r="B1660"/>
      <c r="D1660"/>
      <c r="E1660"/>
      <c r="F1660"/>
      <c r="I1660"/>
      <c r="J1660"/>
    </row>
    <row r="1661" spans="1:10" x14ac:dyDescent="0.2">
      <c r="A1661" s="473"/>
      <c r="B1661"/>
      <c r="D1661"/>
      <c r="E1661"/>
      <c r="F1661"/>
      <c r="I1661"/>
      <c r="J1661"/>
    </row>
    <row r="1662" spans="1:10" x14ac:dyDescent="0.2">
      <c r="A1662" s="473"/>
      <c r="B1662"/>
      <c r="D1662"/>
      <c r="E1662"/>
      <c r="F1662"/>
      <c r="I1662"/>
      <c r="J1662"/>
    </row>
    <row r="1663" spans="1:10" x14ac:dyDescent="0.2">
      <c r="A1663" s="473"/>
      <c r="B1663"/>
      <c r="D1663"/>
      <c r="E1663"/>
      <c r="F1663"/>
      <c r="I1663"/>
      <c r="J1663"/>
    </row>
    <row r="1664" spans="1:10" x14ac:dyDescent="0.2">
      <c r="A1664" s="473"/>
      <c r="B1664"/>
      <c r="D1664"/>
      <c r="E1664"/>
      <c r="F1664"/>
      <c r="I1664"/>
      <c r="J1664"/>
    </row>
    <row r="1665" spans="1:10" x14ac:dyDescent="0.2">
      <c r="A1665" s="473"/>
      <c r="B1665"/>
      <c r="D1665"/>
      <c r="E1665"/>
      <c r="F1665"/>
      <c r="I1665"/>
      <c r="J1665"/>
    </row>
    <row r="1666" spans="1:10" x14ac:dyDescent="0.2">
      <c r="A1666" s="473"/>
      <c r="B1666"/>
      <c r="D1666"/>
      <c r="E1666"/>
      <c r="F1666"/>
      <c r="I1666"/>
      <c r="J1666"/>
    </row>
    <row r="1667" spans="1:10" x14ac:dyDescent="0.2">
      <c r="A1667" s="473"/>
      <c r="B1667"/>
      <c r="D1667"/>
      <c r="E1667"/>
      <c r="F1667"/>
      <c r="I1667"/>
      <c r="J1667"/>
    </row>
    <row r="1668" spans="1:10" x14ac:dyDescent="0.2">
      <c r="A1668" s="473"/>
      <c r="B1668"/>
      <c r="D1668"/>
      <c r="E1668"/>
      <c r="F1668"/>
      <c r="I1668"/>
      <c r="J1668"/>
    </row>
    <row r="1669" spans="1:10" x14ac:dyDescent="0.2">
      <c r="A1669" s="473"/>
      <c r="B1669"/>
      <c r="D1669"/>
      <c r="E1669"/>
      <c r="F1669"/>
      <c r="I1669"/>
      <c r="J1669"/>
    </row>
    <row r="1670" spans="1:10" x14ac:dyDescent="0.2">
      <c r="A1670" s="473"/>
      <c r="B1670"/>
      <c r="D1670"/>
      <c r="E1670"/>
      <c r="F1670"/>
      <c r="I1670"/>
      <c r="J1670"/>
    </row>
    <row r="1671" spans="1:10" x14ac:dyDescent="0.2">
      <c r="A1671" s="473"/>
      <c r="B1671"/>
      <c r="D1671"/>
      <c r="E1671"/>
      <c r="F1671"/>
      <c r="I1671"/>
      <c r="J1671"/>
    </row>
    <row r="1672" spans="1:10" x14ac:dyDescent="0.2">
      <c r="A1672" s="473"/>
      <c r="B1672"/>
      <c r="D1672"/>
      <c r="E1672"/>
      <c r="F1672"/>
      <c r="I1672"/>
      <c r="J1672"/>
    </row>
    <row r="1673" spans="1:10" x14ac:dyDescent="0.2">
      <c r="A1673" s="473"/>
      <c r="B1673"/>
      <c r="D1673"/>
      <c r="E1673"/>
      <c r="F1673"/>
      <c r="I1673"/>
      <c r="J1673"/>
    </row>
    <row r="1674" spans="1:10" x14ac:dyDescent="0.2">
      <c r="A1674" s="473"/>
      <c r="B1674"/>
      <c r="D1674"/>
      <c r="E1674"/>
      <c r="F1674"/>
      <c r="I1674"/>
      <c r="J1674"/>
    </row>
    <row r="1675" spans="1:10" x14ac:dyDescent="0.2">
      <c r="A1675" s="473"/>
      <c r="B1675"/>
      <c r="D1675"/>
      <c r="E1675"/>
      <c r="F1675"/>
      <c r="I1675"/>
      <c r="J1675"/>
    </row>
    <row r="1676" spans="1:10" x14ac:dyDescent="0.2">
      <c r="A1676" s="473"/>
      <c r="B1676"/>
      <c r="D1676"/>
      <c r="E1676"/>
      <c r="F1676"/>
      <c r="I1676"/>
      <c r="J1676"/>
    </row>
    <row r="1677" spans="1:10" x14ac:dyDescent="0.2">
      <c r="A1677" s="473"/>
      <c r="B1677"/>
      <c r="D1677"/>
      <c r="E1677"/>
      <c r="F1677"/>
      <c r="I1677"/>
      <c r="J1677"/>
    </row>
    <row r="1678" spans="1:10" x14ac:dyDescent="0.2">
      <c r="A1678" s="473"/>
      <c r="B1678"/>
      <c r="D1678"/>
      <c r="E1678"/>
      <c r="F1678"/>
      <c r="I1678"/>
      <c r="J1678"/>
    </row>
    <row r="1679" spans="1:10" x14ac:dyDescent="0.2">
      <c r="A1679" s="473"/>
      <c r="B1679"/>
      <c r="D1679"/>
      <c r="E1679"/>
      <c r="F1679"/>
      <c r="I1679"/>
      <c r="J1679"/>
    </row>
    <row r="1680" spans="1:10" x14ac:dyDescent="0.2">
      <c r="A1680" s="473"/>
      <c r="B1680"/>
      <c r="D1680"/>
      <c r="E1680"/>
      <c r="F1680"/>
      <c r="I1680"/>
      <c r="J1680"/>
    </row>
    <row r="1681" spans="1:10" x14ac:dyDescent="0.2">
      <c r="A1681" s="473"/>
      <c r="B1681"/>
      <c r="D1681"/>
      <c r="E1681"/>
      <c r="F1681"/>
      <c r="I1681"/>
      <c r="J1681"/>
    </row>
    <row r="1682" spans="1:10" x14ac:dyDescent="0.2">
      <c r="A1682" s="473"/>
      <c r="B1682"/>
      <c r="D1682"/>
      <c r="E1682"/>
      <c r="F1682"/>
      <c r="I1682"/>
      <c r="J1682"/>
    </row>
    <row r="1683" spans="1:10" x14ac:dyDescent="0.2">
      <c r="A1683" s="473"/>
      <c r="B1683"/>
      <c r="D1683"/>
      <c r="E1683"/>
      <c r="F1683"/>
      <c r="I1683"/>
      <c r="J1683"/>
    </row>
    <row r="1684" spans="1:10" x14ac:dyDescent="0.2">
      <c r="A1684" s="473"/>
      <c r="B1684"/>
      <c r="D1684"/>
      <c r="E1684"/>
      <c r="F1684"/>
      <c r="I1684"/>
      <c r="J1684"/>
    </row>
    <row r="1685" spans="1:10" x14ac:dyDescent="0.2">
      <c r="A1685" s="473"/>
      <c r="B1685"/>
      <c r="D1685"/>
      <c r="E1685"/>
      <c r="F1685"/>
      <c r="I1685"/>
      <c r="J1685"/>
    </row>
    <row r="1686" spans="1:10" x14ac:dyDescent="0.2">
      <c r="A1686" s="473"/>
      <c r="B1686"/>
      <c r="D1686"/>
      <c r="E1686"/>
      <c r="F1686"/>
      <c r="I1686"/>
      <c r="J1686"/>
    </row>
    <row r="1687" spans="1:10" x14ac:dyDescent="0.2">
      <c r="A1687" s="473"/>
      <c r="B1687"/>
      <c r="D1687"/>
      <c r="E1687"/>
      <c r="F1687"/>
      <c r="I1687"/>
      <c r="J1687"/>
    </row>
    <row r="1688" spans="1:10" x14ac:dyDescent="0.2">
      <c r="A1688" s="473"/>
      <c r="B1688"/>
      <c r="D1688"/>
      <c r="E1688"/>
      <c r="F1688"/>
      <c r="I1688"/>
      <c r="J1688"/>
    </row>
    <row r="1689" spans="1:10" x14ac:dyDescent="0.2">
      <c r="A1689" s="473"/>
      <c r="B1689"/>
      <c r="D1689"/>
      <c r="E1689"/>
      <c r="F1689"/>
      <c r="I1689"/>
      <c r="J1689"/>
    </row>
    <row r="1690" spans="1:10" x14ac:dyDescent="0.2">
      <c r="A1690" s="473"/>
      <c r="B1690"/>
      <c r="D1690"/>
      <c r="E1690"/>
      <c r="F1690"/>
      <c r="I1690"/>
      <c r="J1690"/>
    </row>
    <row r="1691" spans="1:10" x14ac:dyDescent="0.2">
      <c r="A1691" s="473"/>
      <c r="B1691"/>
      <c r="D1691"/>
      <c r="E1691"/>
      <c r="F1691"/>
      <c r="I1691"/>
      <c r="J1691"/>
    </row>
    <row r="1692" spans="1:10" x14ac:dyDescent="0.2">
      <c r="A1692" s="473"/>
      <c r="B1692"/>
      <c r="D1692"/>
      <c r="E1692"/>
      <c r="F1692"/>
      <c r="I1692"/>
      <c r="J1692"/>
    </row>
    <row r="1693" spans="1:10" x14ac:dyDescent="0.2">
      <c r="A1693" s="473"/>
      <c r="B1693"/>
      <c r="D1693"/>
      <c r="E1693"/>
      <c r="F1693"/>
      <c r="I1693"/>
      <c r="J1693"/>
    </row>
    <row r="1694" spans="1:10" x14ac:dyDescent="0.2">
      <c r="A1694" s="473"/>
      <c r="B1694"/>
      <c r="D1694"/>
      <c r="E1694"/>
      <c r="F1694"/>
      <c r="I1694"/>
      <c r="J1694"/>
    </row>
    <row r="1695" spans="1:10" x14ac:dyDescent="0.2">
      <c r="A1695" s="473"/>
      <c r="B1695"/>
      <c r="D1695"/>
      <c r="E1695"/>
      <c r="F1695"/>
      <c r="I1695"/>
      <c r="J1695"/>
    </row>
    <row r="1696" spans="1:10" x14ac:dyDescent="0.2">
      <c r="A1696" s="473"/>
      <c r="B1696"/>
      <c r="D1696"/>
      <c r="E1696"/>
      <c r="F1696"/>
      <c r="I1696"/>
      <c r="J1696"/>
    </row>
    <row r="1697" spans="1:10" x14ac:dyDescent="0.2">
      <c r="A1697" s="473"/>
      <c r="B1697"/>
      <c r="D1697"/>
      <c r="E1697"/>
      <c r="F1697"/>
      <c r="I1697"/>
      <c r="J1697"/>
    </row>
    <row r="1698" spans="1:10" x14ac:dyDescent="0.2">
      <c r="A1698" s="473"/>
      <c r="B1698"/>
      <c r="D1698"/>
      <c r="E1698"/>
      <c r="F1698"/>
      <c r="I1698"/>
      <c r="J1698"/>
    </row>
    <row r="1699" spans="1:10" x14ac:dyDescent="0.2">
      <c r="A1699" s="473"/>
      <c r="B1699"/>
      <c r="D1699"/>
      <c r="E1699"/>
      <c r="F1699"/>
      <c r="I1699"/>
      <c r="J1699"/>
    </row>
    <row r="1700" spans="1:10" x14ac:dyDescent="0.2">
      <c r="A1700" s="473"/>
      <c r="B1700"/>
      <c r="D1700"/>
      <c r="E1700"/>
      <c r="F1700"/>
      <c r="I1700"/>
      <c r="J1700"/>
    </row>
    <row r="1701" spans="1:10" x14ac:dyDescent="0.2">
      <c r="A1701" s="473"/>
      <c r="B1701"/>
      <c r="D1701"/>
      <c r="E1701"/>
      <c r="F1701"/>
      <c r="I1701"/>
      <c r="J1701"/>
    </row>
    <row r="1702" spans="1:10" x14ac:dyDescent="0.2">
      <c r="A1702" s="473"/>
      <c r="B1702"/>
      <c r="D1702"/>
      <c r="E1702"/>
      <c r="F1702"/>
      <c r="I1702"/>
      <c r="J1702"/>
    </row>
    <row r="1703" spans="1:10" x14ac:dyDescent="0.2">
      <c r="A1703" s="473"/>
      <c r="B1703"/>
      <c r="D1703"/>
      <c r="E1703"/>
      <c r="F1703"/>
      <c r="I1703"/>
      <c r="J1703"/>
    </row>
    <row r="1704" spans="1:10" x14ac:dyDescent="0.2">
      <c r="A1704" s="473"/>
      <c r="B1704"/>
      <c r="D1704"/>
      <c r="E1704"/>
      <c r="F1704"/>
      <c r="I1704"/>
      <c r="J1704"/>
    </row>
    <row r="1705" spans="1:10" x14ac:dyDescent="0.2">
      <c r="A1705" s="473"/>
      <c r="B1705"/>
      <c r="D1705"/>
      <c r="E1705"/>
      <c r="F1705"/>
      <c r="I1705"/>
      <c r="J1705"/>
    </row>
    <row r="1706" spans="1:10" x14ac:dyDescent="0.2">
      <c r="A1706" s="473"/>
      <c r="B1706"/>
      <c r="D1706"/>
      <c r="E1706"/>
      <c r="F1706"/>
      <c r="I1706"/>
      <c r="J1706"/>
    </row>
    <row r="1707" spans="1:10" x14ac:dyDescent="0.2">
      <c r="A1707" s="473"/>
      <c r="B1707"/>
      <c r="D1707"/>
      <c r="E1707"/>
      <c r="F1707"/>
      <c r="I1707"/>
      <c r="J1707"/>
    </row>
    <row r="1708" spans="1:10" x14ac:dyDescent="0.2">
      <c r="A1708" s="473"/>
      <c r="B1708"/>
      <c r="D1708"/>
      <c r="E1708"/>
      <c r="F1708"/>
      <c r="I1708"/>
      <c r="J1708"/>
    </row>
    <row r="1709" spans="1:10" x14ac:dyDescent="0.2">
      <c r="A1709" s="473"/>
      <c r="B1709"/>
      <c r="D1709"/>
      <c r="E1709"/>
      <c r="F1709"/>
      <c r="I1709"/>
      <c r="J1709"/>
    </row>
    <row r="1710" spans="1:10" x14ac:dyDescent="0.2">
      <c r="A1710" s="473"/>
      <c r="B1710"/>
      <c r="D1710"/>
      <c r="E1710"/>
      <c r="F1710"/>
      <c r="I1710"/>
      <c r="J1710"/>
    </row>
    <row r="1711" spans="1:10" x14ac:dyDescent="0.2">
      <c r="A1711" s="473"/>
      <c r="B1711"/>
      <c r="D1711"/>
      <c r="E1711"/>
      <c r="F1711"/>
      <c r="I1711"/>
      <c r="J1711"/>
    </row>
    <row r="1712" spans="1:10" x14ac:dyDescent="0.2">
      <c r="A1712" s="473"/>
      <c r="B1712"/>
      <c r="D1712"/>
      <c r="E1712"/>
      <c r="F1712"/>
      <c r="I1712"/>
      <c r="J1712"/>
    </row>
    <row r="1713" spans="1:10" x14ac:dyDescent="0.2">
      <c r="A1713" s="473"/>
      <c r="B1713"/>
      <c r="D1713"/>
      <c r="E1713"/>
      <c r="F1713"/>
      <c r="I1713"/>
      <c r="J1713"/>
    </row>
    <row r="1714" spans="1:10" x14ac:dyDescent="0.2">
      <c r="A1714" s="473"/>
      <c r="B1714"/>
      <c r="D1714"/>
      <c r="E1714"/>
      <c r="F1714"/>
      <c r="I1714"/>
      <c r="J1714"/>
    </row>
    <row r="1715" spans="1:10" x14ac:dyDescent="0.2">
      <c r="A1715" s="473"/>
      <c r="B1715"/>
      <c r="D1715"/>
      <c r="E1715"/>
      <c r="F1715"/>
      <c r="I1715"/>
      <c r="J1715"/>
    </row>
    <row r="1716" spans="1:10" x14ac:dyDescent="0.2">
      <c r="A1716" s="473"/>
      <c r="B1716"/>
      <c r="D1716"/>
      <c r="E1716"/>
      <c r="F1716"/>
      <c r="I1716"/>
      <c r="J1716"/>
    </row>
    <row r="1717" spans="1:10" x14ac:dyDescent="0.2">
      <c r="A1717" s="473"/>
      <c r="B1717"/>
      <c r="D1717"/>
      <c r="E1717"/>
      <c r="F1717"/>
      <c r="I1717"/>
      <c r="J1717"/>
    </row>
    <row r="1718" spans="1:10" x14ac:dyDescent="0.2">
      <c r="A1718" s="473"/>
      <c r="B1718"/>
      <c r="D1718"/>
      <c r="E1718"/>
      <c r="F1718"/>
      <c r="I1718"/>
      <c r="J1718"/>
    </row>
    <row r="1719" spans="1:10" x14ac:dyDescent="0.2">
      <c r="A1719" s="473"/>
      <c r="B1719"/>
      <c r="D1719"/>
      <c r="E1719"/>
      <c r="F1719"/>
      <c r="I1719"/>
      <c r="J1719"/>
    </row>
    <row r="1720" spans="1:10" x14ac:dyDescent="0.2">
      <c r="A1720" s="473"/>
      <c r="B1720"/>
      <c r="D1720"/>
      <c r="E1720"/>
      <c r="F1720"/>
      <c r="I1720"/>
      <c r="J1720"/>
    </row>
    <row r="1721" spans="1:10" x14ac:dyDescent="0.2">
      <c r="A1721" s="473"/>
      <c r="B1721"/>
      <c r="D1721"/>
      <c r="E1721"/>
      <c r="F1721"/>
      <c r="I1721"/>
      <c r="J1721"/>
    </row>
    <row r="1722" spans="1:10" x14ac:dyDescent="0.2">
      <c r="A1722" s="473"/>
      <c r="B1722"/>
      <c r="D1722"/>
      <c r="E1722"/>
      <c r="F1722"/>
      <c r="I1722"/>
      <c r="J1722"/>
    </row>
    <row r="1723" spans="1:10" x14ac:dyDescent="0.2">
      <c r="A1723" s="473"/>
      <c r="B1723"/>
      <c r="D1723"/>
      <c r="E1723"/>
      <c r="F1723"/>
      <c r="I1723"/>
      <c r="J1723"/>
    </row>
    <row r="1724" spans="1:10" x14ac:dyDescent="0.2">
      <c r="A1724" s="473"/>
      <c r="B1724"/>
      <c r="D1724"/>
      <c r="E1724"/>
      <c r="F1724"/>
      <c r="I1724"/>
      <c r="J1724"/>
    </row>
    <row r="1725" spans="1:10" x14ac:dyDescent="0.2">
      <c r="A1725" s="473"/>
      <c r="B1725"/>
      <c r="D1725"/>
      <c r="E1725"/>
      <c r="F1725"/>
      <c r="I1725"/>
      <c r="J1725"/>
    </row>
    <row r="1726" spans="1:10" x14ac:dyDescent="0.2">
      <c r="A1726" s="473"/>
      <c r="B1726"/>
      <c r="D1726"/>
      <c r="E1726"/>
      <c r="F1726"/>
      <c r="I1726"/>
      <c r="J1726"/>
    </row>
    <row r="1727" spans="1:10" x14ac:dyDescent="0.2">
      <c r="A1727" s="473"/>
      <c r="B1727"/>
      <c r="D1727"/>
      <c r="E1727"/>
      <c r="F1727"/>
      <c r="I1727"/>
      <c r="J1727"/>
    </row>
    <row r="1728" spans="1:10" x14ac:dyDescent="0.2">
      <c r="A1728" s="473"/>
      <c r="B1728"/>
      <c r="D1728"/>
      <c r="E1728"/>
      <c r="F1728"/>
      <c r="I1728"/>
      <c r="J1728"/>
    </row>
    <row r="1729" spans="1:10" x14ac:dyDescent="0.2">
      <c r="A1729" s="473"/>
      <c r="B1729"/>
      <c r="D1729"/>
      <c r="E1729"/>
      <c r="F1729"/>
      <c r="I1729"/>
      <c r="J1729"/>
    </row>
    <row r="1730" spans="1:10" x14ac:dyDescent="0.2">
      <c r="A1730" s="473"/>
      <c r="B1730"/>
      <c r="D1730"/>
      <c r="E1730"/>
      <c r="F1730"/>
      <c r="I1730"/>
      <c r="J1730"/>
    </row>
    <row r="1731" spans="1:10" x14ac:dyDescent="0.2">
      <c r="A1731" s="473"/>
      <c r="B1731"/>
      <c r="D1731"/>
      <c r="E1731"/>
      <c r="F1731"/>
      <c r="I1731"/>
      <c r="J1731"/>
    </row>
    <row r="1732" spans="1:10" x14ac:dyDescent="0.2">
      <c r="A1732" s="473"/>
      <c r="B1732"/>
      <c r="D1732"/>
      <c r="E1732"/>
      <c r="F1732"/>
      <c r="I1732"/>
      <c r="J1732"/>
    </row>
    <row r="1733" spans="1:10" x14ac:dyDescent="0.2">
      <c r="A1733" s="473"/>
      <c r="B1733"/>
      <c r="D1733"/>
      <c r="E1733"/>
      <c r="F1733"/>
      <c r="I1733"/>
      <c r="J1733"/>
    </row>
    <row r="1734" spans="1:10" x14ac:dyDescent="0.2">
      <c r="A1734" s="473"/>
      <c r="B1734"/>
      <c r="D1734"/>
      <c r="E1734"/>
      <c r="F1734"/>
      <c r="I1734"/>
      <c r="J1734"/>
    </row>
    <row r="1735" spans="1:10" x14ac:dyDescent="0.2">
      <c r="A1735" s="473"/>
      <c r="B1735"/>
      <c r="D1735"/>
      <c r="E1735"/>
      <c r="F1735"/>
      <c r="I1735"/>
      <c r="J1735"/>
    </row>
    <row r="1736" spans="1:10" x14ac:dyDescent="0.2">
      <c r="A1736" s="473"/>
      <c r="B1736"/>
      <c r="D1736"/>
      <c r="E1736"/>
      <c r="F1736"/>
      <c r="I1736"/>
      <c r="J1736"/>
    </row>
    <row r="1737" spans="1:10" x14ac:dyDescent="0.2">
      <c r="A1737" s="473"/>
      <c r="B1737"/>
      <c r="D1737"/>
      <c r="E1737"/>
      <c r="F1737"/>
      <c r="I1737"/>
      <c r="J1737"/>
    </row>
    <row r="1738" spans="1:10" x14ac:dyDescent="0.2">
      <c r="A1738" s="473"/>
      <c r="B1738"/>
      <c r="D1738"/>
      <c r="E1738"/>
      <c r="F1738"/>
      <c r="I1738"/>
      <c r="J1738"/>
    </row>
    <row r="1739" spans="1:10" x14ac:dyDescent="0.2">
      <c r="A1739" s="473"/>
      <c r="B1739"/>
      <c r="D1739"/>
      <c r="E1739"/>
      <c r="F1739"/>
      <c r="I1739"/>
      <c r="J1739"/>
    </row>
    <row r="1740" spans="1:10" x14ac:dyDescent="0.2">
      <c r="A1740" s="473"/>
      <c r="B1740"/>
      <c r="D1740"/>
      <c r="E1740"/>
      <c r="F1740"/>
      <c r="I1740"/>
      <c r="J1740"/>
    </row>
    <row r="1741" spans="1:10" x14ac:dyDescent="0.2">
      <c r="A1741" s="473"/>
      <c r="B1741"/>
      <c r="D1741"/>
      <c r="E1741"/>
      <c r="F1741"/>
      <c r="I1741"/>
      <c r="J1741"/>
    </row>
    <row r="1742" spans="1:10" x14ac:dyDescent="0.2">
      <c r="A1742" s="473"/>
      <c r="B1742"/>
      <c r="D1742"/>
      <c r="E1742"/>
      <c r="F1742"/>
      <c r="I1742"/>
      <c r="J1742"/>
    </row>
    <row r="1743" spans="1:10" x14ac:dyDescent="0.2">
      <c r="A1743" s="473"/>
      <c r="B1743"/>
      <c r="D1743"/>
      <c r="E1743"/>
      <c r="F1743"/>
      <c r="I1743"/>
      <c r="J1743"/>
    </row>
    <row r="1744" spans="1:10" x14ac:dyDescent="0.2">
      <c r="A1744" s="473"/>
      <c r="B1744"/>
      <c r="D1744"/>
      <c r="E1744"/>
      <c r="F1744"/>
      <c r="I1744"/>
      <c r="J1744"/>
    </row>
    <row r="1745" spans="1:10" x14ac:dyDescent="0.2">
      <c r="A1745" s="473"/>
      <c r="B1745"/>
      <c r="D1745"/>
      <c r="E1745"/>
      <c r="F1745"/>
      <c r="I1745"/>
      <c r="J1745"/>
    </row>
    <row r="1746" spans="1:10" x14ac:dyDescent="0.2">
      <c r="A1746" s="473"/>
      <c r="B1746"/>
      <c r="D1746"/>
      <c r="E1746"/>
      <c r="F1746"/>
      <c r="I1746"/>
      <c r="J1746"/>
    </row>
    <row r="1747" spans="1:10" x14ac:dyDescent="0.2">
      <c r="A1747" s="473"/>
      <c r="B1747"/>
      <c r="D1747"/>
      <c r="E1747"/>
      <c r="F1747"/>
      <c r="I1747"/>
      <c r="J1747"/>
    </row>
    <row r="1748" spans="1:10" x14ac:dyDescent="0.2">
      <c r="A1748" s="473"/>
      <c r="B1748"/>
      <c r="D1748"/>
      <c r="E1748"/>
      <c r="F1748"/>
      <c r="I1748"/>
      <c r="J1748"/>
    </row>
    <row r="1749" spans="1:10" x14ac:dyDescent="0.2">
      <c r="A1749" s="473"/>
      <c r="B1749"/>
      <c r="D1749"/>
      <c r="E1749"/>
      <c r="F1749"/>
      <c r="I1749"/>
      <c r="J1749"/>
    </row>
    <row r="1750" spans="1:10" x14ac:dyDescent="0.2">
      <c r="A1750" s="473"/>
      <c r="B1750"/>
      <c r="D1750"/>
      <c r="E1750"/>
      <c r="F1750"/>
      <c r="I1750"/>
      <c r="J1750"/>
    </row>
    <row r="1751" spans="1:10" x14ac:dyDescent="0.2">
      <c r="A1751" s="473"/>
      <c r="B1751"/>
      <c r="D1751"/>
      <c r="E1751"/>
      <c r="F1751"/>
      <c r="I1751"/>
      <c r="J1751"/>
    </row>
    <row r="1752" spans="1:10" x14ac:dyDescent="0.2">
      <c r="A1752" s="473"/>
      <c r="B1752"/>
      <c r="D1752"/>
      <c r="E1752"/>
      <c r="F1752"/>
      <c r="I1752"/>
      <c r="J1752"/>
    </row>
    <row r="1753" spans="1:10" x14ac:dyDescent="0.2">
      <c r="A1753" s="473"/>
      <c r="B1753"/>
      <c r="D1753"/>
      <c r="E1753"/>
      <c r="F1753"/>
      <c r="I1753"/>
      <c r="J1753"/>
    </row>
    <row r="1754" spans="1:10" x14ac:dyDescent="0.2">
      <c r="A1754" s="473"/>
      <c r="B1754"/>
      <c r="D1754"/>
      <c r="E1754"/>
      <c r="F1754"/>
      <c r="I1754"/>
      <c r="J1754"/>
    </row>
    <row r="1755" spans="1:10" x14ac:dyDescent="0.2">
      <c r="A1755" s="473"/>
      <c r="B1755"/>
      <c r="D1755"/>
      <c r="E1755"/>
      <c r="F1755"/>
      <c r="I1755"/>
      <c r="J1755"/>
    </row>
    <row r="1756" spans="1:10" x14ac:dyDescent="0.2">
      <c r="A1756" s="473"/>
      <c r="B1756"/>
      <c r="D1756"/>
      <c r="E1756"/>
      <c r="F1756"/>
      <c r="I1756"/>
      <c r="J1756"/>
    </row>
    <row r="1757" spans="1:10" x14ac:dyDescent="0.2">
      <c r="A1757" s="473"/>
      <c r="B1757"/>
      <c r="D1757"/>
      <c r="E1757"/>
      <c r="F1757"/>
      <c r="I1757"/>
      <c r="J1757"/>
    </row>
    <row r="1758" spans="1:10" x14ac:dyDescent="0.2">
      <c r="A1758" s="473"/>
      <c r="B1758"/>
      <c r="D1758"/>
      <c r="E1758"/>
      <c r="F1758"/>
      <c r="I1758"/>
      <c r="J1758"/>
    </row>
    <row r="1759" spans="1:10" x14ac:dyDescent="0.2">
      <c r="A1759" s="473"/>
      <c r="B1759"/>
      <c r="D1759"/>
      <c r="E1759"/>
      <c r="F1759"/>
      <c r="I1759"/>
      <c r="J1759"/>
    </row>
    <row r="1760" spans="1:10" x14ac:dyDescent="0.2">
      <c r="A1760" s="473"/>
      <c r="B1760"/>
      <c r="D1760"/>
      <c r="E1760"/>
      <c r="F1760"/>
      <c r="I1760"/>
      <c r="J1760"/>
    </row>
    <row r="1761" spans="1:10" x14ac:dyDescent="0.2">
      <c r="A1761" s="473"/>
      <c r="B1761"/>
      <c r="D1761"/>
      <c r="E1761"/>
      <c r="F1761"/>
      <c r="I1761"/>
      <c r="J1761"/>
    </row>
    <row r="1762" spans="1:10" x14ac:dyDescent="0.2">
      <c r="A1762" s="473"/>
      <c r="B1762"/>
      <c r="D1762"/>
      <c r="E1762"/>
      <c r="F1762"/>
      <c r="I1762"/>
      <c r="J1762"/>
    </row>
    <row r="1763" spans="1:10" x14ac:dyDescent="0.2">
      <c r="A1763" s="473"/>
      <c r="B1763"/>
      <c r="D1763"/>
      <c r="E1763"/>
      <c r="F1763"/>
      <c r="I1763"/>
      <c r="J1763"/>
    </row>
    <row r="1764" spans="1:10" x14ac:dyDescent="0.2">
      <c r="A1764" s="473"/>
      <c r="B1764"/>
      <c r="D1764"/>
      <c r="E1764"/>
      <c r="F1764"/>
      <c r="I1764"/>
      <c r="J1764"/>
    </row>
    <row r="1765" spans="1:10" x14ac:dyDescent="0.2">
      <c r="A1765" s="473"/>
      <c r="B1765"/>
      <c r="D1765"/>
      <c r="E1765"/>
      <c r="F1765"/>
      <c r="I1765"/>
      <c r="J1765"/>
    </row>
    <row r="1766" spans="1:10" x14ac:dyDescent="0.2">
      <c r="A1766" s="473"/>
      <c r="B1766"/>
      <c r="D1766"/>
      <c r="E1766"/>
      <c r="F1766"/>
      <c r="I1766"/>
      <c r="J1766"/>
    </row>
    <row r="1767" spans="1:10" x14ac:dyDescent="0.2">
      <c r="A1767" s="473"/>
      <c r="B1767"/>
      <c r="D1767"/>
      <c r="E1767"/>
      <c r="F1767"/>
      <c r="I1767"/>
      <c r="J1767"/>
    </row>
    <row r="1768" spans="1:10" x14ac:dyDescent="0.2">
      <c r="A1768" s="473"/>
      <c r="B1768"/>
      <c r="D1768"/>
      <c r="E1768"/>
      <c r="F1768"/>
      <c r="I1768"/>
      <c r="J1768"/>
    </row>
    <row r="1769" spans="1:10" x14ac:dyDescent="0.2">
      <c r="A1769" s="473"/>
      <c r="B1769"/>
      <c r="D1769"/>
      <c r="E1769"/>
      <c r="F1769"/>
      <c r="I1769"/>
      <c r="J1769"/>
    </row>
    <row r="1770" spans="1:10" x14ac:dyDescent="0.2">
      <c r="A1770" s="473"/>
      <c r="B1770"/>
      <c r="D1770"/>
      <c r="E1770"/>
      <c r="F1770"/>
      <c r="I1770"/>
      <c r="J1770"/>
    </row>
    <row r="1771" spans="1:10" x14ac:dyDescent="0.2">
      <c r="A1771" s="473"/>
      <c r="B1771"/>
      <c r="D1771"/>
      <c r="E1771"/>
      <c r="F1771"/>
      <c r="I1771"/>
      <c r="J1771"/>
    </row>
    <row r="1772" spans="1:10" x14ac:dyDescent="0.2">
      <c r="A1772" s="473"/>
      <c r="B1772"/>
      <c r="D1772"/>
      <c r="E1772"/>
      <c r="F1772"/>
      <c r="I1772"/>
      <c r="J1772"/>
    </row>
    <row r="1773" spans="1:10" x14ac:dyDescent="0.2">
      <c r="A1773" s="473"/>
      <c r="B1773"/>
      <c r="D1773"/>
      <c r="E1773"/>
      <c r="F1773"/>
      <c r="I1773"/>
      <c r="J1773"/>
    </row>
    <row r="1774" spans="1:10" x14ac:dyDescent="0.2">
      <c r="A1774" s="473"/>
      <c r="B1774"/>
      <c r="D1774"/>
      <c r="E1774"/>
      <c r="F1774"/>
      <c r="I1774"/>
      <c r="J1774"/>
    </row>
    <row r="1775" spans="1:10" x14ac:dyDescent="0.2">
      <c r="A1775" s="473"/>
      <c r="B1775"/>
      <c r="D1775"/>
      <c r="E1775"/>
      <c r="F1775"/>
      <c r="I1775"/>
      <c r="J1775"/>
    </row>
    <row r="1776" spans="1:10" x14ac:dyDescent="0.2">
      <c r="A1776" s="473"/>
      <c r="B1776"/>
      <c r="D1776"/>
      <c r="E1776"/>
      <c r="F1776"/>
      <c r="I1776"/>
      <c r="J1776"/>
    </row>
    <row r="1777" spans="1:10" x14ac:dyDescent="0.2">
      <c r="A1777" s="473"/>
      <c r="B1777"/>
      <c r="D1777"/>
      <c r="E1777"/>
      <c r="F1777"/>
      <c r="I1777"/>
      <c r="J1777"/>
    </row>
    <row r="1778" spans="1:10" x14ac:dyDescent="0.2">
      <c r="A1778" s="473"/>
      <c r="B1778"/>
      <c r="D1778"/>
      <c r="E1778"/>
      <c r="F1778"/>
      <c r="I1778"/>
      <c r="J1778"/>
    </row>
    <row r="1779" spans="1:10" x14ac:dyDescent="0.2">
      <c r="A1779" s="473"/>
      <c r="B1779"/>
      <c r="D1779"/>
      <c r="E1779"/>
      <c r="F1779"/>
      <c r="I1779"/>
      <c r="J1779"/>
    </row>
    <row r="1780" spans="1:10" x14ac:dyDescent="0.2">
      <c r="A1780" s="473"/>
      <c r="B1780"/>
      <c r="D1780"/>
      <c r="E1780"/>
      <c r="F1780"/>
      <c r="I1780"/>
      <c r="J1780"/>
    </row>
    <row r="1781" spans="1:10" x14ac:dyDescent="0.2">
      <c r="A1781" s="473"/>
      <c r="B1781"/>
      <c r="D1781"/>
      <c r="E1781"/>
      <c r="F1781"/>
      <c r="I1781"/>
      <c r="J1781"/>
    </row>
    <row r="1782" spans="1:10" x14ac:dyDescent="0.2">
      <c r="A1782" s="473"/>
      <c r="B1782"/>
      <c r="D1782"/>
      <c r="E1782"/>
      <c r="F1782"/>
      <c r="I1782"/>
      <c r="J1782"/>
    </row>
    <row r="1783" spans="1:10" x14ac:dyDescent="0.2">
      <c r="A1783" s="473"/>
      <c r="B1783"/>
      <c r="D1783"/>
      <c r="E1783"/>
      <c r="F1783"/>
      <c r="I1783"/>
      <c r="J1783"/>
    </row>
    <row r="1784" spans="1:10" x14ac:dyDescent="0.2">
      <c r="A1784" s="473"/>
      <c r="B1784"/>
      <c r="D1784"/>
      <c r="E1784"/>
      <c r="F1784"/>
      <c r="I1784"/>
      <c r="J1784"/>
    </row>
    <row r="1785" spans="1:10" x14ac:dyDescent="0.2">
      <c r="A1785" s="473"/>
      <c r="B1785"/>
      <c r="D1785"/>
      <c r="E1785"/>
      <c r="F1785"/>
      <c r="I1785"/>
      <c r="J1785"/>
    </row>
    <row r="1786" spans="1:10" x14ac:dyDescent="0.2">
      <c r="A1786" s="473"/>
      <c r="B1786"/>
      <c r="D1786"/>
      <c r="E1786"/>
      <c r="F1786"/>
      <c r="I1786"/>
      <c r="J1786"/>
    </row>
    <row r="1787" spans="1:10" x14ac:dyDescent="0.2">
      <c r="A1787" s="473"/>
      <c r="B1787"/>
      <c r="D1787"/>
      <c r="E1787"/>
      <c r="F1787"/>
      <c r="I1787"/>
      <c r="J1787"/>
    </row>
    <row r="1788" spans="1:10" x14ac:dyDescent="0.2">
      <c r="A1788" s="473"/>
      <c r="B1788"/>
      <c r="D1788"/>
      <c r="E1788"/>
      <c r="F1788"/>
      <c r="I1788"/>
      <c r="J1788"/>
    </row>
    <row r="1789" spans="1:10" x14ac:dyDescent="0.2">
      <c r="A1789" s="473"/>
      <c r="B1789"/>
      <c r="D1789"/>
      <c r="E1789"/>
      <c r="F1789"/>
      <c r="I1789"/>
      <c r="J1789"/>
    </row>
    <row r="1790" spans="1:10" x14ac:dyDescent="0.2">
      <c r="A1790" s="473"/>
      <c r="B1790"/>
      <c r="D1790"/>
      <c r="E1790"/>
      <c r="F1790"/>
      <c r="I1790"/>
      <c r="J1790"/>
    </row>
    <row r="1791" spans="1:10" x14ac:dyDescent="0.2">
      <c r="A1791" s="473"/>
      <c r="B1791"/>
      <c r="D1791"/>
      <c r="E1791"/>
      <c r="F1791"/>
      <c r="I1791"/>
      <c r="J1791"/>
    </row>
    <row r="1792" spans="1:10" x14ac:dyDescent="0.2">
      <c r="A1792" s="473"/>
      <c r="B1792"/>
      <c r="D1792"/>
      <c r="E1792"/>
      <c r="F1792"/>
      <c r="I1792"/>
      <c r="J1792"/>
    </row>
    <row r="1793" spans="1:10" x14ac:dyDescent="0.2">
      <c r="A1793" s="473"/>
      <c r="B1793"/>
      <c r="D1793"/>
      <c r="E1793"/>
      <c r="F1793"/>
      <c r="I1793"/>
      <c r="J1793"/>
    </row>
    <row r="1794" spans="1:10" x14ac:dyDescent="0.2">
      <c r="A1794" s="473"/>
      <c r="B1794"/>
      <c r="D1794"/>
      <c r="E1794"/>
      <c r="F1794"/>
      <c r="I1794"/>
      <c r="J1794"/>
    </row>
    <row r="1795" spans="1:10" x14ac:dyDescent="0.2">
      <c r="A1795" s="473"/>
      <c r="B1795"/>
      <c r="D1795"/>
      <c r="E1795"/>
      <c r="F1795"/>
      <c r="I1795"/>
      <c r="J1795"/>
    </row>
    <row r="1796" spans="1:10" x14ac:dyDescent="0.2">
      <c r="A1796" s="473"/>
      <c r="B1796"/>
      <c r="D1796"/>
      <c r="E1796"/>
      <c r="F1796"/>
      <c r="I1796"/>
      <c r="J1796"/>
    </row>
    <row r="1797" spans="1:10" x14ac:dyDescent="0.2">
      <c r="A1797" s="473"/>
      <c r="B1797"/>
      <c r="D1797"/>
      <c r="E1797"/>
      <c r="F1797"/>
      <c r="I1797"/>
      <c r="J1797"/>
    </row>
    <row r="1798" spans="1:10" x14ac:dyDescent="0.2">
      <c r="A1798" s="473"/>
      <c r="B1798"/>
      <c r="D1798"/>
      <c r="E1798"/>
      <c r="F1798"/>
      <c r="I1798"/>
      <c r="J1798"/>
    </row>
    <row r="1799" spans="1:10" x14ac:dyDescent="0.2">
      <c r="A1799" s="473"/>
      <c r="B1799"/>
      <c r="D1799"/>
      <c r="E1799"/>
      <c r="F1799"/>
      <c r="I1799"/>
      <c r="J1799"/>
    </row>
    <row r="1800" spans="1:10" x14ac:dyDescent="0.2">
      <c r="A1800" s="473"/>
      <c r="B1800"/>
      <c r="D1800"/>
      <c r="E1800"/>
      <c r="F1800"/>
      <c r="I1800"/>
      <c r="J1800"/>
    </row>
    <row r="1801" spans="1:10" x14ac:dyDescent="0.2">
      <c r="A1801" s="473"/>
      <c r="B1801"/>
      <c r="D1801"/>
      <c r="E1801"/>
      <c r="F1801"/>
      <c r="I1801"/>
      <c r="J1801"/>
    </row>
    <row r="1802" spans="1:10" x14ac:dyDescent="0.2">
      <c r="A1802" s="473"/>
      <c r="B1802"/>
      <c r="D1802"/>
      <c r="E1802"/>
      <c r="F1802"/>
      <c r="I1802"/>
      <c r="J1802"/>
    </row>
    <row r="1803" spans="1:10" x14ac:dyDescent="0.2">
      <c r="A1803" s="473"/>
      <c r="B1803"/>
      <c r="D1803"/>
      <c r="E1803"/>
      <c r="F1803"/>
      <c r="I1803"/>
      <c r="J1803"/>
    </row>
    <row r="1804" spans="1:10" x14ac:dyDescent="0.2">
      <c r="A1804" s="473"/>
      <c r="B1804"/>
      <c r="D1804"/>
      <c r="E1804"/>
      <c r="F1804"/>
      <c r="I1804"/>
      <c r="J1804"/>
    </row>
    <row r="1805" spans="1:10" x14ac:dyDescent="0.2">
      <c r="A1805" s="473"/>
      <c r="B1805"/>
      <c r="D1805"/>
      <c r="E1805"/>
      <c r="F1805"/>
      <c r="I1805"/>
      <c r="J1805"/>
    </row>
    <row r="1806" spans="1:10" x14ac:dyDescent="0.2">
      <c r="A1806" s="473"/>
      <c r="B1806"/>
      <c r="D1806"/>
      <c r="E1806"/>
      <c r="F1806"/>
      <c r="I1806"/>
      <c r="J1806"/>
    </row>
    <row r="1807" spans="1:10" x14ac:dyDescent="0.2">
      <c r="A1807" s="473"/>
      <c r="B1807"/>
      <c r="D1807"/>
      <c r="E1807"/>
      <c r="F1807"/>
      <c r="I1807"/>
      <c r="J1807"/>
    </row>
    <row r="1808" spans="1:10" x14ac:dyDescent="0.2">
      <c r="A1808" s="473"/>
      <c r="B1808"/>
      <c r="D1808"/>
      <c r="E1808"/>
      <c r="F1808"/>
      <c r="I1808"/>
      <c r="J1808"/>
    </row>
    <row r="1809" spans="1:10" x14ac:dyDescent="0.2">
      <c r="A1809" s="473"/>
      <c r="B1809"/>
      <c r="D1809"/>
      <c r="E1809"/>
      <c r="F1809"/>
      <c r="I1809"/>
      <c r="J1809"/>
    </row>
    <row r="1810" spans="1:10" x14ac:dyDescent="0.2">
      <c r="A1810" s="473"/>
      <c r="B1810"/>
      <c r="D1810"/>
      <c r="E1810"/>
      <c r="F1810"/>
      <c r="I1810"/>
      <c r="J1810"/>
    </row>
    <row r="1811" spans="1:10" x14ac:dyDescent="0.2">
      <c r="A1811" s="473"/>
      <c r="B1811"/>
      <c r="D1811"/>
      <c r="E1811"/>
      <c r="F1811"/>
      <c r="I1811"/>
      <c r="J1811"/>
    </row>
    <row r="1812" spans="1:10" x14ac:dyDescent="0.2">
      <c r="A1812" s="473"/>
      <c r="B1812"/>
      <c r="D1812"/>
      <c r="E1812"/>
      <c r="F1812"/>
      <c r="I1812"/>
      <c r="J1812"/>
    </row>
    <row r="1813" spans="1:10" x14ac:dyDescent="0.2">
      <c r="A1813" s="473"/>
      <c r="B1813"/>
      <c r="D1813"/>
      <c r="E1813"/>
      <c r="F1813"/>
      <c r="I1813"/>
      <c r="J1813"/>
    </row>
    <row r="1814" spans="1:10" x14ac:dyDescent="0.2">
      <c r="A1814" s="473"/>
      <c r="B1814"/>
      <c r="D1814"/>
      <c r="E1814"/>
      <c r="F1814"/>
      <c r="I1814"/>
      <c r="J1814"/>
    </row>
    <row r="1815" spans="1:10" x14ac:dyDescent="0.2">
      <c r="A1815" s="473"/>
      <c r="B1815"/>
      <c r="D1815"/>
      <c r="E1815"/>
      <c r="F1815"/>
      <c r="I1815"/>
      <c r="J1815"/>
    </row>
    <row r="1816" spans="1:10" x14ac:dyDescent="0.2">
      <c r="A1816" s="473"/>
      <c r="B1816"/>
      <c r="D1816"/>
      <c r="E1816"/>
      <c r="F1816"/>
      <c r="I1816"/>
      <c r="J1816"/>
    </row>
    <row r="1817" spans="1:10" x14ac:dyDescent="0.2">
      <c r="A1817" s="473"/>
      <c r="B1817"/>
      <c r="D1817"/>
      <c r="E1817"/>
      <c r="F1817"/>
      <c r="I1817"/>
      <c r="J1817"/>
    </row>
    <row r="1818" spans="1:10" x14ac:dyDescent="0.2">
      <c r="A1818" s="473"/>
      <c r="B1818"/>
      <c r="D1818"/>
      <c r="E1818"/>
      <c r="F1818"/>
      <c r="I1818"/>
      <c r="J1818"/>
    </row>
    <row r="1819" spans="1:10" x14ac:dyDescent="0.2">
      <c r="A1819" s="473"/>
      <c r="B1819"/>
      <c r="D1819"/>
      <c r="E1819"/>
      <c r="F1819"/>
      <c r="I1819"/>
      <c r="J1819"/>
    </row>
    <row r="1820" spans="1:10" x14ac:dyDescent="0.2">
      <c r="A1820" s="473"/>
      <c r="B1820"/>
      <c r="D1820"/>
      <c r="E1820"/>
      <c r="F1820"/>
      <c r="I1820"/>
      <c r="J1820"/>
    </row>
    <row r="1821" spans="1:10" x14ac:dyDescent="0.2">
      <c r="A1821" s="473"/>
      <c r="B1821"/>
      <c r="D1821"/>
      <c r="E1821"/>
      <c r="F1821"/>
      <c r="I1821"/>
      <c r="J1821"/>
    </row>
    <row r="1822" spans="1:10" x14ac:dyDescent="0.2">
      <c r="A1822" s="473"/>
      <c r="B1822"/>
      <c r="D1822"/>
      <c r="E1822"/>
      <c r="F1822"/>
      <c r="I1822"/>
      <c r="J1822"/>
    </row>
    <row r="1823" spans="1:10" x14ac:dyDescent="0.2">
      <c r="A1823" s="473"/>
      <c r="B1823"/>
      <c r="D1823"/>
      <c r="E1823"/>
      <c r="F1823"/>
      <c r="I1823"/>
      <c r="J1823"/>
    </row>
    <row r="1824" spans="1:10" x14ac:dyDescent="0.2">
      <c r="A1824" s="473"/>
      <c r="B1824"/>
      <c r="D1824"/>
      <c r="E1824"/>
      <c r="F1824"/>
      <c r="I1824"/>
      <c r="J1824"/>
    </row>
    <row r="1825" spans="1:10" x14ac:dyDescent="0.2">
      <c r="A1825" s="473"/>
      <c r="B1825"/>
      <c r="D1825"/>
      <c r="E1825"/>
      <c r="F1825"/>
      <c r="I1825"/>
      <c r="J1825"/>
    </row>
    <row r="1826" spans="1:10" x14ac:dyDescent="0.2">
      <c r="A1826" s="473"/>
      <c r="B1826"/>
      <c r="D1826"/>
      <c r="E1826"/>
      <c r="F1826"/>
      <c r="I1826"/>
      <c r="J1826"/>
    </row>
    <row r="1827" spans="1:10" x14ac:dyDescent="0.2">
      <c r="A1827" s="473"/>
      <c r="B1827"/>
      <c r="D1827"/>
      <c r="E1827"/>
      <c r="F1827"/>
      <c r="I1827"/>
      <c r="J1827"/>
    </row>
    <row r="1828" spans="1:10" x14ac:dyDescent="0.2">
      <c r="A1828" s="473"/>
      <c r="B1828"/>
      <c r="D1828"/>
      <c r="E1828"/>
      <c r="F1828"/>
      <c r="I1828"/>
      <c r="J1828"/>
    </row>
    <row r="1829" spans="1:10" x14ac:dyDescent="0.2">
      <c r="A1829" s="473"/>
      <c r="B1829"/>
      <c r="D1829"/>
      <c r="E1829"/>
      <c r="F1829"/>
      <c r="I1829"/>
      <c r="J1829"/>
    </row>
    <row r="1830" spans="1:10" x14ac:dyDescent="0.2">
      <c r="A1830" s="473"/>
      <c r="B1830"/>
      <c r="D1830"/>
      <c r="E1830"/>
      <c r="F1830"/>
      <c r="I1830"/>
      <c r="J1830"/>
    </row>
    <row r="1831" spans="1:10" x14ac:dyDescent="0.2">
      <c r="A1831" s="473"/>
      <c r="B1831"/>
      <c r="D1831"/>
      <c r="E1831"/>
      <c r="F1831"/>
      <c r="I1831"/>
      <c r="J1831"/>
    </row>
    <row r="1832" spans="1:10" x14ac:dyDescent="0.2">
      <c r="A1832" s="473"/>
      <c r="B1832"/>
      <c r="D1832"/>
      <c r="E1832"/>
      <c r="F1832"/>
      <c r="I1832"/>
      <c r="J1832"/>
    </row>
    <row r="1833" spans="1:10" x14ac:dyDescent="0.2">
      <c r="A1833" s="473"/>
      <c r="B1833"/>
      <c r="D1833"/>
      <c r="E1833"/>
      <c r="F1833"/>
      <c r="I1833"/>
      <c r="J1833"/>
    </row>
    <row r="1834" spans="1:10" x14ac:dyDescent="0.2">
      <c r="A1834" s="473"/>
      <c r="B1834"/>
      <c r="D1834"/>
      <c r="E1834"/>
      <c r="F1834"/>
      <c r="I1834"/>
      <c r="J1834"/>
    </row>
    <row r="1835" spans="1:10" x14ac:dyDescent="0.2">
      <c r="A1835" s="473"/>
      <c r="B1835"/>
      <c r="D1835"/>
      <c r="E1835"/>
      <c r="F1835"/>
      <c r="I1835"/>
      <c r="J1835"/>
    </row>
    <row r="1836" spans="1:10" x14ac:dyDescent="0.2">
      <c r="A1836" s="473"/>
      <c r="B1836"/>
      <c r="D1836"/>
      <c r="E1836"/>
      <c r="F1836"/>
      <c r="I1836"/>
      <c r="J1836"/>
    </row>
    <row r="1837" spans="1:10" x14ac:dyDescent="0.2">
      <c r="A1837" s="473"/>
      <c r="B1837"/>
      <c r="D1837"/>
      <c r="E1837"/>
      <c r="F1837"/>
      <c r="I1837"/>
      <c r="J1837"/>
    </row>
    <row r="1838" spans="1:10" x14ac:dyDescent="0.2">
      <c r="A1838" s="473"/>
      <c r="B1838"/>
      <c r="D1838"/>
      <c r="E1838"/>
      <c r="F1838"/>
      <c r="I1838"/>
      <c r="J1838"/>
    </row>
    <row r="1839" spans="1:10" x14ac:dyDescent="0.2">
      <c r="A1839" s="473"/>
      <c r="B1839"/>
      <c r="D1839"/>
      <c r="E1839"/>
      <c r="F1839"/>
      <c r="I1839"/>
      <c r="J1839"/>
    </row>
    <row r="1840" spans="1:10" x14ac:dyDescent="0.2">
      <c r="A1840" s="473"/>
      <c r="B1840"/>
      <c r="D1840"/>
      <c r="E1840"/>
      <c r="F1840"/>
      <c r="I1840"/>
      <c r="J1840"/>
    </row>
    <row r="1841" spans="1:10" x14ac:dyDescent="0.2">
      <c r="A1841" s="473"/>
      <c r="B1841"/>
      <c r="D1841"/>
      <c r="E1841"/>
      <c r="F1841"/>
      <c r="I1841"/>
      <c r="J1841"/>
    </row>
    <row r="1842" spans="1:10" x14ac:dyDescent="0.2">
      <c r="A1842" s="473"/>
      <c r="B1842"/>
      <c r="D1842"/>
      <c r="E1842"/>
      <c r="F1842"/>
      <c r="I1842"/>
      <c r="J1842"/>
    </row>
    <row r="1843" spans="1:10" x14ac:dyDescent="0.2">
      <c r="A1843" s="473"/>
      <c r="B1843"/>
      <c r="D1843"/>
      <c r="E1843"/>
      <c r="F1843"/>
      <c r="I1843"/>
      <c r="J1843"/>
    </row>
    <row r="1844" spans="1:10" x14ac:dyDescent="0.2">
      <c r="A1844" s="473"/>
      <c r="B1844"/>
      <c r="D1844"/>
      <c r="E1844"/>
      <c r="F1844"/>
      <c r="I1844"/>
      <c r="J1844"/>
    </row>
    <row r="1845" spans="1:10" x14ac:dyDescent="0.2">
      <c r="A1845" s="473"/>
      <c r="B1845"/>
      <c r="D1845"/>
      <c r="E1845"/>
      <c r="F1845"/>
      <c r="I1845"/>
      <c r="J1845"/>
    </row>
    <row r="1846" spans="1:10" x14ac:dyDescent="0.2">
      <c r="A1846" s="473"/>
      <c r="B1846"/>
      <c r="D1846"/>
      <c r="E1846"/>
      <c r="F1846"/>
      <c r="I1846"/>
      <c r="J1846"/>
    </row>
    <row r="1847" spans="1:10" x14ac:dyDescent="0.2">
      <c r="A1847" s="473"/>
      <c r="B1847"/>
      <c r="D1847"/>
      <c r="E1847"/>
      <c r="F1847"/>
      <c r="I1847"/>
      <c r="J1847"/>
    </row>
    <row r="1848" spans="1:10" x14ac:dyDescent="0.2">
      <c r="A1848" s="473"/>
      <c r="B1848"/>
      <c r="D1848"/>
      <c r="E1848"/>
      <c r="F1848"/>
      <c r="I1848"/>
      <c r="J1848"/>
    </row>
    <row r="1849" spans="1:10" x14ac:dyDescent="0.2">
      <c r="A1849" s="473"/>
      <c r="B1849"/>
      <c r="D1849"/>
      <c r="E1849"/>
      <c r="F1849"/>
      <c r="I1849"/>
      <c r="J1849"/>
    </row>
    <row r="1850" spans="1:10" x14ac:dyDescent="0.2">
      <c r="A1850" s="473"/>
      <c r="B1850"/>
      <c r="D1850"/>
      <c r="E1850"/>
      <c r="F1850"/>
      <c r="I1850"/>
      <c r="J1850"/>
    </row>
    <row r="1851" spans="1:10" x14ac:dyDescent="0.2">
      <c r="A1851" s="473"/>
      <c r="B1851"/>
      <c r="D1851"/>
      <c r="E1851"/>
      <c r="F1851"/>
      <c r="I1851"/>
      <c r="J1851"/>
    </row>
    <row r="1852" spans="1:10" x14ac:dyDescent="0.2">
      <c r="A1852" s="473"/>
      <c r="B1852"/>
      <c r="D1852"/>
      <c r="E1852"/>
      <c r="F1852"/>
      <c r="I1852"/>
      <c r="J1852"/>
    </row>
    <row r="1853" spans="1:10" x14ac:dyDescent="0.2">
      <c r="A1853" s="473"/>
      <c r="B1853"/>
      <c r="D1853"/>
      <c r="E1853"/>
      <c r="F1853"/>
      <c r="I1853"/>
      <c r="J1853"/>
    </row>
    <row r="1854" spans="1:10" x14ac:dyDescent="0.2">
      <c r="A1854" s="473"/>
      <c r="B1854"/>
      <c r="D1854"/>
      <c r="E1854"/>
      <c r="F1854"/>
      <c r="I1854"/>
      <c r="J1854"/>
    </row>
    <row r="1855" spans="1:10" x14ac:dyDescent="0.2">
      <c r="A1855" s="473"/>
      <c r="B1855"/>
      <c r="D1855"/>
      <c r="E1855"/>
      <c r="F1855"/>
      <c r="I1855"/>
      <c r="J1855"/>
    </row>
    <row r="1856" spans="1:10" x14ac:dyDescent="0.2">
      <c r="A1856" s="473"/>
      <c r="B1856"/>
      <c r="D1856"/>
      <c r="E1856"/>
      <c r="F1856"/>
      <c r="I1856"/>
      <c r="J1856"/>
    </row>
    <row r="1857" spans="1:10" x14ac:dyDescent="0.2">
      <c r="A1857" s="473"/>
      <c r="B1857"/>
      <c r="D1857"/>
      <c r="E1857"/>
      <c r="F1857"/>
      <c r="I1857"/>
      <c r="J1857"/>
    </row>
    <row r="1858" spans="1:10" x14ac:dyDescent="0.2">
      <c r="A1858" s="473"/>
      <c r="B1858"/>
      <c r="D1858"/>
      <c r="E1858"/>
      <c r="F1858"/>
      <c r="I1858"/>
      <c r="J1858"/>
    </row>
    <row r="1859" spans="1:10" x14ac:dyDescent="0.2">
      <c r="A1859" s="473"/>
      <c r="B1859"/>
      <c r="D1859"/>
      <c r="E1859"/>
      <c r="F1859"/>
      <c r="I1859"/>
      <c r="J1859"/>
    </row>
    <row r="1860" spans="1:10" x14ac:dyDescent="0.2">
      <c r="A1860" s="473"/>
      <c r="B1860"/>
      <c r="D1860"/>
      <c r="E1860"/>
      <c r="F1860"/>
      <c r="I1860"/>
      <c r="J1860"/>
    </row>
    <row r="1861" spans="1:10" x14ac:dyDescent="0.2">
      <c r="A1861" s="473"/>
      <c r="B1861"/>
      <c r="D1861"/>
      <c r="E1861"/>
      <c r="F1861"/>
      <c r="I1861"/>
      <c r="J1861"/>
    </row>
    <row r="1862" spans="1:10" x14ac:dyDescent="0.2">
      <c r="A1862" s="473"/>
      <c r="B1862"/>
      <c r="D1862"/>
      <c r="E1862"/>
      <c r="F1862"/>
      <c r="I1862"/>
      <c r="J1862"/>
    </row>
    <row r="1863" spans="1:10" x14ac:dyDescent="0.2">
      <c r="A1863" s="473"/>
      <c r="B1863"/>
      <c r="D1863"/>
      <c r="E1863"/>
      <c r="F1863"/>
      <c r="I1863"/>
      <c r="J1863"/>
    </row>
    <row r="1864" spans="1:10" x14ac:dyDescent="0.2">
      <c r="A1864" s="473"/>
      <c r="B1864"/>
      <c r="D1864"/>
      <c r="E1864"/>
      <c r="F1864"/>
      <c r="I1864"/>
      <c r="J1864"/>
    </row>
    <row r="1865" spans="1:10" x14ac:dyDescent="0.2">
      <c r="A1865" s="473"/>
      <c r="B1865"/>
      <c r="D1865"/>
      <c r="E1865"/>
      <c r="F1865"/>
      <c r="I1865"/>
      <c r="J1865"/>
    </row>
    <row r="1866" spans="1:10" x14ac:dyDescent="0.2">
      <c r="A1866" s="473"/>
      <c r="B1866"/>
      <c r="D1866"/>
      <c r="E1866"/>
      <c r="F1866"/>
      <c r="I1866"/>
      <c r="J1866"/>
    </row>
    <row r="1867" spans="1:10" x14ac:dyDescent="0.2">
      <c r="A1867" s="473"/>
      <c r="B1867"/>
      <c r="D1867"/>
      <c r="E1867"/>
      <c r="F1867"/>
      <c r="I1867"/>
      <c r="J1867"/>
    </row>
    <row r="1868" spans="1:10" x14ac:dyDescent="0.2">
      <c r="A1868" s="473"/>
      <c r="B1868"/>
      <c r="D1868"/>
      <c r="E1868"/>
      <c r="F1868"/>
      <c r="I1868"/>
      <c r="J1868"/>
    </row>
    <row r="1869" spans="1:10" x14ac:dyDescent="0.2">
      <c r="A1869" s="473"/>
      <c r="B1869"/>
      <c r="D1869"/>
      <c r="E1869"/>
      <c r="F1869"/>
      <c r="I1869"/>
      <c r="J1869"/>
    </row>
    <row r="1870" spans="1:10" x14ac:dyDescent="0.2">
      <c r="A1870" s="473"/>
      <c r="B1870"/>
      <c r="D1870"/>
      <c r="E1870"/>
      <c r="F1870"/>
      <c r="I1870"/>
      <c r="J1870"/>
    </row>
    <row r="1871" spans="1:10" x14ac:dyDescent="0.2">
      <c r="A1871" s="473"/>
      <c r="B1871"/>
      <c r="D1871"/>
      <c r="E1871"/>
      <c r="F1871"/>
      <c r="I1871"/>
      <c r="J1871"/>
    </row>
    <row r="1872" spans="1:10" x14ac:dyDescent="0.2">
      <c r="A1872" s="473"/>
      <c r="B1872"/>
      <c r="D1872"/>
      <c r="E1872"/>
      <c r="F1872"/>
      <c r="I1872"/>
      <c r="J1872"/>
    </row>
    <row r="1873" spans="1:10" x14ac:dyDescent="0.2">
      <c r="A1873" s="473"/>
      <c r="B1873"/>
      <c r="D1873"/>
      <c r="E1873"/>
      <c r="F1873"/>
      <c r="I1873"/>
      <c r="J1873"/>
    </row>
    <row r="1874" spans="1:10" x14ac:dyDescent="0.2">
      <c r="A1874" s="473"/>
      <c r="B1874"/>
      <c r="D1874"/>
      <c r="E1874"/>
      <c r="F1874"/>
      <c r="I1874"/>
      <c r="J1874"/>
    </row>
    <row r="1875" spans="1:10" x14ac:dyDescent="0.2">
      <c r="A1875" s="473"/>
      <c r="B1875"/>
      <c r="D1875"/>
      <c r="E1875"/>
      <c r="F1875"/>
      <c r="I1875"/>
      <c r="J1875"/>
    </row>
    <row r="1876" spans="1:10" x14ac:dyDescent="0.2">
      <c r="A1876" s="473"/>
      <c r="B1876"/>
      <c r="D1876"/>
      <c r="E1876"/>
      <c r="F1876"/>
      <c r="I1876"/>
      <c r="J1876"/>
    </row>
    <row r="1877" spans="1:10" x14ac:dyDescent="0.2">
      <c r="A1877" s="473"/>
      <c r="B1877"/>
      <c r="D1877"/>
      <c r="E1877"/>
      <c r="F1877"/>
      <c r="I1877"/>
      <c r="J1877"/>
    </row>
    <row r="1878" spans="1:10" x14ac:dyDescent="0.2">
      <c r="A1878" s="473"/>
      <c r="B1878"/>
      <c r="D1878"/>
      <c r="E1878"/>
      <c r="F1878"/>
      <c r="I1878"/>
      <c r="J1878"/>
    </row>
    <row r="1879" spans="1:10" x14ac:dyDescent="0.2">
      <c r="A1879" s="473"/>
      <c r="B1879"/>
      <c r="D1879"/>
      <c r="E1879"/>
      <c r="F1879"/>
      <c r="I1879"/>
      <c r="J1879"/>
    </row>
    <row r="1880" spans="1:10" x14ac:dyDescent="0.2">
      <c r="A1880" s="473"/>
      <c r="B1880"/>
      <c r="D1880"/>
      <c r="E1880"/>
      <c r="F1880"/>
      <c r="I1880"/>
      <c r="J1880"/>
    </row>
    <row r="1881" spans="1:10" x14ac:dyDescent="0.2">
      <c r="A1881" s="473"/>
      <c r="B1881"/>
      <c r="D1881"/>
      <c r="E1881"/>
      <c r="F1881"/>
      <c r="I1881"/>
      <c r="J1881"/>
    </row>
    <row r="1882" spans="1:10" x14ac:dyDescent="0.2">
      <c r="A1882" s="473"/>
      <c r="B1882"/>
      <c r="D1882"/>
      <c r="E1882"/>
      <c r="F1882"/>
      <c r="I1882"/>
      <c r="J1882"/>
    </row>
    <row r="1883" spans="1:10" x14ac:dyDescent="0.2">
      <c r="A1883" s="473"/>
      <c r="B1883"/>
      <c r="D1883"/>
      <c r="E1883"/>
      <c r="F1883"/>
      <c r="I1883"/>
      <c r="J1883"/>
    </row>
    <row r="1884" spans="1:10" x14ac:dyDescent="0.2">
      <c r="A1884" s="473"/>
      <c r="B1884"/>
      <c r="D1884"/>
      <c r="E1884"/>
      <c r="F1884"/>
      <c r="I1884"/>
      <c r="J1884"/>
    </row>
    <row r="1885" spans="1:10" x14ac:dyDescent="0.2">
      <c r="A1885" s="473"/>
      <c r="B1885"/>
      <c r="D1885"/>
      <c r="E1885"/>
      <c r="F1885"/>
      <c r="I1885"/>
      <c r="J1885"/>
    </row>
    <row r="1886" spans="1:10" x14ac:dyDescent="0.2">
      <c r="A1886" s="473"/>
      <c r="B1886"/>
      <c r="D1886"/>
      <c r="E1886"/>
      <c r="F1886"/>
      <c r="I1886"/>
      <c r="J1886"/>
    </row>
    <row r="1887" spans="1:10" x14ac:dyDescent="0.2">
      <c r="A1887" s="473"/>
      <c r="B1887"/>
      <c r="D1887"/>
      <c r="E1887"/>
      <c r="F1887"/>
      <c r="I1887"/>
      <c r="J1887"/>
    </row>
    <row r="1888" spans="1:10" x14ac:dyDescent="0.2">
      <c r="A1888" s="473"/>
      <c r="B1888"/>
      <c r="D1888"/>
      <c r="E1888"/>
      <c r="F1888"/>
      <c r="I1888"/>
      <c r="J1888"/>
    </row>
    <row r="1889" spans="1:10" x14ac:dyDescent="0.2">
      <c r="A1889" s="473"/>
      <c r="B1889"/>
      <c r="D1889"/>
      <c r="E1889"/>
      <c r="F1889"/>
      <c r="I1889"/>
      <c r="J1889"/>
    </row>
    <row r="1890" spans="1:10" x14ac:dyDescent="0.2">
      <c r="A1890" s="473"/>
      <c r="B1890"/>
      <c r="D1890"/>
      <c r="E1890"/>
      <c r="F1890"/>
      <c r="I1890"/>
      <c r="J1890"/>
    </row>
    <row r="1891" spans="1:10" x14ac:dyDescent="0.2">
      <c r="A1891" s="473"/>
      <c r="B1891"/>
      <c r="D1891"/>
      <c r="E1891"/>
      <c r="F1891"/>
      <c r="I1891"/>
      <c r="J1891"/>
    </row>
    <row r="1892" spans="1:10" x14ac:dyDescent="0.2">
      <c r="A1892" s="473"/>
      <c r="B1892"/>
      <c r="D1892"/>
      <c r="E1892"/>
      <c r="F1892"/>
      <c r="I1892"/>
      <c r="J1892"/>
    </row>
    <row r="1893" spans="1:10" x14ac:dyDescent="0.2">
      <c r="A1893" s="473"/>
      <c r="B1893"/>
      <c r="D1893"/>
      <c r="E1893"/>
      <c r="F1893"/>
      <c r="I1893"/>
      <c r="J1893"/>
    </row>
    <row r="1894" spans="1:10" x14ac:dyDescent="0.2">
      <c r="A1894" s="473"/>
      <c r="B1894"/>
      <c r="D1894"/>
      <c r="E1894"/>
      <c r="F1894"/>
      <c r="I1894"/>
      <c r="J1894"/>
    </row>
    <row r="1895" spans="1:10" x14ac:dyDescent="0.2">
      <c r="A1895" s="473"/>
      <c r="B1895"/>
      <c r="D1895"/>
      <c r="E1895"/>
      <c r="F1895"/>
      <c r="I1895"/>
      <c r="J1895"/>
    </row>
    <row r="1896" spans="1:10" x14ac:dyDescent="0.2">
      <c r="A1896" s="473"/>
      <c r="B1896"/>
      <c r="D1896"/>
      <c r="E1896"/>
      <c r="F1896"/>
      <c r="I1896"/>
      <c r="J1896"/>
    </row>
    <row r="1897" spans="1:10" x14ac:dyDescent="0.2">
      <c r="A1897" s="473"/>
      <c r="B1897"/>
      <c r="D1897"/>
      <c r="E1897"/>
      <c r="F1897"/>
      <c r="I1897"/>
      <c r="J1897"/>
    </row>
    <row r="1898" spans="1:10" x14ac:dyDescent="0.2">
      <c r="A1898" s="473"/>
      <c r="B1898"/>
      <c r="D1898"/>
      <c r="E1898"/>
      <c r="F1898"/>
      <c r="I1898"/>
      <c r="J1898"/>
    </row>
    <row r="1899" spans="1:10" x14ac:dyDescent="0.2">
      <c r="A1899" s="473"/>
      <c r="B1899"/>
      <c r="D1899"/>
      <c r="E1899"/>
      <c r="F1899"/>
      <c r="I1899"/>
      <c r="J1899"/>
    </row>
    <row r="1900" spans="1:10" x14ac:dyDescent="0.2">
      <c r="A1900" s="473"/>
      <c r="B1900"/>
      <c r="D1900"/>
      <c r="E1900"/>
      <c r="F1900"/>
      <c r="I1900"/>
      <c r="J1900"/>
    </row>
    <row r="1901" spans="1:10" x14ac:dyDescent="0.2">
      <c r="A1901" s="473"/>
      <c r="B1901"/>
      <c r="D1901"/>
      <c r="E1901"/>
      <c r="F1901"/>
      <c r="I1901"/>
      <c r="J1901"/>
    </row>
    <row r="1902" spans="1:10" x14ac:dyDescent="0.2">
      <c r="A1902" s="473"/>
      <c r="B1902"/>
      <c r="D1902"/>
      <c r="E1902"/>
      <c r="F1902"/>
      <c r="I1902"/>
      <c r="J1902"/>
    </row>
    <row r="1903" spans="1:10" x14ac:dyDescent="0.2">
      <c r="A1903" s="473"/>
      <c r="B1903"/>
      <c r="D1903"/>
      <c r="E1903"/>
      <c r="F1903"/>
      <c r="I1903"/>
      <c r="J1903"/>
    </row>
    <row r="1904" spans="1:10" x14ac:dyDescent="0.2">
      <c r="A1904" s="473"/>
      <c r="B1904"/>
      <c r="D1904"/>
      <c r="E1904"/>
      <c r="F1904"/>
      <c r="I1904"/>
      <c r="J1904"/>
    </row>
    <row r="1905" spans="1:10" x14ac:dyDescent="0.2">
      <c r="A1905" s="473"/>
      <c r="B1905"/>
      <c r="D1905"/>
      <c r="E1905"/>
      <c r="F1905"/>
      <c r="I1905"/>
      <c r="J1905"/>
    </row>
    <row r="1906" spans="1:10" x14ac:dyDescent="0.2">
      <c r="A1906" s="473"/>
      <c r="B1906"/>
      <c r="D1906"/>
      <c r="E1906"/>
      <c r="F1906"/>
      <c r="I1906"/>
      <c r="J1906"/>
    </row>
    <row r="1907" spans="1:10" x14ac:dyDescent="0.2">
      <c r="A1907" s="473"/>
      <c r="B1907"/>
      <c r="D1907"/>
      <c r="E1907"/>
      <c r="F1907"/>
      <c r="I1907"/>
      <c r="J1907"/>
    </row>
    <row r="1908" spans="1:10" x14ac:dyDescent="0.2">
      <c r="A1908" s="473"/>
      <c r="B1908"/>
      <c r="D1908"/>
      <c r="E1908"/>
      <c r="F1908"/>
      <c r="I1908"/>
      <c r="J1908"/>
    </row>
    <row r="1909" spans="1:10" x14ac:dyDescent="0.2">
      <c r="A1909" s="473"/>
      <c r="B1909"/>
      <c r="D1909"/>
      <c r="E1909"/>
      <c r="F1909"/>
      <c r="I1909"/>
      <c r="J1909"/>
    </row>
    <row r="1910" spans="1:10" x14ac:dyDescent="0.2">
      <c r="A1910" s="473"/>
      <c r="B1910"/>
      <c r="D1910"/>
      <c r="E1910"/>
      <c r="F1910"/>
      <c r="I1910"/>
      <c r="J1910"/>
    </row>
    <row r="1911" spans="1:10" x14ac:dyDescent="0.2">
      <c r="A1911" s="473"/>
      <c r="B1911"/>
      <c r="D1911"/>
      <c r="E1911"/>
      <c r="F1911"/>
      <c r="I1911"/>
      <c r="J1911"/>
    </row>
    <row r="1912" spans="1:10" x14ac:dyDescent="0.2">
      <c r="A1912" s="473"/>
      <c r="B1912"/>
      <c r="D1912"/>
      <c r="E1912"/>
      <c r="F1912"/>
      <c r="I1912"/>
      <c r="J1912"/>
    </row>
    <row r="1913" spans="1:10" x14ac:dyDescent="0.2">
      <c r="A1913" s="473"/>
      <c r="B1913"/>
      <c r="D1913"/>
      <c r="E1913"/>
      <c r="F1913"/>
      <c r="I1913"/>
      <c r="J1913"/>
    </row>
    <row r="1914" spans="1:10" x14ac:dyDescent="0.2">
      <c r="A1914" s="473"/>
      <c r="B1914"/>
      <c r="D1914"/>
      <c r="E1914"/>
      <c r="F1914"/>
      <c r="I1914"/>
      <c r="J1914"/>
    </row>
    <row r="1915" spans="1:10" x14ac:dyDescent="0.2">
      <c r="A1915" s="473"/>
      <c r="B1915"/>
      <c r="D1915"/>
      <c r="E1915"/>
      <c r="F1915"/>
      <c r="I1915"/>
      <c r="J1915"/>
    </row>
    <row r="1916" spans="1:10" x14ac:dyDescent="0.2">
      <c r="A1916" s="473"/>
      <c r="B1916"/>
      <c r="D1916"/>
      <c r="E1916"/>
      <c r="F1916"/>
      <c r="I1916"/>
      <c r="J1916"/>
    </row>
    <row r="1917" spans="1:10" x14ac:dyDescent="0.2">
      <c r="A1917" s="473"/>
      <c r="B1917"/>
      <c r="D1917"/>
      <c r="E1917"/>
      <c r="F1917"/>
      <c r="I1917"/>
      <c r="J1917"/>
    </row>
    <row r="1918" spans="1:10" x14ac:dyDescent="0.2">
      <c r="A1918" s="473"/>
      <c r="B1918"/>
      <c r="D1918"/>
      <c r="E1918"/>
      <c r="F1918"/>
      <c r="I1918"/>
      <c r="J1918"/>
    </row>
    <row r="1919" spans="1:10" x14ac:dyDescent="0.2">
      <c r="A1919" s="473"/>
      <c r="B1919"/>
      <c r="D1919"/>
      <c r="E1919"/>
      <c r="F1919"/>
      <c r="I1919"/>
      <c r="J1919"/>
    </row>
    <row r="1920" spans="1:10" x14ac:dyDescent="0.2">
      <c r="A1920" s="473"/>
      <c r="B1920"/>
      <c r="D1920"/>
      <c r="E1920"/>
      <c r="F1920"/>
      <c r="I1920"/>
      <c r="J1920"/>
    </row>
    <row r="1921" spans="1:10" x14ac:dyDescent="0.2">
      <c r="A1921" s="473"/>
      <c r="B1921"/>
      <c r="D1921"/>
      <c r="E1921"/>
      <c r="F1921"/>
      <c r="I1921"/>
      <c r="J1921"/>
    </row>
    <row r="1922" spans="1:10" x14ac:dyDescent="0.2">
      <c r="A1922" s="473"/>
      <c r="B1922"/>
      <c r="D1922"/>
      <c r="E1922"/>
      <c r="F1922"/>
      <c r="I1922"/>
      <c r="J1922"/>
    </row>
    <row r="1923" spans="1:10" x14ac:dyDescent="0.2">
      <c r="A1923" s="473"/>
      <c r="B1923"/>
      <c r="D1923"/>
      <c r="E1923"/>
      <c r="F1923"/>
      <c r="I1923"/>
      <c r="J1923"/>
    </row>
    <row r="1924" spans="1:10" x14ac:dyDescent="0.2">
      <c r="A1924" s="473"/>
      <c r="B1924"/>
      <c r="D1924"/>
      <c r="E1924"/>
      <c r="F1924"/>
      <c r="I1924"/>
      <c r="J1924"/>
    </row>
    <row r="1925" spans="1:10" x14ac:dyDescent="0.2">
      <c r="A1925" s="473"/>
      <c r="B1925"/>
      <c r="D1925"/>
      <c r="E1925"/>
      <c r="F1925"/>
      <c r="I1925"/>
      <c r="J1925"/>
    </row>
    <row r="1926" spans="1:10" x14ac:dyDescent="0.2">
      <c r="A1926" s="473"/>
      <c r="B1926"/>
      <c r="D1926"/>
      <c r="E1926"/>
      <c r="F1926"/>
      <c r="I1926"/>
      <c r="J1926"/>
    </row>
    <row r="1927" spans="1:10" x14ac:dyDescent="0.2">
      <c r="A1927" s="473"/>
      <c r="B1927"/>
      <c r="D1927"/>
      <c r="E1927"/>
      <c r="F1927"/>
      <c r="I1927"/>
      <c r="J1927"/>
    </row>
    <row r="1928" spans="1:10" x14ac:dyDescent="0.2">
      <c r="A1928" s="473"/>
      <c r="B1928"/>
      <c r="D1928"/>
      <c r="E1928"/>
      <c r="F1928"/>
      <c r="I1928"/>
      <c r="J1928"/>
    </row>
    <row r="1929" spans="1:10" x14ac:dyDescent="0.2">
      <c r="A1929" s="473"/>
      <c r="B1929"/>
      <c r="D1929"/>
      <c r="E1929"/>
      <c r="F1929"/>
      <c r="I1929"/>
      <c r="J1929"/>
    </row>
    <row r="1930" spans="1:10" x14ac:dyDescent="0.2">
      <c r="A1930" s="473"/>
      <c r="B1930"/>
      <c r="D1930"/>
      <c r="E1930"/>
      <c r="F1930"/>
      <c r="I1930"/>
      <c r="J1930"/>
    </row>
    <row r="1931" spans="1:10" x14ac:dyDescent="0.2">
      <c r="A1931" s="473"/>
      <c r="B1931"/>
      <c r="D1931"/>
      <c r="E1931"/>
      <c r="F1931"/>
      <c r="I1931"/>
      <c r="J1931"/>
    </row>
    <row r="1932" spans="1:10" x14ac:dyDescent="0.2">
      <c r="A1932" s="473"/>
      <c r="B1932"/>
      <c r="D1932"/>
      <c r="E1932"/>
      <c r="F1932"/>
      <c r="I1932"/>
      <c r="J1932"/>
    </row>
    <row r="1933" spans="1:10" x14ac:dyDescent="0.2">
      <c r="A1933" s="473"/>
      <c r="B1933"/>
      <c r="D1933"/>
      <c r="E1933"/>
      <c r="F1933"/>
      <c r="I1933"/>
      <c r="J1933"/>
    </row>
    <row r="1934" spans="1:10" x14ac:dyDescent="0.2">
      <c r="A1934" s="473"/>
      <c r="B1934"/>
      <c r="D1934"/>
      <c r="E1934"/>
      <c r="F1934"/>
      <c r="I1934"/>
      <c r="J1934"/>
    </row>
    <row r="1935" spans="1:10" x14ac:dyDescent="0.2">
      <c r="A1935" s="473"/>
      <c r="B1935"/>
      <c r="D1935"/>
      <c r="E1935"/>
      <c r="F1935"/>
      <c r="I1935"/>
      <c r="J1935"/>
    </row>
    <row r="1936" spans="1:10" x14ac:dyDescent="0.2">
      <c r="A1936" s="473"/>
      <c r="B1936"/>
      <c r="D1936"/>
      <c r="E1936"/>
      <c r="F1936"/>
      <c r="I1936"/>
      <c r="J1936"/>
    </row>
    <row r="1937" spans="1:10" x14ac:dyDescent="0.2">
      <c r="A1937" s="473"/>
      <c r="B1937"/>
      <c r="D1937"/>
      <c r="E1937"/>
      <c r="F1937"/>
      <c r="I1937"/>
      <c r="J1937"/>
    </row>
    <row r="1938" spans="1:10" x14ac:dyDescent="0.2">
      <c r="A1938" s="473"/>
      <c r="B1938"/>
      <c r="D1938"/>
      <c r="E1938"/>
      <c r="F1938"/>
      <c r="I1938"/>
      <c r="J1938"/>
    </row>
    <row r="1939" spans="1:10" x14ac:dyDescent="0.2">
      <c r="A1939" s="473"/>
      <c r="B1939"/>
      <c r="D1939"/>
      <c r="E1939"/>
      <c r="F1939"/>
      <c r="I1939"/>
      <c r="J1939"/>
    </row>
    <row r="1940" spans="1:10" x14ac:dyDescent="0.2">
      <c r="A1940" s="473"/>
      <c r="B1940"/>
      <c r="D1940"/>
      <c r="E1940"/>
      <c r="F1940"/>
      <c r="I1940"/>
      <c r="J1940"/>
    </row>
    <row r="1941" spans="1:10" x14ac:dyDescent="0.2">
      <c r="A1941" s="473"/>
      <c r="B1941"/>
      <c r="D1941"/>
      <c r="E1941"/>
      <c r="F1941"/>
      <c r="I1941"/>
      <c r="J1941"/>
    </row>
    <row r="1942" spans="1:10" x14ac:dyDescent="0.2">
      <c r="A1942" s="473"/>
      <c r="B1942"/>
      <c r="D1942"/>
      <c r="E1942"/>
      <c r="F1942"/>
      <c r="I1942"/>
      <c r="J1942"/>
    </row>
    <row r="1943" spans="1:10" x14ac:dyDescent="0.2">
      <c r="A1943" s="473"/>
      <c r="B1943"/>
      <c r="D1943"/>
      <c r="E1943"/>
      <c r="F1943"/>
      <c r="I1943"/>
      <c r="J1943"/>
    </row>
    <row r="1944" spans="1:10" x14ac:dyDescent="0.2">
      <c r="A1944" s="473"/>
      <c r="B1944"/>
      <c r="D1944"/>
      <c r="E1944"/>
      <c r="F1944"/>
      <c r="I1944"/>
      <c r="J1944"/>
    </row>
    <row r="1945" spans="1:10" x14ac:dyDescent="0.2">
      <c r="A1945" s="473"/>
      <c r="B1945"/>
      <c r="D1945"/>
      <c r="E1945"/>
      <c r="F1945"/>
      <c r="I1945"/>
      <c r="J1945"/>
    </row>
    <row r="1946" spans="1:10" x14ac:dyDescent="0.2">
      <c r="A1946" s="473"/>
      <c r="B1946"/>
      <c r="D1946"/>
      <c r="E1946"/>
      <c r="F1946"/>
      <c r="I1946"/>
      <c r="J1946"/>
    </row>
    <row r="1947" spans="1:10" x14ac:dyDescent="0.2">
      <c r="A1947" s="473"/>
      <c r="B1947"/>
      <c r="D1947"/>
      <c r="E1947"/>
      <c r="F1947"/>
      <c r="I1947"/>
      <c r="J1947"/>
    </row>
    <row r="1948" spans="1:10" x14ac:dyDescent="0.2">
      <c r="A1948" s="473"/>
      <c r="B1948"/>
      <c r="D1948"/>
      <c r="E1948"/>
      <c r="F1948"/>
      <c r="I1948"/>
      <c r="J1948"/>
    </row>
    <row r="1949" spans="1:10" x14ac:dyDescent="0.2">
      <c r="A1949" s="473"/>
      <c r="B1949"/>
      <c r="D1949"/>
      <c r="E1949"/>
      <c r="F1949"/>
      <c r="I1949"/>
      <c r="J1949"/>
    </row>
    <row r="1950" spans="1:10" x14ac:dyDescent="0.2">
      <c r="A1950" s="473"/>
      <c r="B1950"/>
      <c r="D1950"/>
      <c r="E1950"/>
      <c r="F1950"/>
      <c r="I1950"/>
      <c r="J1950"/>
    </row>
    <row r="1951" spans="1:10" x14ac:dyDescent="0.2">
      <c r="A1951" s="473"/>
      <c r="B1951"/>
      <c r="D1951"/>
      <c r="E1951"/>
      <c r="F1951"/>
      <c r="I1951"/>
      <c r="J1951"/>
    </row>
    <row r="1952" spans="1:10" x14ac:dyDescent="0.2">
      <c r="A1952" s="473"/>
      <c r="B1952"/>
      <c r="D1952"/>
      <c r="E1952"/>
      <c r="F1952"/>
      <c r="I1952"/>
      <c r="J1952"/>
    </row>
    <row r="1953" spans="1:10" x14ac:dyDescent="0.2">
      <c r="A1953" s="473"/>
      <c r="B1953"/>
      <c r="D1953"/>
      <c r="E1953"/>
      <c r="F1953"/>
      <c r="I1953"/>
      <c r="J1953"/>
    </row>
    <row r="1954" spans="1:10" x14ac:dyDescent="0.2">
      <c r="A1954" s="473"/>
      <c r="B1954"/>
      <c r="D1954"/>
      <c r="E1954"/>
      <c r="F1954"/>
      <c r="I1954"/>
      <c r="J1954"/>
    </row>
    <row r="1955" spans="1:10" x14ac:dyDescent="0.2">
      <c r="A1955" s="473"/>
      <c r="B1955"/>
      <c r="D1955"/>
      <c r="E1955"/>
      <c r="F1955"/>
      <c r="I1955"/>
      <c r="J1955"/>
    </row>
    <row r="1956" spans="1:10" x14ac:dyDescent="0.2">
      <c r="A1956" s="473"/>
      <c r="B1956"/>
      <c r="D1956"/>
      <c r="E1956"/>
      <c r="F1956"/>
      <c r="I1956"/>
      <c r="J1956"/>
    </row>
    <row r="1957" spans="1:10" x14ac:dyDescent="0.2">
      <c r="A1957" s="473"/>
      <c r="B1957"/>
      <c r="D1957"/>
      <c r="E1957"/>
      <c r="F1957"/>
      <c r="I1957"/>
      <c r="J1957"/>
    </row>
    <row r="1958" spans="1:10" x14ac:dyDescent="0.2">
      <c r="A1958" s="473"/>
      <c r="B1958"/>
      <c r="D1958"/>
      <c r="E1958"/>
      <c r="F1958"/>
      <c r="I1958"/>
      <c r="J1958"/>
    </row>
    <row r="1959" spans="1:10" x14ac:dyDescent="0.2">
      <c r="A1959" s="473"/>
      <c r="B1959"/>
      <c r="D1959"/>
      <c r="E1959"/>
      <c r="F1959"/>
      <c r="I1959"/>
      <c r="J1959"/>
    </row>
    <row r="1960" spans="1:10" x14ac:dyDescent="0.2">
      <c r="A1960" s="473"/>
      <c r="B1960"/>
      <c r="D1960"/>
      <c r="E1960"/>
      <c r="F1960"/>
      <c r="I1960"/>
      <c r="J1960"/>
    </row>
    <row r="1961" spans="1:10" x14ac:dyDescent="0.2">
      <c r="A1961" s="473"/>
      <c r="B1961"/>
      <c r="D1961"/>
      <c r="E1961"/>
      <c r="F1961"/>
      <c r="I1961"/>
      <c r="J1961"/>
    </row>
    <row r="1962" spans="1:10" x14ac:dyDescent="0.2">
      <c r="A1962" s="473"/>
      <c r="B1962"/>
      <c r="D1962"/>
      <c r="E1962"/>
      <c r="F1962"/>
      <c r="I1962"/>
      <c r="J1962"/>
    </row>
    <row r="1963" spans="1:10" x14ac:dyDescent="0.2">
      <c r="A1963" s="473"/>
      <c r="B1963"/>
      <c r="D1963"/>
      <c r="E1963"/>
      <c r="F1963"/>
      <c r="I1963"/>
      <c r="J1963"/>
    </row>
    <row r="1964" spans="1:10" x14ac:dyDescent="0.2">
      <c r="A1964" s="473"/>
      <c r="B1964"/>
      <c r="D1964"/>
      <c r="E1964"/>
      <c r="F1964"/>
      <c r="I1964"/>
      <c r="J1964"/>
    </row>
    <row r="1965" spans="1:10" x14ac:dyDescent="0.2">
      <c r="A1965" s="473"/>
      <c r="B1965"/>
      <c r="D1965"/>
      <c r="E1965"/>
      <c r="F1965"/>
      <c r="I1965"/>
      <c r="J1965"/>
    </row>
    <row r="1966" spans="1:10" x14ac:dyDescent="0.2">
      <c r="A1966" s="473"/>
      <c r="B1966"/>
      <c r="D1966"/>
      <c r="E1966"/>
      <c r="F1966"/>
      <c r="I1966"/>
      <c r="J1966"/>
    </row>
    <row r="1967" spans="1:10" x14ac:dyDescent="0.2">
      <c r="A1967" s="473"/>
      <c r="B1967"/>
      <c r="D1967"/>
      <c r="E1967"/>
      <c r="F1967"/>
      <c r="I1967"/>
      <c r="J1967"/>
    </row>
    <row r="1968" spans="1:10" x14ac:dyDescent="0.2">
      <c r="A1968" s="473"/>
      <c r="B1968"/>
      <c r="D1968"/>
      <c r="E1968"/>
      <c r="F1968"/>
      <c r="I1968"/>
      <c r="J1968"/>
    </row>
    <row r="1969" spans="1:10" x14ac:dyDescent="0.2">
      <c r="A1969" s="473"/>
      <c r="B1969"/>
      <c r="D1969"/>
      <c r="E1969"/>
      <c r="F1969"/>
      <c r="I1969"/>
      <c r="J1969"/>
    </row>
    <row r="1970" spans="1:10" x14ac:dyDescent="0.2">
      <c r="A1970" s="473"/>
      <c r="B1970"/>
      <c r="D1970"/>
      <c r="E1970"/>
      <c r="F1970"/>
      <c r="I1970"/>
      <c r="J1970"/>
    </row>
    <row r="1971" spans="1:10" x14ac:dyDescent="0.2">
      <c r="A1971" s="473"/>
      <c r="B1971"/>
      <c r="D1971"/>
      <c r="E1971"/>
      <c r="F1971"/>
      <c r="I1971"/>
      <c r="J1971"/>
    </row>
    <row r="1972" spans="1:10" x14ac:dyDescent="0.2">
      <c r="A1972" s="473"/>
      <c r="B1972"/>
      <c r="D1972"/>
      <c r="E1972"/>
      <c r="F1972"/>
      <c r="I1972"/>
      <c r="J1972"/>
    </row>
    <row r="1973" spans="1:10" x14ac:dyDescent="0.2">
      <c r="A1973" s="473"/>
      <c r="B1973"/>
      <c r="D1973"/>
      <c r="E1973"/>
      <c r="F1973"/>
      <c r="I1973"/>
      <c r="J1973"/>
    </row>
    <row r="1974" spans="1:10" x14ac:dyDescent="0.2">
      <c r="A1974" s="473"/>
      <c r="B1974"/>
      <c r="D1974"/>
      <c r="E1974"/>
      <c r="F1974"/>
      <c r="I1974"/>
      <c r="J1974"/>
    </row>
    <row r="1975" spans="1:10" x14ac:dyDescent="0.2">
      <c r="A1975" s="473"/>
      <c r="B1975"/>
      <c r="D1975"/>
      <c r="E1975"/>
      <c r="F1975"/>
      <c r="I1975"/>
      <c r="J1975"/>
    </row>
    <row r="1976" spans="1:10" x14ac:dyDescent="0.2">
      <c r="A1976" s="473"/>
      <c r="B1976"/>
      <c r="D1976"/>
      <c r="E1976"/>
      <c r="F1976"/>
      <c r="I1976"/>
      <c r="J1976"/>
    </row>
    <row r="1977" spans="1:10" x14ac:dyDescent="0.2">
      <c r="A1977" s="473"/>
      <c r="B1977"/>
      <c r="D1977"/>
      <c r="E1977"/>
      <c r="F1977"/>
      <c r="I1977"/>
      <c r="J1977"/>
    </row>
    <row r="1978" spans="1:10" x14ac:dyDescent="0.2">
      <c r="A1978" s="473"/>
      <c r="B1978"/>
      <c r="D1978"/>
      <c r="E1978"/>
      <c r="F1978"/>
      <c r="I1978"/>
      <c r="J1978"/>
    </row>
    <row r="1979" spans="1:10" x14ac:dyDescent="0.2">
      <c r="A1979" s="473"/>
      <c r="B1979"/>
      <c r="D1979"/>
      <c r="E1979"/>
      <c r="F1979"/>
      <c r="I1979"/>
      <c r="J1979"/>
    </row>
    <row r="1980" spans="1:10" x14ac:dyDescent="0.2">
      <c r="A1980" s="473"/>
      <c r="B1980"/>
      <c r="D1980"/>
      <c r="E1980"/>
      <c r="F1980"/>
      <c r="I1980"/>
      <c r="J1980"/>
    </row>
    <row r="1981" spans="1:10" x14ac:dyDescent="0.2">
      <c r="A1981" s="473"/>
      <c r="B1981"/>
      <c r="D1981"/>
      <c r="E1981"/>
      <c r="F1981"/>
      <c r="I1981"/>
      <c r="J1981"/>
    </row>
    <row r="1982" spans="1:10" x14ac:dyDescent="0.2">
      <c r="A1982" s="473"/>
      <c r="B1982"/>
      <c r="D1982"/>
      <c r="E1982"/>
      <c r="F1982"/>
      <c r="I1982"/>
      <c r="J1982"/>
    </row>
    <row r="1983" spans="1:10" x14ac:dyDescent="0.2">
      <c r="A1983" s="473"/>
      <c r="B1983"/>
      <c r="D1983"/>
      <c r="E1983"/>
      <c r="F1983"/>
      <c r="I1983"/>
      <c r="J1983"/>
    </row>
    <row r="1984" spans="1:10" x14ac:dyDescent="0.2">
      <c r="A1984" s="473"/>
      <c r="B1984"/>
      <c r="D1984"/>
      <c r="E1984"/>
      <c r="F1984"/>
      <c r="I1984"/>
      <c r="J1984"/>
    </row>
    <row r="1985" spans="1:10" x14ac:dyDescent="0.2">
      <c r="A1985" s="473"/>
      <c r="B1985"/>
      <c r="D1985"/>
      <c r="E1985"/>
      <c r="F1985"/>
      <c r="I1985"/>
      <c r="J1985"/>
    </row>
    <row r="1986" spans="1:10" x14ac:dyDescent="0.2">
      <c r="A1986" s="473"/>
      <c r="B1986"/>
      <c r="D1986"/>
      <c r="E1986"/>
      <c r="F1986"/>
      <c r="I1986"/>
      <c r="J1986"/>
    </row>
    <row r="1987" spans="1:10" x14ac:dyDescent="0.2">
      <c r="A1987" s="473"/>
      <c r="B1987"/>
      <c r="D1987"/>
      <c r="E1987"/>
      <c r="F1987"/>
      <c r="I1987"/>
      <c r="J1987"/>
    </row>
    <row r="1988" spans="1:10" x14ac:dyDescent="0.2">
      <c r="A1988" s="473"/>
      <c r="B1988"/>
      <c r="D1988"/>
      <c r="E1988"/>
      <c r="F1988"/>
      <c r="I1988"/>
      <c r="J1988"/>
    </row>
    <row r="1989" spans="1:10" x14ac:dyDescent="0.2">
      <c r="A1989" s="473"/>
      <c r="B1989"/>
      <c r="D1989"/>
      <c r="E1989"/>
      <c r="F1989"/>
      <c r="I1989"/>
      <c r="J1989"/>
    </row>
    <row r="1990" spans="1:10" x14ac:dyDescent="0.2">
      <c r="A1990" s="473"/>
      <c r="B1990"/>
      <c r="D1990"/>
      <c r="E1990"/>
      <c r="F1990"/>
      <c r="I1990"/>
      <c r="J1990"/>
    </row>
    <row r="1991" spans="1:10" x14ac:dyDescent="0.2">
      <c r="A1991" s="473"/>
      <c r="B1991"/>
      <c r="D1991"/>
      <c r="E1991"/>
      <c r="F1991"/>
      <c r="I1991"/>
      <c r="J1991"/>
    </row>
    <row r="1992" spans="1:10" x14ac:dyDescent="0.2">
      <c r="A1992" s="473"/>
      <c r="B1992"/>
      <c r="D1992"/>
      <c r="E1992"/>
      <c r="F1992"/>
      <c r="I1992"/>
      <c r="J1992"/>
    </row>
    <row r="1993" spans="1:10" x14ac:dyDescent="0.2">
      <c r="A1993" s="473"/>
      <c r="B1993"/>
      <c r="D1993"/>
      <c r="E1993"/>
      <c r="F1993"/>
      <c r="I1993"/>
      <c r="J1993"/>
    </row>
    <row r="1994" spans="1:10" x14ac:dyDescent="0.2">
      <c r="A1994" s="473"/>
      <c r="B1994"/>
      <c r="D1994"/>
      <c r="E1994"/>
      <c r="F1994"/>
      <c r="I1994"/>
      <c r="J1994"/>
    </row>
    <row r="1995" spans="1:10" x14ac:dyDescent="0.2">
      <c r="A1995" s="473"/>
      <c r="B1995"/>
      <c r="D1995"/>
      <c r="E1995"/>
      <c r="F1995"/>
      <c r="I1995"/>
      <c r="J1995"/>
    </row>
    <row r="1996" spans="1:10" x14ac:dyDescent="0.2">
      <c r="A1996" s="473"/>
      <c r="B1996"/>
      <c r="D1996"/>
      <c r="E1996"/>
      <c r="F1996"/>
      <c r="I1996"/>
      <c r="J1996"/>
    </row>
    <row r="1997" spans="1:10" x14ac:dyDescent="0.2">
      <c r="A1997" s="473"/>
      <c r="B1997"/>
      <c r="D1997"/>
      <c r="E1997"/>
      <c r="F1997"/>
      <c r="I1997"/>
      <c r="J1997"/>
    </row>
    <row r="1998" spans="1:10" x14ac:dyDescent="0.2">
      <c r="A1998" s="473"/>
      <c r="B1998"/>
      <c r="D1998"/>
      <c r="E1998"/>
      <c r="F1998"/>
      <c r="I1998"/>
      <c r="J1998"/>
    </row>
    <row r="1999" spans="1:10" x14ac:dyDescent="0.2">
      <c r="A1999" s="473"/>
      <c r="B1999"/>
      <c r="D1999"/>
      <c r="E1999"/>
      <c r="F1999"/>
      <c r="I1999"/>
      <c r="J1999"/>
    </row>
    <row r="2000" spans="1:10" x14ac:dyDescent="0.2">
      <c r="A2000" s="473"/>
      <c r="B2000"/>
      <c r="D2000"/>
      <c r="E2000"/>
      <c r="F2000"/>
      <c r="I2000"/>
      <c r="J2000"/>
    </row>
    <row r="2001" spans="1:10" x14ac:dyDescent="0.2">
      <c r="A2001" s="473"/>
      <c r="B2001"/>
      <c r="D2001"/>
      <c r="E2001"/>
      <c r="F2001"/>
      <c r="I2001"/>
      <c r="J2001"/>
    </row>
    <row r="2002" spans="1:10" x14ac:dyDescent="0.2">
      <c r="A2002" s="473"/>
      <c r="B2002"/>
      <c r="D2002"/>
      <c r="E2002"/>
      <c r="F2002"/>
      <c r="I2002"/>
      <c r="J2002"/>
    </row>
    <row r="2003" spans="1:10" x14ac:dyDescent="0.2">
      <c r="A2003" s="473"/>
      <c r="B2003"/>
      <c r="D2003"/>
      <c r="E2003"/>
      <c r="F2003"/>
      <c r="I2003"/>
      <c r="J2003"/>
    </row>
    <row r="2004" spans="1:10" x14ac:dyDescent="0.2">
      <c r="A2004" s="473"/>
      <c r="B2004"/>
      <c r="D2004"/>
      <c r="E2004"/>
      <c r="F2004"/>
      <c r="I2004"/>
      <c r="J2004"/>
    </row>
    <row r="2005" spans="1:10" x14ac:dyDescent="0.2">
      <c r="A2005" s="473"/>
      <c r="B2005"/>
      <c r="D2005"/>
      <c r="E2005"/>
      <c r="F2005"/>
      <c r="I2005"/>
      <c r="J2005"/>
    </row>
    <row r="2006" spans="1:10" x14ac:dyDescent="0.2">
      <c r="A2006" s="473"/>
      <c r="B2006"/>
      <c r="D2006"/>
      <c r="E2006"/>
      <c r="F2006"/>
      <c r="I2006"/>
      <c r="J2006"/>
    </row>
    <row r="2007" spans="1:10" x14ac:dyDescent="0.2">
      <c r="A2007" s="473"/>
      <c r="B2007"/>
      <c r="D2007"/>
      <c r="E2007"/>
      <c r="F2007"/>
      <c r="I2007"/>
      <c r="J2007"/>
    </row>
    <row r="2008" spans="1:10" x14ac:dyDescent="0.2">
      <c r="A2008" s="473"/>
      <c r="B2008"/>
      <c r="D2008"/>
      <c r="E2008"/>
      <c r="F2008"/>
      <c r="I2008"/>
      <c r="J2008"/>
    </row>
    <row r="2009" spans="1:10" x14ac:dyDescent="0.2">
      <c r="A2009" s="473"/>
      <c r="B2009"/>
      <c r="D2009"/>
      <c r="E2009"/>
      <c r="F2009"/>
      <c r="I2009"/>
      <c r="J2009"/>
    </row>
    <row r="2010" spans="1:10" x14ac:dyDescent="0.2">
      <c r="A2010" s="473"/>
      <c r="B2010"/>
      <c r="D2010"/>
      <c r="E2010"/>
      <c r="F2010"/>
      <c r="I2010"/>
      <c r="J2010"/>
    </row>
    <row r="2011" spans="1:10" x14ac:dyDescent="0.2">
      <c r="A2011" s="473"/>
      <c r="B2011"/>
      <c r="D2011"/>
      <c r="E2011"/>
      <c r="F2011"/>
      <c r="I2011"/>
      <c r="J2011"/>
    </row>
    <row r="2012" spans="1:10" x14ac:dyDescent="0.2">
      <c r="A2012" s="473"/>
      <c r="B2012"/>
      <c r="D2012"/>
      <c r="E2012"/>
      <c r="F2012"/>
      <c r="I2012"/>
      <c r="J2012"/>
    </row>
    <row r="2013" spans="1:10" x14ac:dyDescent="0.2">
      <c r="A2013" s="473"/>
      <c r="B2013"/>
      <c r="D2013"/>
      <c r="E2013"/>
      <c r="F2013"/>
      <c r="I2013"/>
      <c r="J2013"/>
    </row>
    <row r="2014" spans="1:10" x14ac:dyDescent="0.2">
      <c r="A2014" s="473"/>
      <c r="B2014"/>
      <c r="D2014"/>
      <c r="E2014"/>
      <c r="F2014"/>
      <c r="I2014"/>
      <c r="J2014"/>
    </row>
    <row r="2015" spans="1:10" x14ac:dyDescent="0.2">
      <c r="A2015" s="473"/>
      <c r="B2015"/>
      <c r="D2015"/>
      <c r="E2015"/>
      <c r="F2015"/>
      <c r="I2015"/>
      <c r="J2015"/>
    </row>
    <row r="2016" spans="1:10" x14ac:dyDescent="0.2">
      <c r="A2016" s="473"/>
      <c r="B2016"/>
      <c r="D2016"/>
      <c r="E2016"/>
      <c r="F2016"/>
      <c r="I2016"/>
      <c r="J2016"/>
    </row>
    <row r="2017" spans="1:10" x14ac:dyDescent="0.2">
      <c r="A2017" s="473"/>
      <c r="B2017"/>
      <c r="D2017"/>
      <c r="E2017"/>
      <c r="F2017"/>
      <c r="I2017"/>
      <c r="J2017"/>
    </row>
    <row r="2018" spans="1:10" x14ac:dyDescent="0.2">
      <c r="A2018" s="473"/>
      <c r="B2018"/>
      <c r="D2018"/>
      <c r="E2018"/>
      <c r="F2018"/>
      <c r="I2018"/>
      <c r="J2018"/>
    </row>
    <row r="2019" spans="1:10" x14ac:dyDescent="0.2">
      <c r="A2019" s="473"/>
      <c r="B2019"/>
      <c r="D2019"/>
      <c r="E2019"/>
      <c r="F2019"/>
      <c r="I2019"/>
      <c r="J2019"/>
    </row>
    <row r="2020" spans="1:10" x14ac:dyDescent="0.2">
      <c r="A2020" s="473"/>
      <c r="B2020"/>
      <c r="D2020"/>
      <c r="E2020"/>
      <c r="F2020"/>
      <c r="I2020"/>
      <c r="J2020"/>
    </row>
    <row r="2021" spans="1:10" x14ac:dyDescent="0.2">
      <c r="A2021" s="473"/>
      <c r="B2021"/>
      <c r="D2021"/>
      <c r="E2021"/>
      <c r="F2021"/>
      <c r="I2021"/>
      <c r="J2021"/>
    </row>
    <row r="2022" spans="1:10" x14ac:dyDescent="0.2">
      <c r="A2022" s="473"/>
      <c r="B2022"/>
      <c r="D2022"/>
      <c r="E2022"/>
      <c r="F2022"/>
      <c r="I2022"/>
      <c r="J2022"/>
    </row>
    <row r="2023" spans="1:10" x14ac:dyDescent="0.2">
      <c r="A2023" s="473"/>
      <c r="B2023"/>
      <c r="D2023"/>
      <c r="E2023"/>
      <c r="F2023"/>
      <c r="I2023"/>
      <c r="J2023"/>
    </row>
    <row r="2024" spans="1:10" x14ac:dyDescent="0.2">
      <c r="A2024" s="473"/>
      <c r="B2024"/>
      <c r="D2024"/>
      <c r="E2024"/>
      <c r="F2024"/>
      <c r="I2024"/>
      <c r="J2024"/>
    </row>
    <row r="2025" spans="1:10" x14ac:dyDescent="0.2">
      <c r="A2025" s="473"/>
      <c r="B2025"/>
      <c r="D2025"/>
      <c r="E2025"/>
      <c r="F2025"/>
      <c r="I2025"/>
      <c r="J2025"/>
    </row>
    <row r="2026" spans="1:10" x14ac:dyDescent="0.2">
      <c r="A2026" s="473"/>
      <c r="B2026"/>
      <c r="D2026"/>
      <c r="E2026"/>
      <c r="F2026"/>
      <c r="I2026"/>
      <c r="J2026"/>
    </row>
    <row r="2027" spans="1:10" x14ac:dyDescent="0.2">
      <c r="A2027" s="473"/>
      <c r="B2027"/>
      <c r="D2027"/>
      <c r="E2027"/>
      <c r="F2027"/>
      <c r="I2027"/>
      <c r="J2027"/>
    </row>
    <row r="2028" spans="1:10" x14ac:dyDescent="0.2">
      <c r="A2028" s="473"/>
      <c r="B2028"/>
      <c r="D2028"/>
      <c r="E2028"/>
      <c r="F2028"/>
      <c r="I2028"/>
      <c r="J2028"/>
    </row>
    <row r="2029" spans="1:10" x14ac:dyDescent="0.2">
      <c r="A2029" s="473"/>
      <c r="B2029"/>
      <c r="D2029"/>
      <c r="E2029"/>
      <c r="F2029"/>
      <c r="I2029"/>
      <c r="J2029"/>
    </row>
    <row r="2030" spans="1:10" x14ac:dyDescent="0.2">
      <c r="A2030" s="473"/>
      <c r="B2030"/>
      <c r="D2030"/>
      <c r="E2030"/>
      <c r="F2030"/>
      <c r="I2030"/>
      <c r="J2030"/>
    </row>
    <row r="2031" spans="1:10" x14ac:dyDescent="0.2">
      <c r="A2031" s="473"/>
      <c r="B2031"/>
      <c r="D2031"/>
      <c r="E2031"/>
      <c r="F2031"/>
      <c r="I2031"/>
      <c r="J2031"/>
    </row>
    <row r="2032" spans="1:10" x14ac:dyDescent="0.2">
      <c r="A2032" s="473"/>
      <c r="B2032"/>
      <c r="D2032"/>
      <c r="E2032"/>
      <c r="F2032"/>
      <c r="I2032"/>
      <c r="J2032"/>
    </row>
    <row r="2033" spans="1:10" x14ac:dyDescent="0.2">
      <c r="A2033" s="473"/>
      <c r="B2033"/>
      <c r="D2033"/>
      <c r="E2033"/>
      <c r="F2033"/>
      <c r="I2033"/>
      <c r="J2033"/>
    </row>
    <row r="2034" spans="1:10" x14ac:dyDescent="0.2">
      <c r="A2034" s="473"/>
      <c r="B2034"/>
      <c r="D2034"/>
      <c r="E2034"/>
      <c r="F2034"/>
      <c r="I2034"/>
      <c r="J2034"/>
    </row>
    <row r="2035" spans="1:10" x14ac:dyDescent="0.2">
      <c r="A2035" s="473"/>
      <c r="B2035"/>
      <c r="D2035"/>
      <c r="E2035"/>
      <c r="F2035"/>
      <c r="I2035"/>
      <c r="J2035"/>
    </row>
    <row r="2036" spans="1:10" x14ac:dyDescent="0.2">
      <c r="A2036" s="473"/>
      <c r="B2036"/>
      <c r="D2036"/>
      <c r="E2036"/>
      <c r="F2036"/>
      <c r="I2036"/>
      <c r="J2036"/>
    </row>
    <row r="2037" spans="1:10" x14ac:dyDescent="0.2">
      <c r="A2037" s="473"/>
      <c r="B2037"/>
      <c r="D2037"/>
      <c r="E2037"/>
      <c r="F2037"/>
      <c r="I2037"/>
      <c r="J2037"/>
    </row>
    <row r="2038" spans="1:10" x14ac:dyDescent="0.2">
      <c r="A2038" s="473"/>
      <c r="B2038"/>
      <c r="D2038"/>
      <c r="E2038"/>
      <c r="F2038"/>
      <c r="I2038"/>
      <c r="J2038"/>
    </row>
    <row r="2039" spans="1:10" x14ac:dyDescent="0.2">
      <c r="A2039" s="473"/>
      <c r="B2039"/>
      <c r="D2039"/>
      <c r="E2039"/>
      <c r="F2039"/>
      <c r="I2039"/>
      <c r="J2039"/>
    </row>
    <row r="2040" spans="1:10" x14ac:dyDescent="0.2">
      <c r="A2040" s="473"/>
      <c r="B2040"/>
      <c r="D2040"/>
      <c r="E2040"/>
      <c r="F2040"/>
      <c r="I2040"/>
      <c r="J2040"/>
    </row>
    <row r="2041" spans="1:10" x14ac:dyDescent="0.2">
      <c r="A2041" s="473"/>
      <c r="B2041"/>
      <c r="D2041"/>
      <c r="E2041"/>
      <c r="F2041"/>
      <c r="I2041"/>
      <c r="J2041"/>
    </row>
    <row r="2042" spans="1:10" x14ac:dyDescent="0.2">
      <c r="A2042" s="473"/>
      <c r="B2042"/>
      <c r="D2042"/>
      <c r="E2042"/>
      <c r="F2042"/>
      <c r="I2042"/>
      <c r="J2042"/>
    </row>
    <row r="2043" spans="1:10" x14ac:dyDescent="0.2">
      <c r="A2043" s="473"/>
      <c r="B2043"/>
      <c r="D2043"/>
      <c r="E2043"/>
      <c r="F2043"/>
      <c r="I2043"/>
      <c r="J2043"/>
    </row>
    <row r="2044" spans="1:10" x14ac:dyDescent="0.2">
      <c r="A2044" s="473"/>
      <c r="B2044"/>
      <c r="D2044"/>
      <c r="E2044"/>
      <c r="F2044"/>
      <c r="I2044"/>
      <c r="J2044"/>
    </row>
    <row r="2045" spans="1:10" x14ac:dyDescent="0.2">
      <c r="A2045" s="473"/>
      <c r="B2045"/>
      <c r="D2045"/>
      <c r="E2045"/>
      <c r="F2045"/>
      <c r="I2045"/>
      <c r="J2045"/>
    </row>
    <row r="2046" spans="1:10" x14ac:dyDescent="0.2">
      <c r="A2046" s="473"/>
      <c r="B2046"/>
      <c r="D2046"/>
      <c r="E2046"/>
      <c r="F2046"/>
      <c r="I2046"/>
      <c r="J2046"/>
    </row>
    <row r="2047" spans="1:10" x14ac:dyDescent="0.2">
      <c r="A2047" s="473"/>
      <c r="B2047"/>
      <c r="D2047"/>
      <c r="E2047"/>
      <c r="F2047"/>
      <c r="I2047"/>
      <c r="J2047"/>
    </row>
    <row r="2048" spans="1:10" x14ac:dyDescent="0.2">
      <c r="A2048" s="473"/>
      <c r="B2048"/>
      <c r="D2048"/>
      <c r="E2048"/>
      <c r="F2048"/>
      <c r="I2048"/>
      <c r="J2048"/>
    </row>
    <row r="2049" spans="1:10" x14ac:dyDescent="0.2">
      <c r="A2049" s="473"/>
      <c r="B2049"/>
      <c r="D2049"/>
      <c r="E2049"/>
      <c r="F2049"/>
      <c r="I2049"/>
      <c r="J2049"/>
    </row>
    <row r="2050" spans="1:10" x14ac:dyDescent="0.2">
      <c r="A2050" s="473"/>
      <c r="B2050"/>
      <c r="D2050"/>
      <c r="E2050"/>
      <c r="F2050"/>
      <c r="I2050"/>
      <c r="J2050"/>
    </row>
    <row r="2051" spans="1:10" x14ac:dyDescent="0.2">
      <c r="A2051" s="473"/>
      <c r="B2051"/>
      <c r="D2051"/>
      <c r="E2051"/>
      <c r="F2051"/>
      <c r="I2051"/>
      <c r="J2051"/>
    </row>
    <row r="2052" spans="1:10" x14ac:dyDescent="0.2">
      <c r="A2052" s="473"/>
      <c r="B2052"/>
      <c r="D2052"/>
      <c r="E2052"/>
      <c r="F2052"/>
      <c r="I2052"/>
      <c r="J2052"/>
    </row>
    <row r="2053" spans="1:10" x14ac:dyDescent="0.2">
      <c r="A2053" s="473"/>
      <c r="B2053"/>
      <c r="D2053"/>
      <c r="E2053"/>
      <c r="F2053"/>
      <c r="I2053"/>
      <c r="J2053"/>
    </row>
    <row r="2054" spans="1:10" x14ac:dyDescent="0.2">
      <c r="A2054" s="473"/>
      <c r="B2054"/>
      <c r="D2054"/>
      <c r="E2054"/>
      <c r="F2054"/>
      <c r="I2054"/>
      <c r="J2054"/>
    </row>
    <row r="2055" spans="1:10" x14ac:dyDescent="0.2">
      <c r="A2055" s="473"/>
      <c r="B2055"/>
      <c r="D2055"/>
      <c r="E2055"/>
      <c r="F2055"/>
      <c r="I2055"/>
      <c r="J2055"/>
    </row>
    <row r="2056" spans="1:10" x14ac:dyDescent="0.2">
      <c r="A2056" s="473"/>
      <c r="B2056"/>
      <c r="D2056"/>
      <c r="E2056"/>
      <c r="F2056"/>
      <c r="I2056"/>
      <c r="J2056"/>
    </row>
    <row r="2057" spans="1:10" x14ac:dyDescent="0.2">
      <c r="A2057" s="473"/>
      <c r="B2057"/>
      <c r="D2057"/>
      <c r="E2057"/>
      <c r="F2057"/>
      <c r="I2057"/>
      <c r="J2057"/>
    </row>
    <row r="2058" spans="1:10" x14ac:dyDescent="0.2">
      <c r="A2058" s="473"/>
      <c r="B2058"/>
      <c r="D2058"/>
      <c r="E2058"/>
      <c r="F2058"/>
      <c r="I2058"/>
      <c r="J2058"/>
    </row>
    <row r="2059" spans="1:10" x14ac:dyDescent="0.2">
      <c r="A2059" s="473"/>
      <c r="B2059"/>
      <c r="D2059"/>
      <c r="E2059"/>
      <c r="F2059"/>
      <c r="I2059"/>
      <c r="J2059"/>
    </row>
    <row r="2060" spans="1:10" x14ac:dyDescent="0.2">
      <c r="A2060" s="473"/>
      <c r="B2060"/>
      <c r="D2060"/>
      <c r="E2060"/>
      <c r="F2060"/>
      <c r="I2060"/>
      <c r="J2060"/>
    </row>
    <row r="2061" spans="1:10" x14ac:dyDescent="0.2">
      <c r="A2061" s="473"/>
      <c r="B2061"/>
      <c r="D2061"/>
      <c r="E2061"/>
      <c r="F2061"/>
      <c r="I2061"/>
      <c r="J2061"/>
    </row>
    <row r="2062" spans="1:10" x14ac:dyDescent="0.2">
      <c r="A2062" s="473"/>
      <c r="B2062"/>
      <c r="D2062"/>
      <c r="E2062"/>
      <c r="F2062"/>
      <c r="I2062"/>
      <c r="J2062"/>
    </row>
    <row r="2063" spans="1:10" x14ac:dyDescent="0.2">
      <c r="A2063" s="473"/>
      <c r="B2063"/>
      <c r="D2063"/>
      <c r="E2063"/>
      <c r="F2063"/>
      <c r="I2063"/>
      <c r="J2063"/>
    </row>
    <row r="2064" spans="1:10" x14ac:dyDescent="0.2">
      <c r="A2064" s="473"/>
      <c r="B2064"/>
      <c r="D2064"/>
      <c r="E2064"/>
      <c r="F2064"/>
      <c r="I2064"/>
      <c r="J2064"/>
    </row>
    <row r="2065" spans="1:10" x14ac:dyDescent="0.2">
      <c r="A2065" s="473"/>
      <c r="B2065"/>
      <c r="D2065"/>
      <c r="E2065"/>
      <c r="F2065"/>
      <c r="I2065"/>
      <c r="J2065"/>
    </row>
    <row r="2066" spans="1:10" x14ac:dyDescent="0.2">
      <c r="A2066" s="473"/>
      <c r="B2066"/>
      <c r="D2066"/>
      <c r="E2066"/>
      <c r="F2066"/>
      <c r="I2066"/>
      <c r="J2066"/>
    </row>
    <row r="2067" spans="1:10" x14ac:dyDescent="0.2">
      <c r="A2067" s="473"/>
      <c r="B2067"/>
      <c r="D2067"/>
      <c r="E2067"/>
      <c r="F2067"/>
      <c r="I2067"/>
      <c r="J2067"/>
    </row>
    <row r="2068" spans="1:10" x14ac:dyDescent="0.2">
      <c r="A2068" s="473"/>
      <c r="B2068"/>
      <c r="D2068"/>
      <c r="E2068"/>
      <c r="F2068"/>
      <c r="I2068"/>
      <c r="J2068"/>
    </row>
    <row r="2069" spans="1:10" x14ac:dyDescent="0.2">
      <c r="A2069" s="473"/>
      <c r="B2069"/>
      <c r="D2069"/>
      <c r="E2069"/>
      <c r="F2069"/>
      <c r="I2069"/>
      <c r="J2069"/>
    </row>
    <row r="2070" spans="1:10" x14ac:dyDescent="0.2">
      <c r="A2070" s="473"/>
      <c r="B2070"/>
      <c r="D2070"/>
      <c r="E2070"/>
      <c r="F2070"/>
      <c r="I2070"/>
      <c r="J2070"/>
    </row>
    <row r="2071" spans="1:10" x14ac:dyDescent="0.2">
      <c r="A2071" s="473"/>
      <c r="B2071"/>
      <c r="D2071"/>
      <c r="E2071"/>
      <c r="F2071"/>
      <c r="I2071"/>
      <c r="J2071"/>
    </row>
    <row r="2072" spans="1:10" x14ac:dyDescent="0.2">
      <c r="A2072" s="473"/>
      <c r="B2072"/>
      <c r="D2072"/>
      <c r="E2072"/>
      <c r="F2072"/>
      <c r="I2072"/>
      <c r="J2072"/>
    </row>
    <row r="2073" spans="1:10" x14ac:dyDescent="0.2">
      <c r="A2073" s="473"/>
      <c r="B2073"/>
      <c r="D2073"/>
      <c r="E2073"/>
      <c r="F2073"/>
      <c r="I2073"/>
      <c r="J2073"/>
    </row>
    <row r="2074" spans="1:10" x14ac:dyDescent="0.2">
      <c r="A2074" s="473"/>
      <c r="B2074"/>
      <c r="D2074"/>
      <c r="E2074"/>
      <c r="F2074"/>
      <c r="I2074"/>
      <c r="J2074"/>
    </row>
    <row r="2075" spans="1:10" x14ac:dyDescent="0.2">
      <c r="A2075" s="473"/>
      <c r="B2075"/>
      <c r="D2075"/>
      <c r="E2075"/>
      <c r="F2075"/>
      <c r="I2075"/>
      <c r="J2075"/>
    </row>
    <row r="2076" spans="1:10" x14ac:dyDescent="0.2">
      <c r="A2076" s="473"/>
      <c r="B2076"/>
      <c r="D2076"/>
      <c r="E2076"/>
      <c r="F2076"/>
      <c r="I2076"/>
      <c r="J2076"/>
    </row>
    <row r="2077" spans="1:10" x14ac:dyDescent="0.2">
      <c r="A2077" s="473"/>
      <c r="B2077"/>
      <c r="D2077"/>
      <c r="E2077"/>
      <c r="F2077"/>
      <c r="I2077"/>
      <c r="J2077"/>
    </row>
    <row r="2078" spans="1:10" x14ac:dyDescent="0.2">
      <c r="A2078" s="473"/>
      <c r="B2078"/>
      <c r="D2078"/>
      <c r="E2078"/>
      <c r="F2078"/>
      <c r="I2078"/>
      <c r="J2078"/>
    </row>
    <row r="2079" spans="1:10" x14ac:dyDescent="0.2">
      <c r="A2079" s="473"/>
      <c r="B2079"/>
      <c r="D2079"/>
      <c r="E2079"/>
      <c r="F2079"/>
      <c r="I2079"/>
      <c r="J2079"/>
    </row>
    <row r="2080" spans="1:10" x14ac:dyDescent="0.2">
      <c r="A2080" s="473"/>
      <c r="B2080"/>
      <c r="D2080"/>
      <c r="E2080"/>
      <c r="F2080"/>
      <c r="I2080"/>
      <c r="J2080"/>
    </row>
    <row r="2081" spans="1:10" x14ac:dyDescent="0.2">
      <c r="A2081" s="473"/>
      <c r="B2081"/>
      <c r="D2081"/>
      <c r="E2081"/>
      <c r="F2081"/>
      <c r="I2081"/>
      <c r="J2081"/>
    </row>
    <row r="2082" spans="1:10" x14ac:dyDescent="0.2">
      <c r="A2082" s="473"/>
      <c r="B2082"/>
      <c r="D2082"/>
      <c r="E2082"/>
      <c r="F2082"/>
      <c r="I2082"/>
      <c r="J2082"/>
    </row>
    <row r="2083" spans="1:10" x14ac:dyDescent="0.2">
      <c r="A2083" s="473"/>
      <c r="B2083"/>
      <c r="D2083"/>
      <c r="E2083"/>
      <c r="F2083"/>
      <c r="I2083"/>
      <c r="J2083"/>
    </row>
    <row r="2084" spans="1:10" x14ac:dyDescent="0.2">
      <c r="A2084" s="473"/>
      <c r="B2084"/>
      <c r="D2084"/>
      <c r="E2084"/>
      <c r="F2084"/>
      <c r="I2084"/>
      <c r="J2084"/>
    </row>
    <row r="2085" spans="1:10" x14ac:dyDescent="0.2">
      <c r="A2085" s="473"/>
      <c r="B2085"/>
      <c r="D2085"/>
      <c r="E2085"/>
      <c r="F2085"/>
      <c r="I2085"/>
      <c r="J2085"/>
    </row>
    <row r="2086" spans="1:10" x14ac:dyDescent="0.2">
      <c r="A2086" s="473"/>
      <c r="B2086"/>
      <c r="D2086"/>
      <c r="E2086"/>
      <c r="F2086"/>
      <c r="I2086"/>
      <c r="J2086"/>
    </row>
    <row r="2087" spans="1:10" x14ac:dyDescent="0.2">
      <c r="A2087" s="473"/>
      <c r="B2087"/>
      <c r="D2087"/>
      <c r="E2087"/>
      <c r="F2087"/>
      <c r="I2087"/>
      <c r="J2087"/>
    </row>
    <row r="2088" spans="1:10" x14ac:dyDescent="0.2">
      <c r="A2088" s="473"/>
      <c r="B2088"/>
      <c r="D2088"/>
      <c r="E2088"/>
      <c r="F2088"/>
      <c r="I2088"/>
      <c r="J2088"/>
    </row>
    <row r="2089" spans="1:10" x14ac:dyDescent="0.2">
      <c r="A2089" s="473"/>
      <c r="B2089"/>
      <c r="D2089"/>
      <c r="E2089"/>
      <c r="F2089"/>
      <c r="I2089"/>
      <c r="J2089"/>
    </row>
    <row r="2090" spans="1:10" x14ac:dyDescent="0.2">
      <c r="A2090" s="473"/>
      <c r="B2090"/>
      <c r="D2090"/>
      <c r="E2090"/>
      <c r="F2090"/>
      <c r="I2090"/>
      <c r="J2090"/>
    </row>
    <row r="2091" spans="1:10" x14ac:dyDescent="0.2">
      <c r="A2091" s="473"/>
      <c r="B2091"/>
      <c r="D2091"/>
      <c r="E2091"/>
      <c r="F2091"/>
      <c r="I2091"/>
      <c r="J2091"/>
    </row>
    <row r="2092" spans="1:10" x14ac:dyDescent="0.2">
      <c r="A2092" s="473"/>
      <c r="B2092"/>
      <c r="D2092"/>
      <c r="E2092"/>
      <c r="F2092"/>
      <c r="I2092"/>
      <c r="J2092"/>
    </row>
    <row r="2093" spans="1:10" x14ac:dyDescent="0.2">
      <c r="A2093" s="473"/>
      <c r="B2093"/>
      <c r="D2093"/>
      <c r="E2093"/>
      <c r="F2093"/>
      <c r="I2093"/>
      <c r="J2093"/>
    </row>
    <row r="2094" spans="1:10" x14ac:dyDescent="0.2">
      <c r="A2094" s="473"/>
      <c r="B2094"/>
      <c r="D2094"/>
      <c r="E2094"/>
      <c r="F2094"/>
      <c r="I2094"/>
      <c r="J2094"/>
    </row>
    <row r="2095" spans="1:10" x14ac:dyDescent="0.2">
      <c r="A2095" s="473"/>
      <c r="B2095"/>
      <c r="D2095"/>
      <c r="E2095"/>
      <c r="F2095"/>
      <c r="I2095"/>
      <c r="J2095"/>
    </row>
    <row r="2096" spans="1:10" x14ac:dyDescent="0.2">
      <c r="A2096" s="473"/>
      <c r="B2096"/>
      <c r="D2096"/>
      <c r="E2096"/>
      <c r="F2096"/>
      <c r="I2096"/>
      <c r="J2096"/>
    </row>
    <row r="2097" spans="1:10" x14ac:dyDescent="0.2">
      <c r="A2097" s="473"/>
      <c r="B2097"/>
      <c r="D2097"/>
      <c r="E2097"/>
      <c r="F2097"/>
      <c r="I2097"/>
      <c r="J2097"/>
    </row>
    <row r="2098" spans="1:10" x14ac:dyDescent="0.2">
      <c r="A2098" s="473"/>
      <c r="B2098"/>
      <c r="D2098"/>
      <c r="E2098"/>
      <c r="F2098"/>
      <c r="I2098"/>
      <c r="J2098"/>
    </row>
    <row r="2099" spans="1:10" x14ac:dyDescent="0.2">
      <c r="A2099" s="473"/>
      <c r="B2099"/>
      <c r="D2099"/>
      <c r="E2099"/>
      <c r="F2099"/>
      <c r="I2099"/>
      <c r="J2099"/>
    </row>
    <row r="2100" spans="1:10" x14ac:dyDescent="0.2">
      <c r="A2100" s="473"/>
      <c r="B2100"/>
      <c r="D2100"/>
      <c r="E2100"/>
      <c r="F2100"/>
      <c r="I2100"/>
      <c r="J2100"/>
    </row>
    <row r="2101" spans="1:10" x14ac:dyDescent="0.2">
      <c r="A2101" s="473"/>
      <c r="B2101"/>
      <c r="D2101"/>
      <c r="E2101"/>
      <c r="F2101"/>
      <c r="I2101"/>
      <c r="J2101"/>
    </row>
    <row r="2102" spans="1:10" x14ac:dyDescent="0.2">
      <c r="A2102" s="473"/>
      <c r="B2102"/>
      <c r="D2102"/>
      <c r="E2102"/>
      <c r="F2102"/>
      <c r="I2102"/>
      <c r="J2102"/>
    </row>
    <row r="2103" spans="1:10" x14ac:dyDescent="0.2">
      <c r="A2103" s="473"/>
      <c r="B2103"/>
      <c r="D2103"/>
      <c r="E2103"/>
      <c r="F2103"/>
      <c r="I2103"/>
      <c r="J2103"/>
    </row>
    <row r="2104" spans="1:10" x14ac:dyDescent="0.2">
      <c r="A2104" s="473"/>
      <c r="B2104"/>
      <c r="D2104"/>
      <c r="E2104"/>
      <c r="F2104"/>
      <c r="I2104"/>
      <c r="J2104"/>
    </row>
    <row r="2105" spans="1:10" x14ac:dyDescent="0.2">
      <c r="A2105" s="473"/>
      <c r="B2105"/>
      <c r="D2105"/>
      <c r="E2105"/>
      <c r="F2105"/>
      <c r="I2105"/>
      <c r="J2105"/>
    </row>
    <row r="2106" spans="1:10" x14ac:dyDescent="0.2">
      <c r="A2106" s="473"/>
      <c r="B2106"/>
      <c r="D2106"/>
      <c r="E2106"/>
      <c r="F2106"/>
      <c r="I2106"/>
      <c r="J2106"/>
    </row>
    <row r="2107" spans="1:10" x14ac:dyDescent="0.2">
      <c r="A2107" s="473"/>
      <c r="B2107"/>
      <c r="D2107"/>
      <c r="E2107"/>
      <c r="F2107"/>
      <c r="I2107"/>
      <c r="J2107"/>
    </row>
    <row r="2108" spans="1:10" x14ac:dyDescent="0.2">
      <c r="A2108" s="473"/>
      <c r="B2108"/>
      <c r="D2108"/>
      <c r="E2108"/>
      <c r="F2108"/>
      <c r="I2108"/>
      <c r="J2108"/>
    </row>
    <row r="2109" spans="1:10" x14ac:dyDescent="0.2">
      <c r="A2109" s="473"/>
      <c r="B2109"/>
      <c r="D2109"/>
      <c r="E2109"/>
      <c r="F2109"/>
      <c r="I2109"/>
      <c r="J2109"/>
    </row>
    <row r="2110" spans="1:10" x14ac:dyDescent="0.2">
      <c r="A2110" s="473"/>
      <c r="B2110"/>
      <c r="D2110"/>
      <c r="E2110"/>
      <c r="F2110"/>
      <c r="I2110"/>
      <c r="J2110"/>
    </row>
    <row r="2111" spans="1:10" x14ac:dyDescent="0.2">
      <c r="A2111" s="473"/>
      <c r="B2111"/>
      <c r="D2111"/>
      <c r="E2111"/>
      <c r="F2111"/>
      <c r="I2111"/>
      <c r="J2111"/>
    </row>
    <row r="2112" spans="1:10" x14ac:dyDescent="0.2">
      <c r="A2112" s="473"/>
      <c r="B2112"/>
      <c r="D2112"/>
      <c r="E2112"/>
      <c r="F2112"/>
      <c r="I2112"/>
      <c r="J2112"/>
    </row>
    <row r="2113" spans="1:10" x14ac:dyDescent="0.2">
      <c r="A2113" s="473"/>
      <c r="B2113"/>
      <c r="D2113"/>
      <c r="E2113"/>
      <c r="F2113"/>
      <c r="I2113"/>
      <c r="J2113"/>
    </row>
    <row r="2114" spans="1:10" x14ac:dyDescent="0.2">
      <c r="A2114" s="473"/>
      <c r="B2114"/>
      <c r="D2114"/>
      <c r="E2114"/>
      <c r="F2114"/>
      <c r="I2114"/>
      <c r="J2114"/>
    </row>
    <row r="2115" spans="1:10" x14ac:dyDescent="0.2">
      <c r="A2115" s="473"/>
      <c r="B2115"/>
      <c r="D2115"/>
      <c r="E2115"/>
      <c r="F2115"/>
      <c r="I2115"/>
      <c r="J2115"/>
    </row>
    <row r="2116" spans="1:10" x14ac:dyDescent="0.2">
      <c r="A2116" s="473"/>
      <c r="B2116"/>
      <c r="D2116"/>
      <c r="E2116"/>
      <c r="F2116"/>
      <c r="I2116"/>
      <c r="J2116"/>
    </row>
    <row r="2117" spans="1:10" x14ac:dyDescent="0.2">
      <c r="A2117" s="473"/>
      <c r="B2117"/>
      <c r="D2117"/>
      <c r="E2117"/>
      <c r="F2117"/>
      <c r="I2117"/>
      <c r="J2117"/>
    </row>
    <row r="2118" spans="1:10" x14ac:dyDescent="0.2">
      <c r="A2118" s="473"/>
      <c r="B2118"/>
      <c r="D2118"/>
      <c r="E2118"/>
      <c r="F2118"/>
      <c r="I2118"/>
      <c r="J2118"/>
    </row>
    <row r="2119" spans="1:10" x14ac:dyDescent="0.2">
      <c r="A2119" s="473"/>
      <c r="B2119"/>
      <c r="D2119"/>
      <c r="E2119"/>
      <c r="F2119"/>
      <c r="I2119"/>
      <c r="J2119"/>
    </row>
    <row r="2120" spans="1:10" x14ac:dyDescent="0.2">
      <c r="A2120" s="473"/>
      <c r="B2120"/>
      <c r="D2120"/>
      <c r="E2120"/>
      <c r="F2120"/>
      <c r="I2120"/>
      <c r="J2120"/>
    </row>
    <row r="2121" spans="1:10" x14ac:dyDescent="0.2">
      <c r="A2121" s="473"/>
      <c r="B2121"/>
      <c r="D2121"/>
      <c r="E2121"/>
      <c r="F2121"/>
      <c r="I2121"/>
      <c r="J2121"/>
    </row>
    <row r="2122" spans="1:10" x14ac:dyDescent="0.2">
      <c r="A2122" s="473"/>
      <c r="B2122"/>
      <c r="D2122"/>
      <c r="E2122"/>
      <c r="F2122"/>
      <c r="I2122"/>
      <c r="J2122"/>
    </row>
    <row r="2123" spans="1:10" x14ac:dyDescent="0.2">
      <c r="A2123" s="473"/>
      <c r="B2123"/>
      <c r="D2123"/>
      <c r="E2123"/>
      <c r="F2123"/>
      <c r="I2123"/>
      <c r="J2123"/>
    </row>
    <row r="2124" spans="1:10" x14ac:dyDescent="0.2">
      <c r="A2124" s="473"/>
      <c r="B2124"/>
      <c r="D2124"/>
      <c r="E2124"/>
      <c r="F2124"/>
      <c r="I2124"/>
      <c r="J2124"/>
    </row>
    <row r="2125" spans="1:10" x14ac:dyDescent="0.2">
      <c r="A2125" s="473"/>
      <c r="B2125"/>
      <c r="D2125"/>
      <c r="E2125"/>
      <c r="F2125"/>
      <c r="I2125"/>
      <c r="J2125"/>
    </row>
    <row r="2126" spans="1:10" x14ac:dyDescent="0.2">
      <c r="A2126" s="473"/>
      <c r="B2126"/>
      <c r="D2126"/>
      <c r="E2126"/>
      <c r="F2126"/>
      <c r="I2126"/>
      <c r="J2126"/>
    </row>
    <row r="2127" spans="1:10" x14ac:dyDescent="0.2">
      <c r="A2127" s="473"/>
      <c r="B2127"/>
      <c r="D2127"/>
      <c r="E2127"/>
      <c r="F2127"/>
      <c r="I2127"/>
      <c r="J2127"/>
    </row>
    <row r="2128" spans="1:10" x14ac:dyDescent="0.2">
      <c r="A2128" s="473"/>
      <c r="B2128"/>
      <c r="D2128"/>
      <c r="E2128"/>
      <c r="F2128"/>
      <c r="I2128"/>
      <c r="J2128"/>
    </row>
    <row r="2129" spans="1:10" x14ac:dyDescent="0.2">
      <c r="A2129" s="473"/>
      <c r="B2129"/>
      <c r="D2129"/>
      <c r="E2129"/>
      <c r="F2129"/>
      <c r="I2129"/>
      <c r="J2129"/>
    </row>
    <row r="2130" spans="1:10" x14ac:dyDescent="0.2">
      <c r="A2130" s="473"/>
      <c r="B2130"/>
      <c r="D2130"/>
      <c r="E2130"/>
      <c r="F2130"/>
      <c r="I2130"/>
      <c r="J2130"/>
    </row>
    <row r="2131" spans="1:10" x14ac:dyDescent="0.2">
      <c r="A2131" s="473"/>
      <c r="B2131"/>
      <c r="D2131"/>
      <c r="E2131"/>
      <c r="F2131"/>
      <c r="I2131"/>
      <c r="J2131"/>
    </row>
    <row r="2132" spans="1:10" x14ac:dyDescent="0.2">
      <c r="A2132" s="473"/>
      <c r="B2132"/>
      <c r="D2132"/>
      <c r="E2132"/>
      <c r="F2132"/>
      <c r="I2132"/>
      <c r="J2132"/>
    </row>
    <row r="2133" spans="1:10" x14ac:dyDescent="0.2">
      <c r="A2133" s="473"/>
      <c r="B2133"/>
      <c r="D2133"/>
      <c r="E2133"/>
      <c r="F2133"/>
      <c r="I2133"/>
      <c r="J2133"/>
    </row>
    <row r="2134" spans="1:10" x14ac:dyDescent="0.2">
      <c r="A2134" s="473"/>
      <c r="B2134"/>
      <c r="D2134"/>
      <c r="E2134"/>
      <c r="F2134"/>
      <c r="I2134"/>
      <c r="J2134"/>
    </row>
    <row r="2135" spans="1:10" x14ac:dyDescent="0.2">
      <c r="A2135" s="473"/>
      <c r="B2135"/>
      <c r="D2135"/>
      <c r="E2135"/>
      <c r="F2135"/>
      <c r="I2135"/>
      <c r="J2135"/>
    </row>
    <row r="2136" spans="1:10" x14ac:dyDescent="0.2">
      <c r="A2136" s="473"/>
      <c r="B2136"/>
      <c r="D2136"/>
      <c r="E2136"/>
      <c r="F2136"/>
      <c r="I2136"/>
      <c r="J2136"/>
    </row>
    <row r="2137" spans="1:10" x14ac:dyDescent="0.2">
      <c r="A2137" s="473"/>
      <c r="B2137"/>
      <c r="D2137"/>
      <c r="E2137"/>
      <c r="F2137"/>
      <c r="I2137"/>
      <c r="J2137"/>
    </row>
    <row r="2138" spans="1:10" x14ac:dyDescent="0.2">
      <c r="A2138" s="473"/>
      <c r="B2138"/>
      <c r="D2138"/>
      <c r="E2138"/>
      <c r="F2138"/>
      <c r="I2138"/>
      <c r="J2138"/>
    </row>
    <row r="2139" spans="1:10" x14ac:dyDescent="0.2">
      <c r="A2139" s="473"/>
      <c r="B2139"/>
      <c r="D2139"/>
      <c r="E2139"/>
      <c r="F2139"/>
      <c r="I2139"/>
      <c r="J2139"/>
    </row>
    <row r="2140" spans="1:10" x14ac:dyDescent="0.2">
      <c r="A2140" s="473"/>
      <c r="B2140"/>
      <c r="D2140"/>
      <c r="E2140"/>
      <c r="F2140"/>
      <c r="I2140"/>
      <c r="J2140"/>
    </row>
    <row r="2141" spans="1:10" x14ac:dyDescent="0.2">
      <c r="A2141" s="473"/>
      <c r="B2141"/>
      <c r="D2141"/>
      <c r="E2141"/>
      <c r="F2141"/>
      <c r="I2141"/>
      <c r="J2141"/>
    </row>
    <row r="2142" spans="1:10" x14ac:dyDescent="0.2">
      <c r="A2142" s="473"/>
      <c r="B2142"/>
      <c r="D2142"/>
      <c r="E2142"/>
      <c r="F2142"/>
      <c r="I2142"/>
      <c r="J2142"/>
    </row>
    <row r="2143" spans="1:10" x14ac:dyDescent="0.2">
      <c r="A2143" s="473"/>
      <c r="B2143"/>
      <c r="D2143"/>
      <c r="E2143"/>
      <c r="F2143"/>
      <c r="I2143"/>
      <c r="J2143"/>
    </row>
    <row r="2144" spans="1:10" x14ac:dyDescent="0.2">
      <c r="A2144" s="473"/>
      <c r="B2144"/>
      <c r="D2144"/>
      <c r="E2144"/>
      <c r="F2144"/>
      <c r="I2144"/>
      <c r="J2144"/>
    </row>
    <row r="2145" spans="1:10" x14ac:dyDescent="0.2">
      <c r="A2145" s="473"/>
      <c r="B2145"/>
      <c r="D2145"/>
      <c r="E2145"/>
      <c r="F2145"/>
      <c r="I2145"/>
      <c r="J2145"/>
    </row>
    <row r="2146" spans="1:10" x14ac:dyDescent="0.2">
      <c r="A2146" s="473"/>
      <c r="B2146"/>
      <c r="D2146"/>
      <c r="E2146"/>
      <c r="F2146"/>
      <c r="I2146"/>
      <c r="J2146"/>
    </row>
    <row r="2147" spans="1:10" x14ac:dyDescent="0.2">
      <c r="A2147" s="473"/>
      <c r="B2147"/>
      <c r="D2147"/>
      <c r="E2147"/>
      <c r="F2147"/>
      <c r="I2147"/>
      <c r="J2147"/>
    </row>
    <row r="2148" spans="1:10" x14ac:dyDescent="0.2">
      <c r="A2148" s="473"/>
      <c r="B2148"/>
      <c r="D2148"/>
      <c r="E2148"/>
      <c r="F2148"/>
      <c r="I2148"/>
      <c r="J2148"/>
    </row>
    <row r="2149" spans="1:10" x14ac:dyDescent="0.2">
      <c r="A2149" s="473"/>
      <c r="B2149"/>
      <c r="D2149"/>
      <c r="E2149"/>
      <c r="F2149"/>
      <c r="I2149"/>
      <c r="J2149"/>
    </row>
    <row r="2150" spans="1:10" x14ac:dyDescent="0.2">
      <c r="A2150" s="473"/>
      <c r="B2150"/>
      <c r="D2150"/>
      <c r="E2150"/>
      <c r="F2150"/>
      <c r="I2150"/>
      <c r="J2150"/>
    </row>
    <row r="2151" spans="1:10" x14ac:dyDescent="0.2">
      <c r="A2151" s="473"/>
      <c r="B2151"/>
      <c r="D2151"/>
      <c r="E2151"/>
      <c r="F2151"/>
      <c r="I2151"/>
      <c r="J2151"/>
    </row>
    <row r="2152" spans="1:10" x14ac:dyDescent="0.2">
      <c r="A2152" s="473"/>
      <c r="B2152"/>
      <c r="D2152"/>
      <c r="E2152"/>
      <c r="F2152"/>
      <c r="I2152"/>
      <c r="J2152"/>
    </row>
    <row r="2153" spans="1:10" x14ac:dyDescent="0.2">
      <c r="A2153" s="473"/>
      <c r="B2153"/>
      <c r="D2153"/>
      <c r="E2153"/>
      <c r="F2153"/>
      <c r="I2153"/>
      <c r="J2153"/>
    </row>
    <row r="2154" spans="1:10" x14ac:dyDescent="0.2">
      <c r="A2154" s="473"/>
      <c r="B2154"/>
      <c r="D2154"/>
      <c r="E2154"/>
      <c r="F2154"/>
      <c r="I2154"/>
      <c r="J2154"/>
    </row>
    <row r="2155" spans="1:10" x14ac:dyDescent="0.2">
      <c r="A2155" s="473"/>
      <c r="B2155"/>
      <c r="D2155"/>
      <c r="E2155"/>
      <c r="F2155"/>
      <c r="I2155"/>
      <c r="J2155"/>
    </row>
    <row r="2156" spans="1:10" x14ac:dyDescent="0.2">
      <c r="A2156" s="473"/>
      <c r="B2156"/>
      <c r="D2156"/>
      <c r="E2156"/>
      <c r="F2156"/>
      <c r="I2156"/>
      <c r="J2156"/>
    </row>
    <row r="2157" spans="1:10" x14ac:dyDescent="0.2">
      <c r="A2157" s="473"/>
      <c r="B2157"/>
      <c r="D2157"/>
      <c r="E2157"/>
      <c r="F2157"/>
      <c r="I2157"/>
      <c r="J2157"/>
    </row>
    <row r="2158" spans="1:10" x14ac:dyDescent="0.2">
      <c r="A2158" s="473"/>
      <c r="B2158"/>
      <c r="D2158"/>
      <c r="E2158"/>
      <c r="F2158"/>
      <c r="I2158"/>
      <c r="J2158"/>
    </row>
    <row r="2159" spans="1:10" x14ac:dyDescent="0.2">
      <c r="A2159" s="473"/>
      <c r="B2159"/>
      <c r="D2159"/>
      <c r="E2159"/>
      <c r="F2159"/>
      <c r="I2159"/>
      <c r="J2159"/>
    </row>
    <row r="2160" spans="1:10" x14ac:dyDescent="0.2">
      <c r="A2160" s="473"/>
      <c r="B2160"/>
      <c r="D2160"/>
      <c r="E2160"/>
      <c r="F2160"/>
      <c r="I2160"/>
      <c r="J2160"/>
    </row>
    <row r="2161" spans="1:10" x14ac:dyDescent="0.2">
      <c r="A2161" s="473"/>
      <c r="B2161"/>
      <c r="D2161"/>
      <c r="E2161"/>
      <c r="F2161"/>
      <c r="I2161"/>
      <c r="J2161"/>
    </row>
    <row r="2162" spans="1:10" x14ac:dyDescent="0.2">
      <c r="A2162" s="473"/>
      <c r="B2162"/>
      <c r="D2162"/>
      <c r="E2162"/>
      <c r="F2162"/>
      <c r="I2162"/>
      <c r="J2162"/>
    </row>
    <row r="2163" spans="1:10" x14ac:dyDescent="0.2">
      <c r="A2163" s="473"/>
      <c r="B2163"/>
      <c r="D2163"/>
      <c r="E2163"/>
      <c r="F2163"/>
      <c r="I2163"/>
      <c r="J2163"/>
    </row>
    <row r="2164" spans="1:10" x14ac:dyDescent="0.2">
      <c r="A2164" s="473"/>
      <c r="B2164"/>
      <c r="D2164"/>
      <c r="E2164"/>
      <c r="F2164"/>
      <c r="I2164"/>
      <c r="J2164"/>
    </row>
    <row r="2165" spans="1:10" x14ac:dyDescent="0.2">
      <c r="A2165" s="473"/>
      <c r="B2165"/>
      <c r="D2165"/>
      <c r="E2165"/>
      <c r="F2165"/>
      <c r="I2165"/>
      <c r="J2165"/>
    </row>
    <row r="2166" spans="1:10" x14ac:dyDescent="0.2">
      <c r="A2166" s="473"/>
      <c r="B2166"/>
      <c r="D2166"/>
      <c r="E2166"/>
      <c r="F2166"/>
      <c r="I2166"/>
      <c r="J2166"/>
    </row>
    <row r="2167" spans="1:10" x14ac:dyDescent="0.2">
      <c r="A2167" s="473"/>
      <c r="B2167"/>
      <c r="D2167"/>
      <c r="E2167"/>
      <c r="F2167"/>
      <c r="I2167"/>
      <c r="J2167"/>
    </row>
    <row r="2168" spans="1:10" x14ac:dyDescent="0.2">
      <c r="A2168" s="473"/>
      <c r="B2168"/>
      <c r="D2168"/>
      <c r="E2168"/>
      <c r="F2168"/>
      <c r="I2168"/>
      <c r="J2168"/>
    </row>
    <row r="2169" spans="1:10" x14ac:dyDescent="0.2">
      <c r="A2169" s="473"/>
      <c r="B2169"/>
      <c r="D2169"/>
      <c r="E2169"/>
      <c r="F2169"/>
      <c r="I2169"/>
      <c r="J2169"/>
    </row>
    <row r="2170" spans="1:10" x14ac:dyDescent="0.2">
      <c r="A2170" s="473"/>
      <c r="B2170"/>
      <c r="D2170"/>
      <c r="E2170"/>
      <c r="F2170"/>
      <c r="I2170"/>
      <c r="J2170"/>
    </row>
    <row r="2171" spans="1:10" x14ac:dyDescent="0.2">
      <c r="A2171" s="473"/>
      <c r="B2171"/>
      <c r="D2171"/>
      <c r="E2171"/>
      <c r="F2171"/>
      <c r="I2171"/>
      <c r="J2171"/>
    </row>
    <row r="2172" spans="1:10" x14ac:dyDescent="0.2">
      <c r="A2172" s="473"/>
      <c r="B2172"/>
      <c r="D2172"/>
      <c r="E2172"/>
      <c r="F2172"/>
      <c r="I2172"/>
      <c r="J2172"/>
    </row>
    <row r="2173" spans="1:10" x14ac:dyDescent="0.2">
      <c r="A2173" s="473"/>
      <c r="B2173"/>
      <c r="D2173"/>
      <c r="E2173"/>
      <c r="F2173"/>
      <c r="I2173"/>
      <c r="J2173"/>
    </row>
    <row r="2174" spans="1:10" x14ac:dyDescent="0.2">
      <c r="A2174" s="473"/>
      <c r="B2174"/>
      <c r="D2174"/>
      <c r="E2174"/>
      <c r="F2174"/>
      <c r="I2174"/>
      <c r="J2174"/>
    </row>
    <row r="2175" spans="1:10" x14ac:dyDescent="0.2">
      <c r="A2175" s="473"/>
      <c r="B2175"/>
      <c r="D2175"/>
      <c r="E2175"/>
      <c r="F2175"/>
      <c r="I2175"/>
      <c r="J2175"/>
    </row>
    <row r="2176" spans="1:10" x14ac:dyDescent="0.2">
      <c r="A2176" s="473"/>
      <c r="B2176"/>
      <c r="D2176"/>
      <c r="E2176"/>
      <c r="F2176"/>
      <c r="I2176"/>
      <c r="J2176"/>
    </row>
    <row r="2177" spans="1:10" x14ac:dyDescent="0.2">
      <c r="A2177" s="473"/>
      <c r="B2177"/>
      <c r="D2177"/>
      <c r="E2177"/>
      <c r="F2177"/>
      <c r="I2177"/>
      <c r="J2177"/>
    </row>
    <row r="2178" spans="1:10" x14ac:dyDescent="0.2">
      <c r="A2178" s="473"/>
      <c r="B2178"/>
      <c r="D2178"/>
      <c r="E2178"/>
      <c r="F2178"/>
      <c r="I2178"/>
      <c r="J2178"/>
    </row>
    <row r="2179" spans="1:10" x14ac:dyDescent="0.2">
      <c r="A2179" s="473"/>
      <c r="B2179"/>
      <c r="D2179"/>
      <c r="E2179"/>
      <c r="F2179"/>
      <c r="I2179"/>
      <c r="J2179"/>
    </row>
    <row r="2180" spans="1:10" x14ac:dyDescent="0.2">
      <c r="A2180" s="473"/>
      <c r="B2180"/>
      <c r="D2180"/>
      <c r="E2180"/>
      <c r="F2180"/>
      <c r="I2180"/>
      <c r="J2180"/>
    </row>
    <row r="2181" spans="1:10" x14ac:dyDescent="0.2">
      <c r="A2181" s="473"/>
      <c r="B2181"/>
      <c r="D2181"/>
      <c r="E2181"/>
      <c r="F2181"/>
      <c r="I2181"/>
      <c r="J2181"/>
    </row>
    <row r="2182" spans="1:10" x14ac:dyDescent="0.2">
      <c r="A2182" s="473"/>
      <c r="B2182"/>
      <c r="D2182"/>
      <c r="E2182"/>
      <c r="F2182"/>
      <c r="I2182"/>
      <c r="J2182"/>
    </row>
    <row r="2183" spans="1:10" x14ac:dyDescent="0.2">
      <c r="A2183" s="473"/>
      <c r="B2183"/>
      <c r="D2183"/>
      <c r="E2183"/>
      <c r="F2183"/>
      <c r="I2183"/>
      <c r="J2183"/>
    </row>
    <row r="2184" spans="1:10" x14ac:dyDescent="0.2">
      <c r="A2184" s="473"/>
      <c r="B2184"/>
      <c r="D2184"/>
      <c r="E2184"/>
      <c r="F2184"/>
      <c r="I2184"/>
      <c r="J2184"/>
    </row>
    <row r="2185" spans="1:10" x14ac:dyDescent="0.2">
      <c r="A2185" s="473"/>
      <c r="B2185"/>
      <c r="D2185"/>
      <c r="E2185"/>
      <c r="F2185"/>
      <c r="I2185"/>
      <c r="J2185"/>
    </row>
    <row r="2186" spans="1:10" x14ac:dyDescent="0.2">
      <c r="A2186" s="473"/>
      <c r="B2186"/>
      <c r="D2186"/>
      <c r="E2186"/>
      <c r="F2186"/>
      <c r="I2186"/>
      <c r="J2186"/>
    </row>
    <row r="2187" spans="1:10" x14ac:dyDescent="0.2">
      <c r="A2187" s="473"/>
      <c r="B2187"/>
      <c r="D2187"/>
      <c r="E2187"/>
      <c r="F2187"/>
      <c r="I2187"/>
      <c r="J2187"/>
    </row>
    <row r="2188" spans="1:10" x14ac:dyDescent="0.2">
      <c r="A2188" s="473"/>
      <c r="B2188"/>
      <c r="D2188"/>
      <c r="E2188"/>
      <c r="F2188"/>
      <c r="I2188"/>
      <c r="J2188"/>
    </row>
    <row r="2189" spans="1:10" x14ac:dyDescent="0.2">
      <c r="A2189" s="473"/>
      <c r="B2189"/>
      <c r="D2189"/>
      <c r="E2189"/>
      <c r="F2189"/>
      <c r="I2189"/>
      <c r="J2189"/>
    </row>
    <row r="2190" spans="1:10" x14ac:dyDescent="0.2">
      <c r="A2190" s="473"/>
      <c r="B2190"/>
      <c r="D2190"/>
      <c r="E2190"/>
      <c r="F2190"/>
      <c r="I2190"/>
      <c r="J2190"/>
    </row>
    <row r="2191" spans="1:10" x14ac:dyDescent="0.2">
      <c r="A2191" s="473"/>
      <c r="B2191"/>
      <c r="D2191"/>
      <c r="E2191"/>
      <c r="F2191"/>
      <c r="I2191"/>
      <c r="J2191"/>
    </row>
    <row r="2192" spans="1:10" x14ac:dyDescent="0.2">
      <c r="A2192" s="473"/>
      <c r="B2192"/>
      <c r="D2192"/>
      <c r="E2192"/>
      <c r="F2192"/>
      <c r="I2192"/>
      <c r="J2192"/>
    </row>
    <row r="2193" spans="1:10" x14ac:dyDescent="0.2">
      <c r="A2193" s="473"/>
      <c r="B2193"/>
      <c r="D2193"/>
      <c r="E2193"/>
      <c r="F2193"/>
      <c r="I2193"/>
      <c r="J2193"/>
    </row>
    <row r="2194" spans="1:10" x14ac:dyDescent="0.2">
      <c r="A2194" s="473"/>
      <c r="B2194"/>
      <c r="D2194"/>
      <c r="E2194"/>
      <c r="F2194"/>
      <c r="I2194"/>
      <c r="J2194"/>
    </row>
    <row r="2195" spans="1:10" x14ac:dyDescent="0.2">
      <c r="A2195" s="473"/>
      <c r="B2195"/>
      <c r="D2195"/>
      <c r="E2195"/>
      <c r="F2195"/>
      <c r="I2195"/>
      <c r="J2195"/>
    </row>
    <row r="2196" spans="1:10" x14ac:dyDescent="0.2">
      <c r="A2196" s="473"/>
      <c r="B2196"/>
      <c r="D2196"/>
      <c r="E2196"/>
      <c r="F2196"/>
      <c r="I2196"/>
      <c r="J2196"/>
    </row>
    <row r="2197" spans="1:10" x14ac:dyDescent="0.2">
      <c r="A2197" s="473"/>
      <c r="B2197"/>
      <c r="D2197"/>
      <c r="E2197"/>
      <c r="F2197"/>
      <c r="I2197"/>
      <c r="J2197"/>
    </row>
    <row r="2198" spans="1:10" x14ac:dyDescent="0.2">
      <c r="A2198" s="473"/>
      <c r="B2198"/>
      <c r="D2198"/>
      <c r="E2198"/>
      <c r="F2198"/>
      <c r="I2198"/>
      <c r="J2198"/>
    </row>
    <row r="2199" spans="1:10" x14ac:dyDescent="0.2">
      <c r="A2199" s="473"/>
      <c r="B2199"/>
      <c r="D2199"/>
      <c r="E2199"/>
      <c r="F2199"/>
      <c r="I2199"/>
      <c r="J2199"/>
    </row>
    <row r="2200" spans="1:10" x14ac:dyDescent="0.2">
      <c r="A2200" s="473"/>
      <c r="B2200"/>
      <c r="D2200"/>
      <c r="E2200"/>
      <c r="F2200"/>
      <c r="I2200"/>
      <c r="J2200"/>
    </row>
    <row r="2201" spans="1:10" x14ac:dyDescent="0.2">
      <c r="A2201" s="473"/>
      <c r="B2201"/>
      <c r="D2201"/>
      <c r="E2201"/>
      <c r="F2201"/>
      <c r="I2201"/>
      <c r="J2201"/>
    </row>
    <row r="2202" spans="1:10" x14ac:dyDescent="0.2">
      <c r="A2202" s="473"/>
      <c r="B2202"/>
      <c r="D2202"/>
      <c r="E2202"/>
      <c r="F2202"/>
      <c r="I2202"/>
      <c r="J2202"/>
    </row>
    <row r="2203" spans="1:10" x14ac:dyDescent="0.2">
      <c r="A2203" s="473"/>
      <c r="B2203"/>
      <c r="D2203"/>
      <c r="E2203"/>
      <c r="F2203"/>
      <c r="I2203"/>
      <c r="J2203"/>
    </row>
    <row r="2204" spans="1:10" x14ac:dyDescent="0.2">
      <c r="A2204" s="473"/>
      <c r="B2204"/>
      <c r="D2204"/>
      <c r="E2204"/>
      <c r="F2204"/>
      <c r="I2204"/>
      <c r="J2204"/>
    </row>
    <row r="2205" spans="1:10" x14ac:dyDescent="0.2">
      <c r="A2205" s="473"/>
      <c r="B2205"/>
      <c r="D2205"/>
      <c r="E2205"/>
      <c r="F2205"/>
      <c r="I2205"/>
      <c r="J2205"/>
    </row>
    <row r="2206" spans="1:10" x14ac:dyDescent="0.2">
      <c r="A2206" s="473"/>
      <c r="B2206"/>
      <c r="D2206"/>
      <c r="E2206"/>
      <c r="F2206"/>
      <c r="I2206"/>
      <c r="J2206"/>
    </row>
    <row r="2207" spans="1:10" x14ac:dyDescent="0.2">
      <c r="A2207" s="473"/>
      <c r="B2207"/>
      <c r="D2207"/>
      <c r="E2207"/>
      <c r="F2207"/>
      <c r="I2207"/>
      <c r="J2207"/>
    </row>
    <row r="2208" spans="1:10" x14ac:dyDescent="0.2">
      <c r="A2208" s="473"/>
      <c r="B2208"/>
      <c r="D2208"/>
      <c r="E2208"/>
      <c r="F2208"/>
      <c r="I2208"/>
      <c r="J2208"/>
    </row>
    <row r="2209" spans="1:10" x14ac:dyDescent="0.2">
      <c r="A2209" s="473"/>
      <c r="B2209"/>
      <c r="D2209"/>
      <c r="E2209"/>
      <c r="F2209"/>
      <c r="I2209"/>
      <c r="J2209"/>
    </row>
    <row r="2210" spans="1:10" x14ac:dyDescent="0.2">
      <c r="A2210" s="473"/>
      <c r="B2210"/>
      <c r="D2210"/>
      <c r="E2210"/>
      <c r="F2210"/>
      <c r="I2210"/>
      <c r="J2210"/>
    </row>
    <row r="2211" spans="1:10" x14ac:dyDescent="0.2">
      <c r="A2211" s="473"/>
      <c r="B2211"/>
      <c r="D2211"/>
      <c r="E2211"/>
      <c r="F2211"/>
      <c r="I2211"/>
      <c r="J2211"/>
    </row>
    <row r="2212" spans="1:10" x14ac:dyDescent="0.2">
      <c r="A2212" s="473"/>
      <c r="B2212"/>
      <c r="D2212"/>
      <c r="E2212"/>
      <c r="F2212"/>
      <c r="I2212"/>
      <c r="J2212"/>
    </row>
    <row r="2213" spans="1:10" x14ac:dyDescent="0.2">
      <c r="A2213" s="473"/>
      <c r="B2213"/>
      <c r="D2213"/>
      <c r="E2213"/>
      <c r="F2213"/>
      <c r="I2213"/>
      <c r="J2213"/>
    </row>
    <row r="2214" spans="1:10" x14ac:dyDescent="0.2">
      <c r="A2214" s="473"/>
      <c r="B2214"/>
      <c r="D2214"/>
      <c r="E2214"/>
      <c r="F2214"/>
      <c r="I2214"/>
      <c r="J2214"/>
    </row>
    <row r="2215" spans="1:10" x14ac:dyDescent="0.2">
      <c r="A2215" s="473"/>
      <c r="B2215"/>
      <c r="D2215"/>
      <c r="E2215"/>
      <c r="F2215"/>
      <c r="I2215"/>
      <c r="J2215"/>
    </row>
    <row r="2216" spans="1:10" x14ac:dyDescent="0.2">
      <c r="A2216" s="473"/>
      <c r="B2216"/>
      <c r="D2216"/>
      <c r="E2216"/>
      <c r="F2216"/>
      <c r="I2216"/>
      <c r="J2216"/>
    </row>
    <row r="2217" spans="1:10" x14ac:dyDescent="0.2">
      <c r="A2217" s="473"/>
      <c r="B2217"/>
      <c r="D2217"/>
      <c r="E2217"/>
      <c r="F2217"/>
      <c r="I2217"/>
      <c r="J2217"/>
    </row>
    <row r="2218" spans="1:10" x14ac:dyDescent="0.2">
      <c r="A2218" s="473"/>
      <c r="B2218"/>
      <c r="D2218"/>
      <c r="E2218"/>
      <c r="F2218"/>
      <c r="I2218"/>
      <c r="J2218"/>
    </row>
    <row r="2219" spans="1:10" x14ac:dyDescent="0.2">
      <c r="A2219" s="473"/>
      <c r="B2219"/>
      <c r="D2219"/>
      <c r="E2219"/>
      <c r="F2219"/>
      <c r="I2219"/>
      <c r="J2219"/>
    </row>
    <row r="2220" spans="1:10" x14ac:dyDescent="0.2">
      <c r="A2220" s="473"/>
      <c r="B2220"/>
      <c r="D2220"/>
      <c r="E2220"/>
      <c r="F2220"/>
      <c r="I2220"/>
      <c r="J2220"/>
    </row>
    <row r="2221" spans="1:10" x14ac:dyDescent="0.2">
      <c r="A2221" s="473"/>
      <c r="B2221"/>
      <c r="D2221"/>
      <c r="E2221"/>
      <c r="F2221"/>
      <c r="I2221"/>
      <c r="J2221"/>
    </row>
    <row r="2222" spans="1:10" x14ac:dyDescent="0.2">
      <c r="A2222" s="473"/>
      <c r="B2222"/>
      <c r="D2222"/>
      <c r="E2222"/>
      <c r="F2222"/>
      <c r="I2222"/>
      <c r="J2222"/>
    </row>
    <row r="2223" spans="1:10" x14ac:dyDescent="0.2">
      <c r="A2223" s="473"/>
      <c r="B2223"/>
      <c r="D2223"/>
      <c r="E2223"/>
      <c r="F2223"/>
      <c r="I2223"/>
      <c r="J2223"/>
    </row>
    <row r="2224" spans="1:10" x14ac:dyDescent="0.2">
      <c r="A2224" s="473"/>
      <c r="B2224"/>
      <c r="D2224"/>
      <c r="E2224"/>
      <c r="F2224"/>
      <c r="I2224"/>
      <c r="J2224"/>
    </row>
    <row r="2225" spans="1:10" x14ac:dyDescent="0.2">
      <c r="A2225" s="473"/>
      <c r="B2225"/>
      <c r="D2225"/>
      <c r="E2225"/>
      <c r="F2225"/>
      <c r="I2225"/>
      <c r="J2225"/>
    </row>
    <row r="2226" spans="1:10" x14ac:dyDescent="0.2">
      <c r="A2226" s="473"/>
      <c r="B2226"/>
      <c r="D2226"/>
      <c r="E2226"/>
      <c r="F2226"/>
      <c r="I2226"/>
      <c r="J2226"/>
    </row>
    <row r="2227" spans="1:10" x14ac:dyDescent="0.2">
      <c r="A2227" s="473"/>
      <c r="B2227"/>
      <c r="D2227"/>
      <c r="E2227"/>
      <c r="F2227"/>
      <c r="I2227"/>
      <c r="J2227"/>
    </row>
    <row r="2228" spans="1:10" x14ac:dyDescent="0.2">
      <c r="A2228" s="473"/>
      <c r="B2228"/>
      <c r="D2228"/>
      <c r="E2228"/>
      <c r="F2228"/>
      <c r="I2228"/>
      <c r="J2228"/>
    </row>
    <row r="2229" spans="1:10" x14ac:dyDescent="0.2">
      <c r="A2229" s="473"/>
      <c r="B2229"/>
      <c r="D2229"/>
      <c r="E2229"/>
      <c r="F2229"/>
      <c r="I2229"/>
      <c r="J2229"/>
    </row>
    <row r="2230" spans="1:10" x14ac:dyDescent="0.2">
      <c r="A2230" s="473"/>
      <c r="B2230"/>
      <c r="D2230"/>
      <c r="E2230"/>
      <c r="F2230"/>
      <c r="I2230"/>
      <c r="J2230"/>
    </row>
    <row r="2231" spans="1:10" x14ac:dyDescent="0.2">
      <c r="A2231" s="473"/>
      <c r="B2231"/>
      <c r="D2231"/>
      <c r="E2231"/>
      <c r="F2231"/>
      <c r="I2231"/>
      <c r="J2231"/>
    </row>
    <row r="2232" spans="1:10" x14ac:dyDescent="0.2">
      <c r="A2232" s="473"/>
      <c r="B2232"/>
      <c r="D2232"/>
      <c r="E2232"/>
      <c r="F2232"/>
      <c r="I2232"/>
      <c r="J2232"/>
    </row>
    <row r="2233" spans="1:10" x14ac:dyDescent="0.2">
      <c r="A2233" s="473"/>
      <c r="B2233"/>
      <c r="D2233"/>
      <c r="E2233"/>
      <c r="F2233"/>
      <c r="I2233"/>
      <c r="J2233"/>
    </row>
    <row r="2234" spans="1:10" x14ac:dyDescent="0.2">
      <c r="A2234" s="473"/>
      <c r="B2234"/>
      <c r="D2234"/>
      <c r="E2234"/>
      <c r="F2234"/>
      <c r="I2234"/>
      <c r="J2234"/>
    </row>
    <row r="2235" spans="1:10" x14ac:dyDescent="0.2">
      <c r="A2235" s="473"/>
      <c r="B2235"/>
      <c r="D2235"/>
      <c r="E2235"/>
      <c r="F2235"/>
      <c r="I2235"/>
      <c r="J2235"/>
    </row>
    <row r="2236" spans="1:10" x14ac:dyDescent="0.2">
      <c r="A2236" s="473"/>
      <c r="B2236"/>
      <c r="D2236"/>
      <c r="E2236"/>
      <c r="F2236"/>
      <c r="I2236"/>
      <c r="J2236"/>
    </row>
    <row r="2237" spans="1:10" x14ac:dyDescent="0.2">
      <c r="A2237" s="473"/>
      <c r="B2237"/>
      <c r="D2237"/>
      <c r="E2237"/>
      <c r="F2237"/>
      <c r="I2237"/>
      <c r="J2237"/>
    </row>
    <row r="2238" spans="1:10" x14ac:dyDescent="0.2">
      <c r="A2238" s="473"/>
      <c r="B2238"/>
      <c r="D2238"/>
      <c r="E2238"/>
      <c r="F2238"/>
      <c r="I2238"/>
      <c r="J2238"/>
    </row>
    <row r="2239" spans="1:10" x14ac:dyDescent="0.2">
      <c r="A2239" s="473"/>
      <c r="B2239"/>
      <c r="D2239"/>
      <c r="E2239"/>
      <c r="F2239"/>
      <c r="I2239"/>
      <c r="J2239"/>
    </row>
    <row r="2240" spans="1:10" x14ac:dyDescent="0.2">
      <c r="A2240" s="473"/>
      <c r="B2240"/>
      <c r="D2240"/>
      <c r="E2240"/>
      <c r="F2240"/>
      <c r="I2240"/>
      <c r="J2240"/>
    </row>
    <row r="2241" spans="1:10" x14ac:dyDescent="0.2">
      <c r="A2241" s="473"/>
      <c r="B2241"/>
      <c r="D2241"/>
      <c r="E2241"/>
      <c r="F2241"/>
      <c r="I2241"/>
      <c r="J2241"/>
    </row>
    <row r="2242" spans="1:10" x14ac:dyDescent="0.2">
      <c r="A2242" s="473"/>
      <c r="B2242"/>
      <c r="D2242"/>
      <c r="E2242"/>
      <c r="F2242"/>
      <c r="I2242"/>
      <c r="J2242"/>
    </row>
    <row r="2243" spans="1:10" x14ac:dyDescent="0.2">
      <c r="A2243" s="473"/>
      <c r="B2243"/>
      <c r="D2243"/>
      <c r="E2243"/>
      <c r="F2243"/>
      <c r="I2243"/>
      <c r="J2243"/>
    </row>
    <row r="2244" spans="1:10" x14ac:dyDescent="0.2">
      <c r="A2244" s="473"/>
      <c r="B2244"/>
      <c r="D2244"/>
      <c r="E2244"/>
      <c r="F2244"/>
      <c r="I2244"/>
      <c r="J2244"/>
    </row>
    <row r="2245" spans="1:10" x14ac:dyDescent="0.2">
      <c r="A2245" s="473"/>
      <c r="B2245"/>
      <c r="D2245"/>
      <c r="E2245"/>
      <c r="F2245"/>
      <c r="I2245"/>
      <c r="J2245"/>
    </row>
    <row r="2246" spans="1:10" x14ac:dyDescent="0.2">
      <c r="A2246" s="473"/>
      <c r="B2246"/>
      <c r="D2246"/>
      <c r="E2246"/>
      <c r="F2246"/>
      <c r="I2246"/>
      <c r="J2246"/>
    </row>
    <row r="2247" spans="1:10" x14ac:dyDescent="0.2">
      <c r="A2247" s="473"/>
      <c r="B2247"/>
      <c r="D2247"/>
      <c r="E2247"/>
      <c r="F2247"/>
      <c r="I2247"/>
      <c r="J2247"/>
    </row>
    <row r="2248" spans="1:10" x14ac:dyDescent="0.2">
      <c r="A2248" s="473"/>
      <c r="B2248"/>
      <c r="D2248"/>
      <c r="E2248"/>
      <c r="F2248"/>
      <c r="I2248"/>
      <c r="J2248"/>
    </row>
    <row r="2249" spans="1:10" x14ac:dyDescent="0.2">
      <c r="A2249" s="473"/>
      <c r="B2249"/>
      <c r="D2249"/>
      <c r="E2249"/>
      <c r="F2249"/>
      <c r="I2249"/>
      <c r="J2249"/>
    </row>
    <row r="2250" spans="1:10" x14ac:dyDescent="0.2">
      <c r="A2250" s="473"/>
      <c r="B2250"/>
      <c r="D2250"/>
      <c r="E2250"/>
      <c r="F2250"/>
      <c r="I2250"/>
      <c r="J2250"/>
    </row>
    <row r="2251" spans="1:10" x14ac:dyDescent="0.2">
      <c r="A2251" s="473"/>
      <c r="B2251"/>
      <c r="D2251"/>
      <c r="E2251"/>
      <c r="F2251"/>
      <c r="I2251"/>
      <c r="J2251"/>
    </row>
    <row r="2252" spans="1:10" x14ac:dyDescent="0.2">
      <c r="A2252" s="473"/>
      <c r="B2252"/>
      <c r="D2252"/>
      <c r="E2252"/>
      <c r="F2252"/>
      <c r="I2252"/>
      <c r="J2252"/>
    </row>
    <row r="2253" spans="1:10" x14ac:dyDescent="0.2">
      <c r="A2253" s="473"/>
      <c r="B2253"/>
      <c r="D2253"/>
      <c r="E2253"/>
      <c r="F2253"/>
      <c r="I2253"/>
      <c r="J2253"/>
    </row>
    <row r="2254" spans="1:10" x14ac:dyDescent="0.2">
      <c r="A2254" s="473"/>
      <c r="B2254"/>
      <c r="D2254"/>
      <c r="E2254"/>
      <c r="F2254"/>
      <c r="I2254"/>
      <c r="J2254"/>
    </row>
    <row r="2255" spans="1:10" x14ac:dyDescent="0.2">
      <c r="A2255" s="473"/>
      <c r="B2255"/>
      <c r="D2255"/>
      <c r="E2255"/>
      <c r="F2255"/>
      <c r="I2255"/>
      <c r="J2255"/>
    </row>
    <row r="2256" spans="1:10" x14ac:dyDescent="0.2">
      <c r="A2256" s="473"/>
      <c r="B2256"/>
      <c r="D2256"/>
      <c r="E2256"/>
      <c r="F2256"/>
      <c r="I2256"/>
      <c r="J2256"/>
    </row>
    <row r="2257" spans="1:10" x14ac:dyDescent="0.2">
      <c r="A2257" s="473"/>
      <c r="B2257"/>
      <c r="D2257"/>
      <c r="E2257"/>
      <c r="F2257"/>
      <c r="I2257"/>
      <c r="J2257"/>
    </row>
    <row r="2258" spans="1:10" x14ac:dyDescent="0.2">
      <c r="A2258" s="473"/>
      <c r="B2258"/>
      <c r="D2258"/>
      <c r="E2258"/>
      <c r="F2258"/>
      <c r="I2258"/>
      <c r="J2258"/>
    </row>
    <row r="2259" spans="1:10" x14ac:dyDescent="0.2">
      <c r="A2259" s="473"/>
      <c r="B2259"/>
      <c r="D2259"/>
      <c r="E2259"/>
      <c r="F2259"/>
      <c r="I2259"/>
      <c r="J2259"/>
    </row>
    <row r="2260" spans="1:10" x14ac:dyDescent="0.2">
      <c r="A2260" s="473"/>
      <c r="B2260"/>
      <c r="D2260"/>
      <c r="E2260"/>
      <c r="F2260"/>
      <c r="I2260"/>
      <c r="J2260"/>
    </row>
    <row r="2261" spans="1:10" x14ac:dyDescent="0.2">
      <c r="A2261" s="473"/>
      <c r="B2261"/>
      <c r="D2261"/>
      <c r="E2261"/>
      <c r="F2261"/>
      <c r="I2261"/>
      <c r="J2261"/>
    </row>
    <row r="2262" spans="1:10" x14ac:dyDescent="0.2">
      <c r="A2262" s="473"/>
      <c r="B2262"/>
      <c r="D2262"/>
      <c r="E2262"/>
      <c r="F2262"/>
      <c r="I2262"/>
      <c r="J2262"/>
    </row>
    <row r="2263" spans="1:10" x14ac:dyDescent="0.2">
      <c r="A2263" s="473"/>
      <c r="B2263"/>
      <c r="D2263"/>
      <c r="E2263"/>
      <c r="F2263"/>
      <c r="I2263"/>
      <c r="J2263"/>
    </row>
    <row r="2264" spans="1:10" x14ac:dyDescent="0.2">
      <c r="A2264" s="473"/>
      <c r="B2264"/>
      <c r="D2264"/>
      <c r="E2264"/>
      <c r="F2264"/>
      <c r="I2264"/>
      <c r="J2264"/>
    </row>
    <row r="2265" spans="1:10" x14ac:dyDescent="0.2">
      <c r="A2265" s="473"/>
      <c r="B2265"/>
      <c r="D2265"/>
      <c r="E2265"/>
      <c r="F2265"/>
      <c r="I2265"/>
      <c r="J2265"/>
    </row>
    <row r="2266" spans="1:10" x14ac:dyDescent="0.2">
      <c r="A2266" s="473"/>
      <c r="B2266"/>
      <c r="D2266"/>
      <c r="E2266"/>
      <c r="F2266"/>
      <c r="I2266"/>
      <c r="J2266"/>
    </row>
    <row r="2267" spans="1:10" x14ac:dyDescent="0.2">
      <c r="A2267" s="473"/>
      <c r="B2267"/>
      <c r="D2267"/>
      <c r="E2267"/>
      <c r="F2267"/>
      <c r="I2267"/>
      <c r="J2267"/>
    </row>
    <row r="2268" spans="1:10" x14ac:dyDescent="0.2">
      <c r="A2268" s="473"/>
      <c r="B2268"/>
      <c r="D2268"/>
      <c r="E2268"/>
      <c r="F2268"/>
      <c r="I2268"/>
      <c r="J2268"/>
    </row>
    <row r="2269" spans="1:10" x14ac:dyDescent="0.2">
      <c r="A2269" s="473"/>
      <c r="B2269"/>
      <c r="D2269"/>
      <c r="E2269"/>
      <c r="F2269"/>
      <c r="I2269"/>
      <c r="J2269"/>
    </row>
    <row r="2270" spans="1:10" x14ac:dyDescent="0.2">
      <c r="A2270" s="473"/>
      <c r="B2270"/>
      <c r="D2270"/>
      <c r="E2270"/>
      <c r="F2270"/>
      <c r="I2270"/>
      <c r="J2270"/>
    </row>
    <row r="2271" spans="1:10" x14ac:dyDescent="0.2">
      <c r="A2271" s="473"/>
      <c r="B2271"/>
      <c r="D2271"/>
      <c r="E2271"/>
      <c r="F2271"/>
      <c r="I2271"/>
      <c r="J2271"/>
    </row>
    <row r="2272" spans="1:10" x14ac:dyDescent="0.2">
      <c r="A2272" s="473"/>
      <c r="B2272"/>
      <c r="D2272"/>
      <c r="E2272"/>
      <c r="F2272"/>
      <c r="I2272"/>
      <c r="J2272"/>
    </row>
    <row r="2273" spans="1:10" x14ac:dyDescent="0.2">
      <c r="A2273" s="473"/>
      <c r="B2273"/>
      <c r="D2273"/>
      <c r="E2273"/>
      <c r="F2273"/>
      <c r="I2273"/>
      <c r="J2273"/>
    </row>
    <row r="2274" spans="1:10" x14ac:dyDescent="0.2">
      <c r="A2274" s="473"/>
      <c r="B2274"/>
      <c r="D2274"/>
      <c r="E2274"/>
      <c r="F2274"/>
      <c r="I2274"/>
      <c r="J2274"/>
    </row>
    <row r="2275" spans="1:10" x14ac:dyDescent="0.2">
      <c r="A2275" s="473"/>
      <c r="B2275"/>
      <c r="D2275"/>
      <c r="E2275"/>
      <c r="F2275"/>
      <c r="I2275"/>
      <c r="J2275"/>
    </row>
    <row r="2276" spans="1:10" x14ac:dyDescent="0.2">
      <c r="A2276" s="473"/>
      <c r="B2276"/>
      <c r="D2276"/>
      <c r="E2276"/>
      <c r="F2276"/>
      <c r="I2276"/>
      <c r="J2276"/>
    </row>
    <row r="2277" spans="1:10" x14ac:dyDescent="0.2">
      <c r="A2277" s="473"/>
      <c r="B2277"/>
      <c r="D2277"/>
      <c r="E2277"/>
      <c r="F2277"/>
      <c r="I2277"/>
      <c r="J2277"/>
    </row>
    <row r="2278" spans="1:10" x14ac:dyDescent="0.2">
      <c r="A2278" s="473"/>
      <c r="B2278"/>
      <c r="D2278"/>
      <c r="E2278"/>
      <c r="F2278"/>
      <c r="I2278"/>
      <c r="J2278"/>
    </row>
    <row r="2279" spans="1:10" x14ac:dyDescent="0.2">
      <c r="A2279" s="473"/>
      <c r="B2279"/>
      <c r="D2279"/>
      <c r="E2279"/>
      <c r="F2279"/>
      <c r="I2279"/>
      <c r="J2279"/>
    </row>
    <row r="2280" spans="1:10" x14ac:dyDescent="0.2">
      <c r="A2280" s="473"/>
      <c r="B2280"/>
      <c r="D2280"/>
      <c r="E2280"/>
      <c r="F2280"/>
      <c r="I2280"/>
      <c r="J2280"/>
    </row>
    <row r="2281" spans="1:10" x14ac:dyDescent="0.2">
      <c r="A2281" s="473"/>
      <c r="B2281"/>
      <c r="D2281"/>
      <c r="E2281"/>
      <c r="F2281"/>
      <c r="I2281"/>
      <c r="J2281"/>
    </row>
    <row r="2282" spans="1:10" x14ac:dyDescent="0.2">
      <c r="A2282" s="473"/>
      <c r="B2282"/>
      <c r="D2282"/>
      <c r="E2282"/>
      <c r="F2282"/>
      <c r="I2282"/>
      <c r="J2282"/>
    </row>
    <row r="2283" spans="1:10" x14ac:dyDescent="0.2">
      <c r="A2283" s="473"/>
      <c r="B2283"/>
      <c r="D2283"/>
      <c r="E2283"/>
      <c r="F2283"/>
      <c r="I2283"/>
      <c r="J2283"/>
    </row>
    <row r="2284" spans="1:10" x14ac:dyDescent="0.2">
      <c r="A2284" s="473"/>
      <c r="B2284"/>
      <c r="D2284"/>
      <c r="E2284"/>
      <c r="F2284"/>
      <c r="I2284"/>
      <c r="J2284"/>
    </row>
    <row r="2285" spans="1:10" x14ac:dyDescent="0.2">
      <c r="A2285" s="473"/>
      <c r="B2285"/>
      <c r="D2285"/>
      <c r="E2285"/>
      <c r="F2285"/>
      <c r="I2285"/>
      <c r="J2285"/>
    </row>
    <row r="2286" spans="1:10" x14ac:dyDescent="0.2">
      <c r="A2286" s="473"/>
      <c r="B2286"/>
      <c r="D2286"/>
      <c r="E2286"/>
      <c r="F2286"/>
      <c r="I2286"/>
      <c r="J2286"/>
    </row>
    <row r="2287" spans="1:10" x14ac:dyDescent="0.2">
      <c r="A2287" s="473"/>
      <c r="B2287"/>
      <c r="D2287"/>
      <c r="E2287"/>
      <c r="F2287"/>
      <c r="I2287"/>
      <c r="J2287"/>
    </row>
    <row r="2288" spans="1:10" x14ac:dyDescent="0.2">
      <c r="A2288" s="473"/>
      <c r="B2288"/>
      <c r="D2288"/>
      <c r="E2288"/>
      <c r="F2288"/>
      <c r="I2288"/>
      <c r="J2288"/>
    </row>
    <row r="2289" spans="1:10" x14ac:dyDescent="0.2">
      <c r="A2289" s="473"/>
      <c r="B2289"/>
      <c r="D2289"/>
      <c r="E2289"/>
      <c r="F2289"/>
      <c r="I2289"/>
      <c r="J2289"/>
    </row>
    <row r="2290" spans="1:10" x14ac:dyDescent="0.2">
      <c r="A2290" s="473"/>
      <c r="B2290"/>
      <c r="D2290"/>
      <c r="E2290"/>
      <c r="F2290"/>
      <c r="I2290"/>
      <c r="J2290"/>
    </row>
    <row r="2291" spans="1:10" x14ac:dyDescent="0.2">
      <c r="A2291" s="473"/>
      <c r="B2291"/>
      <c r="D2291"/>
      <c r="E2291"/>
      <c r="F2291"/>
      <c r="I2291"/>
      <c r="J2291"/>
    </row>
    <row r="2292" spans="1:10" x14ac:dyDescent="0.2">
      <c r="A2292" s="473"/>
      <c r="B2292"/>
      <c r="D2292"/>
      <c r="E2292"/>
      <c r="F2292"/>
      <c r="I2292"/>
      <c r="J2292"/>
    </row>
    <row r="2293" spans="1:10" x14ac:dyDescent="0.2">
      <c r="A2293" s="473"/>
      <c r="B2293"/>
      <c r="D2293"/>
      <c r="E2293"/>
      <c r="F2293"/>
      <c r="I2293"/>
      <c r="J2293"/>
    </row>
    <row r="2294" spans="1:10" x14ac:dyDescent="0.2">
      <c r="A2294" s="473"/>
      <c r="B2294"/>
      <c r="D2294"/>
      <c r="E2294"/>
      <c r="F2294"/>
      <c r="I2294"/>
      <c r="J2294"/>
    </row>
    <row r="2295" spans="1:10" x14ac:dyDescent="0.2">
      <c r="A2295" s="473"/>
      <c r="B2295"/>
      <c r="D2295"/>
      <c r="E2295"/>
      <c r="F2295"/>
      <c r="I2295"/>
      <c r="J2295"/>
    </row>
    <row r="2296" spans="1:10" x14ac:dyDescent="0.2">
      <c r="A2296" s="473"/>
      <c r="B2296"/>
      <c r="D2296"/>
      <c r="E2296"/>
      <c r="F2296"/>
      <c r="I2296"/>
      <c r="J2296"/>
    </row>
    <row r="2297" spans="1:10" x14ac:dyDescent="0.2">
      <c r="A2297" s="473"/>
      <c r="B2297"/>
      <c r="D2297"/>
      <c r="E2297"/>
      <c r="F2297"/>
      <c r="I2297"/>
      <c r="J2297"/>
    </row>
    <row r="2298" spans="1:10" x14ac:dyDescent="0.2">
      <c r="A2298" s="473"/>
      <c r="B2298"/>
      <c r="D2298"/>
      <c r="E2298"/>
      <c r="F2298"/>
      <c r="I2298"/>
      <c r="J2298"/>
    </row>
    <row r="2299" spans="1:10" x14ac:dyDescent="0.2">
      <c r="A2299" s="473"/>
      <c r="B2299"/>
      <c r="D2299"/>
      <c r="E2299"/>
      <c r="F2299"/>
      <c r="I2299"/>
      <c r="J2299"/>
    </row>
    <row r="2300" spans="1:10" x14ac:dyDescent="0.2">
      <c r="A2300" s="473"/>
      <c r="B2300"/>
      <c r="D2300"/>
      <c r="E2300"/>
      <c r="F2300"/>
      <c r="I2300"/>
      <c r="J2300"/>
    </row>
    <row r="2301" spans="1:10" x14ac:dyDescent="0.2">
      <c r="A2301" s="473"/>
      <c r="B2301"/>
      <c r="D2301"/>
      <c r="E2301"/>
      <c r="F2301"/>
      <c r="I2301"/>
      <c r="J2301"/>
    </row>
    <row r="2302" spans="1:10" x14ac:dyDescent="0.2">
      <c r="A2302" s="473"/>
      <c r="B2302"/>
      <c r="D2302"/>
      <c r="E2302"/>
      <c r="F2302"/>
      <c r="I2302"/>
      <c r="J2302"/>
    </row>
    <row r="2303" spans="1:10" x14ac:dyDescent="0.2">
      <c r="A2303" s="473"/>
      <c r="B2303"/>
      <c r="D2303"/>
      <c r="E2303"/>
      <c r="F2303"/>
      <c r="I2303"/>
      <c r="J2303"/>
    </row>
    <row r="2304" spans="1:10" x14ac:dyDescent="0.2">
      <c r="A2304" s="473"/>
      <c r="B2304"/>
      <c r="D2304"/>
      <c r="E2304"/>
      <c r="F2304"/>
      <c r="I2304"/>
      <c r="J2304"/>
    </row>
    <row r="2305" spans="1:10" x14ac:dyDescent="0.2">
      <c r="A2305" s="473"/>
      <c r="B2305"/>
      <c r="D2305"/>
      <c r="E2305"/>
      <c r="F2305"/>
      <c r="I2305"/>
      <c r="J2305"/>
    </row>
    <row r="2306" spans="1:10" x14ac:dyDescent="0.2">
      <c r="A2306" s="473"/>
      <c r="B2306"/>
      <c r="D2306"/>
      <c r="E2306"/>
      <c r="F2306"/>
      <c r="I2306"/>
      <c r="J2306"/>
    </row>
    <row r="2307" spans="1:10" x14ac:dyDescent="0.2">
      <c r="A2307" s="473"/>
      <c r="B2307"/>
      <c r="D2307"/>
      <c r="E2307"/>
      <c r="F2307"/>
      <c r="I2307"/>
      <c r="J2307"/>
    </row>
    <row r="2308" spans="1:10" x14ac:dyDescent="0.2">
      <c r="A2308" s="473"/>
      <c r="B2308"/>
      <c r="D2308"/>
      <c r="E2308"/>
      <c r="F2308"/>
      <c r="I2308"/>
      <c r="J2308"/>
    </row>
    <row r="2309" spans="1:10" x14ac:dyDescent="0.2">
      <c r="A2309" s="473"/>
      <c r="B2309"/>
      <c r="D2309"/>
      <c r="E2309"/>
      <c r="F2309"/>
      <c r="I2309"/>
      <c r="J2309"/>
    </row>
    <row r="2310" spans="1:10" x14ac:dyDescent="0.2">
      <c r="A2310" s="473"/>
      <c r="B2310"/>
      <c r="D2310"/>
      <c r="E2310"/>
      <c r="F2310"/>
      <c r="I2310"/>
      <c r="J2310"/>
    </row>
    <row r="2311" spans="1:10" x14ac:dyDescent="0.2">
      <c r="A2311" s="473"/>
      <c r="B2311"/>
      <c r="D2311"/>
      <c r="E2311"/>
      <c r="F2311"/>
      <c r="I2311"/>
      <c r="J2311"/>
    </row>
    <row r="2312" spans="1:10" x14ac:dyDescent="0.2">
      <c r="A2312" s="473"/>
      <c r="B2312"/>
      <c r="D2312"/>
      <c r="E2312"/>
      <c r="F2312"/>
      <c r="I2312"/>
      <c r="J2312"/>
    </row>
    <row r="2313" spans="1:10" x14ac:dyDescent="0.2">
      <c r="A2313" s="473"/>
      <c r="B2313"/>
      <c r="D2313"/>
      <c r="E2313"/>
      <c r="F2313"/>
      <c r="I2313"/>
      <c r="J2313"/>
    </row>
    <row r="2314" spans="1:10" x14ac:dyDescent="0.2">
      <c r="A2314" s="473"/>
      <c r="B2314"/>
      <c r="D2314"/>
      <c r="E2314"/>
      <c r="F2314"/>
      <c r="I2314"/>
      <c r="J2314"/>
    </row>
    <row r="2315" spans="1:10" x14ac:dyDescent="0.2">
      <c r="A2315" s="473"/>
      <c r="B2315"/>
      <c r="D2315"/>
      <c r="E2315"/>
      <c r="F2315"/>
      <c r="I2315"/>
      <c r="J2315"/>
    </row>
    <row r="2316" spans="1:10" x14ac:dyDescent="0.2">
      <c r="A2316" s="473"/>
      <c r="B2316"/>
      <c r="D2316"/>
      <c r="E2316"/>
      <c r="F2316"/>
      <c r="I2316"/>
      <c r="J2316"/>
    </row>
    <row r="2317" spans="1:10" x14ac:dyDescent="0.2">
      <c r="A2317" s="473"/>
      <c r="B2317"/>
      <c r="D2317"/>
      <c r="E2317"/>
      <c r="F2317"/>
      <c r="I2317"/>
      <c r="J2317"/>
    </row>
    <row r="2318" spans="1:10" x14ac:dyDescent="0.2">
      <c r="A2318" s="473"/>
      <c r="B2318"/>
      <c r="D2318"/>
      <c r="E2318"/>
      <c r="F2318"/>
      <c r="I2318"/>
      <c r="J2318"/>
    </row>
    <row r="2319" spans="1:10" x14ac:dyDescent="0.2">
      <c r="A2319" s="473"/>
      <c r="B2319"/>
      <c r="D2319"/>
      <c r="E2319"/>
      <c r="F2319"/>
      <c r="I2319"/>
      <c r="J2319"/>
    </row>
    <row r="2320" spans="1:10" x14ac:dyDescent="0.2">
      <c r="A2320" s="473"/>
      <c r="B2320"/>
      <c r="D2320"/>
      <c r="E2320"/>
      <c r="F2320"/>
      <c r="I2320"/>
      <c r="J2320"/>
    </row>
    <row r="2321" spans="1:10" x14ac:dyDescent="0.2">
      <c r="A2321" s="473"/>
      <c r="B2321"/>
      <c r="D2321"/>
      <c r="E2321"/>
      <c r="F2321"/>
      <c r="I2321"/>
      <c r="J2321"/>
    </row>
    <row r="2322" spans="1:10" x14ac:dyDescent="0.2">
      <c r="A2322" s="473"/>
      <c r="B2322"/>
      <c r="D2322"/>
      <c r="E2322"/>
      <c r="F2322"/>
      <c r="I2322"/>
      <c r="J2322"/>
    </row>
    <row r="2323" spans="1:10" x14ac:dyDescent="0.2">
      <c r="A2323" s="473"/>
      <c r="B2323"/>
      <c r="D2323"/>
      <c r="E2323"/>
      <c r="F2323"/>
      <c r="I2323"/>
      <c r="J2323"/>
    </row>
    <row r="2324" spans="1:10" x14ac:dyDescent="0.2">
      <c r="A2324" s="473"/>
      <c r="B2324"/>
      <c r="D2324"/>
      <c r="E2324"/>
      <c r="F2324"/>
      <c r="I2324"/>
      <c r="J2324"/>
    </row>
    <row r="2325" spans="1:10" x14ac:dyDescent="0.2">
      <c r="A2325" s="473"/>
      <c r="B2325"/>
      <c r="D2325"/>
      <c r="E2325"/>
      <c r="F2325"/>
      <c r="I2325"/>
      <c r="J2325"/>
    </row>
    <row r="2326" spans="1:10" x14ac:dyDescent="0.2">
      <c r="A2326" s="473"/>
      <c r="B2326"/>
      <c r="D2326"/>
      <c r="E2326"/>
      <c r="F2326"/>
      <c r="I2326"/>
      <c r="J2326"/>
    </row>
    <row r="2327" spans="1:10" x14ac:dyDescent="0.2">
      <c r="A2327" s="473"/>
      <c r="B2327"/>
      <c r="D2327"/>
      <c r="E2327"/>
      <c r="F2327"/>
      <c r="I2327"/>
      <c r="J2327"/>
    </row>
    <row r="2328" spans="1:10" x14ac:dyDescent="0.2">
      <c r="A2328" s="473"/>
      <c r="B2328"/>
      <c r="D2328"/>
      <c r="E2328"/>
      <c r="F2328"/>
      <c r="I2328"/>
      <c r="J2328"/>
    </row>
    <row r="2329" spans="1:10" x14ac:dyDescent="0.2">
      <c r="A2329" s="473"/>
      <c r="B2329"/>
      <c r="D2329"/>
      <c r="E2329"/>
      <c r="F2329"/>
      <c r="I2329"/>
      <c r="J2329"/>
    </row>
    <row r="2330" spans="1:10" x14ac:dyDescent="0.2">
      <c r="A2330" s="473"/>
      <c r="B2330"/>
      <c r="D2330"/>
      <c r="E2330"/>
      <c r="F2330"/>
      <c r="I2330"/>
      <c r="J2330"/>
    </row>
    <row r="2331" spans="1:10" x14ac:dyDescent="0.2">
      <c r="A2331" s="473"/>
      <c r="B2331"/>
      <c r="D2331"/>
      <c r="E2331"/>
      <c r="F2331"/>
      <c r="I2331"/>
      <c r="J2331"/>
    </row>
    <row r="2332" spans="1:10" x14ac:dyDescent="0.2">
      <c r="A2332" s="473"/>
      <c r="B2332"/>
      <c r="D2332"/>
      <c r="E2332"/>
      <c r="F2332"/>
      <c r="I2332"/>
      <c r="J2332"/>
    </row>
    <row r="2333" spans="1:10" x14ac:dyDescent="0.2">
      <c r="A2333" s="473"/>
      <c r="B2333"/>
      <c r="D2333"/>
      <c r="E2333"/>
      <c r="F2333"/>
      <c r="I2333"/>
      <c r="J2333"/>
    </row>
    <row r="2334" spans="1:10" x14ac:dyDescent="0.2">
      <c r="A2334" s="473"/>
      <c r="B2334"/>
      <c r="D2334"/>
      <c r="E2334"/>
      <c r="F2334"/>
      <c r="I2334"/>
      <c r="J2334"/>
    </row>
    <row r="2335" spans="1:10" x14ac:dyDescent="0.2">
      <c r="A2335" s="473"/>
      <c r="B2335"/>
      <c r="D2335"/>
      <c r="E2335"/>
      <c r="F2335"/>
      <c r="I2335"/>
      <c r="J2335"/>
    </row>
    <row r="2336" spans="1:10" x14ac:dyDescent="0.2">
      <c r="A2336" s="473"/>
      <c r="B2336"/>
      <c r="D2336"/>
      <c r="E2336"/>
      <c r="F2336"/>
      <c r="I2336"/>
      <c r="J2336"/>
    </row>
    <row r="2337" spans="1:10" x14ac:dyDescent="0.2">
      <c r="A2337" s="473"/>
      <c r="B2337"/>
      <c r="D2337"/>
      <c r="E2337"/>
      <c r="F2337"/>
      <c r="I2337"/>
      <c r="J2337"/>
    </row>
    <row r="2338" spans="1:10" x14ac:dyDescent="0.2">
      <c r="A2338" s="473"/>
      <c r="B2338"/>
      <c r="D2338"/>
      <c r="E2338"/>
      <c r="F2338"/>
      <c r="I2338"/>
      <c r="J2338"/>
    </row>
    <row r="2339" spans="1:10" x14ac:dyDescent="0.2">
      <c r="A2339" s="473"/>
      <c r="B2339"/>
      <c r="D2339"/>
      <c r="E2339"/>
      <c r="F2339"/>
      <c r="I2339"/>
      <c r="J2339"/>
    </row>
    <row r="2340" spans="1:10" x14ac:dyDescent="0.2">
      <c r="A2340" s="473"/>
      <c r="B2340"/>
      <c r="D2340"/>
      <c r="E2340"/>
      <c r="F2340"/>
      <c r="I2340"/>
      <c r="J2340"/>
    </row>
    <row r="2341" spans="1:10" x14ac:dyDescent="0.2">
      <c r="A2341" s="473"/>
      <c r="B2341"/>
      <c r="D2341"/>
      <c r="E2341"/>
      <c r="F2341"/>
      <c r="I2341"/>
      <c r="J2341"/>
    </row>
    <row r="2342" spans="1:10" x14ac:dyDescent="0.2">
      <c r="A2342" s="473"/>
      <c r="B2342"/>
      <c r="D2342"/>
      <c r="E2342"/>
      <c r="F2342"/>
      <c r="I2342"/>
      <c r="J2342"/>
    </row>
    <row r="2343" spans="1:10" x14ac:dyDescent="0.2">
      <c r="A2343" s="473"/>
      <c r="B2343"/>
      <c r="D2343"/>
      <c r="E2343"/>
      <c r="F2343"/>
      <c r="I2343"/>
      <c r="J2343"/>
    </row>
    <row r="2344" spans="1:10" x14ac:dyDescent="0.2">
      <c r="A2344" s="473"/>
      <c r="B2344"/>
      <c r="D2344"/>
      <c r="E2344"/>
      <c r="F2344"/>
      <c r="I2344"/>
      <c r="J2344"/>
    </row>
    <row r="2345" spans="1:10" x14ac:dyDescent="0.2">
      <c r="A2345" s="473"/>
      <c r="B2345"/>
      <c r="D2345"/>
      <c r="E2345"/>
      <c r="F2345"/>
      <c r="I2345"/>
      <c r="J2345"/>
    </row>
    <row r="2346" spans="1:10" x14ac:dyDescent="0.2">
      <c r="A2346" s="473"/>
      <c r="B2346"/>
      <c r="D2346"/>
      <c r="E2346"/>
      <c r="F2346"/>
      <c r="I2346"/>
      <c r="J2346"/>
    </row>
    <row r="2347" spans="1:10" x14ac:dyDescent="0.2">
      <c r="A2347" s="473"/>
      <c r="B2347"/>
      <c r="D2347"/>
      <c r="E2347"/>
      <c r="F2347"/>
      <c r="I2347"/>
      <c r="J2347"/>
    </row>
    <row r="2348" spans="1:10" x14ac:dyDescent="0.2">
      <c r="A2348" s="473"/>
      <c r="B2348"/>
      <c r="D2348"/>
      <c r="E2348"/>
      <c r="F2348"/>
      <c r="I2348"/>
      <c r="J2348"/>
    </row>
    <row r="2349" spans="1:10" x14ac:dyDescent="0.2">
      <c r="A2349" s="473"/>
      <c r="B2349"/>
      <c r="D2349"/>
      <c r="E2349"/>
      <c r="F2349"/>
      <c r="I2349"/>
      <c r="J2349"/>
    </row>
    <row r="2350" spans="1:10" x14ac:dyDescent="0.2">
      <c r="A2350" s="473"/>
      <c r="B2350"/>
      <c r="D2350"/>
      <c r="E2350"/>
      <c r="F2350"/>
      <c r="I2350"/>
      <c r="J2350"/>
    </row>
    <row r="2351" spans="1:10" x14ac:dyDescent="0.2">
      <c r="A2351" s="473"/>
      <c r="B2351"/>
      <c r="D2351"/>
      <c r="E2351"/>
      <c r="F2351"/>
      <c r="I2351"/>
      <c r="J2351"/>
    </row>
    <row r="2352" spans="1:10" x14ac:dyDescent="0.2">
      <c r="A2352" s="473"/>
      <c r="B2352"/>
      <c r="D2352"/>
      <c r="E2352"/>
      <c r="F2352"/>
      <c r="I2352"/>
      <c r="J2352"/>
    </row>
    <row r="2353" spans="1:10" x14ac:dyDescent="0.2">
      <c r="A2353" s="473"/>
      <c r="B2353"/>
      <c r="D2353"/>
      <c r="E2353"/>
      <c r="F2353"/>
      <c r="I2353"/>
      <c r="J2353"/>
    </row>
    <row r="2354" spans="1:10" x14ac:dyDescent="0.2">
      <c r="A2354" s="473"/>
      <c r="B2354"/>
      <c r="D2354"/>
      <c r="E2354"/>
      <c r="F2354"/>
      <c r="I2354"/>
      <c r="J2354"/>
    </row>
    <row r="2355" spans="1:10" x14ac:dyDescent="0.2">
      <c r="A2355" s="473"/>
      <c r="B2355"/>
      <c r="D2355"/>
      <c r="E2355"/>
      <c r="F2355"/>
      <c r="I2355"/>
      <c r="J2355"/>
    </row>
    <row r="2356" spans="1:10" x14ac:dyDescent="0.2">
      <c r="A2356" s="473"/>
      <c r="B2356"/>
      <c r="D2356"/>
      <c r="E2356"/>
      <c r="F2356"/>
      <c r="I2356"/>
      <c r="J2356"/>
    </row>
    <row r="2357" spans="1:10" x14ac:dyDescent="0.2">
      <c r="A2357" s="473"/>
      <c r="B2357"/>
      <c r="D2357"/>
      <c r="E2357"/>
      <c r="F2357"/>
      <c r="I2357"/>
      <c r="J2357"/>
    </row>
    <row r="2358" spans="1:10" x14ac:dyDescent="0.2">
      <c r="A2358" s="473"/>
      <c r="B2358"/>
      <c r="D2358"/>
      <c r="E2358"/>
      <c r="F2358"/>
      <c r="I2358"/>
      <c r="J2358"/>
    </row>
    <row r="2359" spans="1:10" x14ac:dyDescent="0.2">
      <c r="A2359" s="473"/>
      <c r="B2359"/>
      <c r="D2359"/>
      <c r="E2359"/>
      <c r="F2359"/>
      <c r="I2359"/>
      <c r="J2359"/>
    </row>
    <row r="2360" spans="1:10" x14ac:dyDescent="0.2">
      <c r="A2360" s="473"/>
      <c r="B2360"/>
      <c r="D2360"/>
      <c r="E2360"/>
      <c r="F2360"/>
      <c r="I2360"/>
      <c r="J2360"/>
    </row>
    <row r="2361" spans="1:10" x14ac:dyDescent="0.2">
      <c r="A2361" s="473"/>
      <c r="B2361"/>
      <c r="D2361"/>
      <c r="E2361"/>
      <c r="F2361"/>
      <c r="I2361"/>
      <c r="J2361"/>
    </row>
    <row r="2362" spans="1:10" x14ac:dyDescent="0.2">
      <c r="A2362" s="473"/>
      <c r="B2362"/>
      <c r="D2362"/>
      <c r="E2362"/>
      <c r="F2362"/>
      <c r="I2362"/>
      <c r="J2362"/>
    </row>
    <row r="2363" spans="1:10" x14ac:dyDescent="0.2">
      <c r="A2363" s="473"/>
      <c r="B2363"/>
      <c r="D2363"/>
      <c r="E2363"/>
      <c r="F2363"/>
      <c r="I2363"/>
      <c r="J2363"/>
    </row>
    <row r="2364" spans="1:10" x14ac:dyDescent="0.2">
      <c r="A2364" s="473"/>
      <c r="B2364"/>
      <c r="D2364"/>
      <c r="E2364"/>
      <c r="F2364"/>
      <c r="I2364"/>
      <c r="J2364"/>
    </row>
    <row r="2365" spans="1:10" x14ac:dyDescent="0.2">
      <c r="A2365" s="473"/>
      <c r="B2365"/>
      <c r="D2365"/>
      <c r="E2365"/>
      <c r="F2365"/>
      <c r="I2365"/>
      <c r="J2365"/>
    </row>
    <row r="2366" spans="1:10" x14ac:dyDescent="0.2">
      <c r="A2366" s="473"/>
      <c r="B2366"/>
      <c r="D2366"/>
      <c r="E2366"/>
      <c r="F2366"/>
      <c r="I2366"/>
      <c r="J2366"/>
    </row>
    <row r="2367" spans="1:10" x14ac:dyDescent="0.2">
      <c r="A2367" s="473"/>
      <c r="B2367"/>
      <c r="D2367"/>
      <c r="E2367"/>
      <c r="F2367"/>
      <c r="I2367"/>
      <c r="J2367"/>
    </row>
    <row r="2368" spans="1:10" x14ac:dyDescent="0.2">
      <c r="A2368" s="473"/>
      <c r="B2368"/>
      <c r="D2368"/>
      <c r="E2368"/>
      <c r="F2368"/>
      <c r="I2368"/>
      <c r="J2368"/>
    </row>
    <row r="2369" spans="1:10" x14ac:dyDescent="0.2">
      <c r="A2369" s="473"/>
      <c r="B2369"/>
      <c r="D2369"/>
      <c r="E2369"/>
      <c r="F2369"/>
      <c r="I2369"/>
      <c r="J2369"/>
    </row>
    <row r="2370" spans="1:10" x14ac:dyDescent="0.2">
      <c r="A2370" s="473"/>
      <c r="B2370"/>
      <c r="D2370"/>
      <c r="E2370"/>
      <c r="F2370"/>
      <c r="I2370"/>
      <c r="J2370"/>
    </row>
    <row r="2371" spans="1:10" x14ac:dyDescent="0.2">
      <c r="A2371" s="473"/>
      <c r="B2371"/>
      <c r="D2371"/>
      <c r="E2371"/>
      <c r="F2371"/>
      <c r="I2371"/>
      <c r="J2371"/>
    </row>
    <row r="2372" spans="1:10" x14ac:dyDescent="0.2">
      <c r="A2372" s="473"/>
      <c r="B2372"/>
      <c r="D2372"/>
      <c r="E2372"/>
      <c r="F2372"/>
      <c r="I2372"/>
      <c r="J2372"/>
    </row>
    <row r="2373" spans="1:10" x14ac:dyDescent="0.2">
      <c r="A2373" s="473"/>
      <c r="B2373"/>
      <c r="D2373"/>
      <c r="E2373"/>
      <c r="F2373"/>
      <c r="I2373"/>
      <c r="J2373"/>
    </row>
    <row r="2374" spans="1:10" x14ac:dyDescent="0.2">
      <c r="A2374" s="473"/>
      <c r="B2374"/>
      <c r="D2374"/>
      <c r="E2374"/>
      <c r="F2374"/>
      <c r="I2374"/>
      <c r="J2374"/>
    </row>
    <row r="2375" spans="1:10" x14ac:dyDescent="0.2">
      <c r="A2375" s="473"/>
      <c r="B2375"/>
      <c r="D2375"/>
      <c r="E2375"/>
      <c r="F2375"/>
      <c r="I2375"/>
      <c r="J2375"/>
    </row>
    <row r="2376" spans="1:10" x14ac:dyDescent="0.2">
      <c r="A2376" s="473"/>
      <c r="B2376"/>
      <c r="D2376"/>
      <c r="E2376"/>
      <c r="F2376"/>
      <c r="I2376"/>
      <c r="J2376"/>
    </row>
    <row r="2377" spans="1:10" x14ac:dyDescent="0.2">
      <c r="A2377" s="473"/>
      <c r="B2377"/>
      <c r="D2377"/>
      <c r="E2377"/>
      <c r="F2377"/>
      <c r="I2377"/>
      <c r="J2377"/>
    </row>
    <row r="2378" spans="1:10" x14ac:dyDescent="0.2">
      <c r="A2378" s="473"/>
      <c r="B2378"/>
      <c r="D2378"/>
      <c r="E2378"/>
      <c r="F2378"/>
      <c r="I2378"/>
      <c r="J2378"/>
    </row>
    <row r="2379" spans="1:10" x14ac:dyDescent="0.2">
      <c r="A2379" s="473"/>
      <c r="B2379"/>
      <c r="D2379"/>
      <c r="E2379"/>
      <c r="F2379"/>
      <c r="I2379"/>
      <c r="J2379"/>
    </row>
    <row r="2380" spans="1:10" x14ac:dyDescent="0.2">
      <c r="A2380" s="473"/>
      <c r="B2380"/>
      <c r="D2380"/>
      <c r="E2380"/>
      <c r="F2380"/>
      <c r="I2380"/>
      <c r="J2380"/>
    </row>
    <row r="2381" spans="1:10" x14ac:dyDescent="0.2">
      <c r="A2381" s="473"/>
      <c r="B2381"/>
      <c r="D2381"/>
      <c r="E2381"/>
      <c r="F2381"/>
      <c r="I2381"/>
      <c r="J2381"/>
    </row>
    <row r="2382" spans="1:10" x14ac:dyDescent="0.2">
      <c r="A2382" s="473"/>
      <c r="B2382"/>
      <c r="D2382"/>
      <c r="E2382"/>
      <c r="F2382"/>
      <c r="I2382"/>
      <c r="J2382"/>
    </row>
    <row r="2383" spans="1:10" x14ac:dyDescent="0.2">
      <c r="A2383" s="473"/>
      <c r="B2383"/>
      <c r="D2383"/>
      <c r="E2383"/>
      <c r="F2383"/>
      <c r="I2383"/>
      <c r="J2383"/>
    </row>
    <row r="2384" spans="1:10" x14ac:dyDescent="0.2">
      <c r="A2384" s="473"/>
      <c r="B2384"/>
      <c r="D2384"/>
      <c r="E2384"/>
      <c r="F2384"/>
      <c r="I2384"/>
      <c r="J2384"/>
    </row>
    <row r="2385" spans="1:10" x14ac:dyDescent="0.2">
      <c r="A2385" s="473"/>
      <c r="B2385"/>
      <c r="D2385"/>
      <c r="E2385"/>
      <c r="F2385"/>
      <c r="I2385"/>
      <c r="J2385"/>
    </row>
    <row r="2386" spans="1:10" x14ac:dyDescent="0.2">
      <c r="A2386" s="473"/>
      <c r="B2386"/>
      <c r="D2386"/>
      <c r="E2386"/>
      <c r="F2386"/>
      <c r="I2386"/>
      <c r="J2386"/>
    </row>
    <row r="2387" spans="1:10" x14ac:dyDescent="0.2">
      <c r="A2387" s="473"/>
      <c r="B2387"/>
      <c r="D2387"/>
      <c r="E2387"/>
      <c r="F2387"/>
      <c r="I2387"/>
      <c r="J2387"/>
    </row>
    <row r="2388" spans="1:10" x14ac:dyDescent="0.2">
      <c r="A2388" s="473"/>
      <c r="B2388"/>
      <c r="D2388"/>
      <c r="E2388"/>
      <c r="F2388"/>
      <c r="I2388"/>
      <c r="J2388"/>
    </row>
    <row r="2389" spans="1:10" x14ac:dyDescent="0.2">
      <c r="A2389" s="473"/>
      <c r="B2389"/>
      <c r="D2389"/>
      <c r="E2389"/>
      <c r="F2389"/>
      <c r="I2389"/>
      <c r="J2389"/>
    </row>
    <row r="2390" spans="1:10" x14ac:dyDescent="0.2">
      <c r="A2390" s="473"/>
      <c r="B2390"/>
      <c r="D2390"/>
      <c r="E2390"/>
      <c r="F2390"/>
      <c r="I2390"/>
      <c r="J2390"/>
    </row>
    <row r="2391" spans="1:10" x14ac:dyDescent="0.2">
      <c r="A2391" s="473"/>
      <c r="B2391"/>
      <c r="D2391"/>
      <c r="E2391"/>
      <c r="F2391"/>
      <c r="I2391"/>
      <c r="J2391"/>
    </row>
    <row r="2392" spans="1:10" x14ac:dyDescent="0.2">
      <c r="A2392" s="473"/>
      <c r="B2392"/>
      <c r="D2392"/>
      <c r="E2392"/>
      <c r="F2392"/>
      <c r="I2392"/>
      <c r="J2392"/>
    </row>
    <row r="2393" spans="1:10" x14ac:dyDescent="0.2">
      <c r="A2393" s="473"/>
      <c r="B2393"/>
      <c r="D2393"/>
      <c r="E2393"/>
      <c r="F2393"/>
      <c r="I2393"/>
      <c r="J2393"/>
    </row>
    <row r="2394" spans="1:10" x14ac:dyDescent="0.2">
      <c r="A2394" s="473"/>
      <c r="B2394"/>
      <c r="D2394"/>
      <c r="E2394"/>
      <c r="F2394"/>
      <c r="I2394"/>
      <c r="J2394"/>
    </row>
    <row r="2395" spans="1:10" x14ac:dyDescent="0.2">
      <c r="A2395" s="473"/>
      <c r="B2395"/>
      <c r="D2395"/>
      <c r="E2395"/>
      <c r="F2395"/>
      <c r="I2395"/>
      <c r="J2395"/>
    </row>
    <row r="2396" spans="1:10" x14ac:dyDescent="0.2">
      <c r="A2396" s="473"/>
      <c r="B2396"/>
      <c r="D2396"/>
      <c r="E2396"/>
      <c r="F2396"/>
      <c r="I2396"/>
      <c r="J2396"/>
    </row>
    <row r="2397" spans="1:10" x14ac:dyDescent="0.2">
      <c r="A2397" s="473"/>
      <c r="B2397"/>
      <c r="D2397"/>
      <c r="E2397"/>
      <c r="F2397"/>
      <c r="I2397"/>
      <c r="J2397"/>
    </row>
    <row r="2398" spans="1:10" x14ac:dyDescent="0.2">
      <c r="A2398" s="473"/>
      <c r="B2398"/>
      <c r="D2398"/>
      <c r="E2398"/>
      <c r="F2398"/>
      <c r="I2398"/>
      <c r="J2398"/>
    </row>
    <row r="2399" spans="1:10" x14ac:dyDescent="0.2">
      <c r="A2399" s="473"/>
      <c r="B2399"/>
      <c r="D2399"/>
      <c r="E2399"/>
      <c r="F2399"/>
      <c r="I2399"/>
      <c r="J2399"/>
    </row>
    <row r="2400" spans="1:10" x14ac:dyDescent="0.2">
      <c r="A2400" s="473"/>
      <c r="B2400"/>
      <c r="D2400"/>
      <c r="E2400"/>
      <c r="F2400"/>
      <c r="I2400"/>
      <c r="J2400"/>
    </row>
    <row r="2401" spans="1:10" x14ac:dyDescent="0.2">
      <c r="A2401" s="473"/>
      <c r="B2401"/>
      <c r="D2401"/>
      <c r="E2401"/>
      <c r="F2401"/>
      <c r="I2401"/>
      <c r="J2401"/>
    </row>
    <row r="2402" spans="1:10" x14ac:dyDescent="0.2">
      <c r="A2402" s="473"/>
      <c r="B2402"/>
      <c r="D2402"/>
      <c r="E2402"/>
      <c r="F2402"/>
      <c r="I2402"/>
      <c r="J2402"/>
    </row>
    <row r="2403" spans="1:10" x14ac:dyDescent="0.2">
      <c r="A2403" s="473"/>
      <c r="B2403"/>
      <c r="D2403"/>
      <c r="E2403"/>
      <c r="F2403"/>
      <c r="I2403"/>
      <c r="J2403"/>
    </row>
    <row r="2404" spans="1:10" x14ac:dyDescent="0.2">
      <c r="A2404" s="473"/>
      <c r="B2404"/>
      <c r="D2404"/>
      <c r="E2404"/>
      <c r="F2404"/>
      <c r="I2404"/>
      <c r="J2404"/>
    </row>
    <row r="2405" spans="1:10" x14ac:dyDescent="0.2">
      <c r="A2405" s="473"/>
      <c r="B2405"/>
      <c r="D2405"/>
      <c r="E2405"/>
      <c r="F2405"/>
      <c r="I2405"/>
      <c r="J2405"/>
    </row>
    <row r="2406" spans="1:10" x14ac:dyDescent="0.2">
      <c r="A2406" s="473"/>
      <c r="B2406"/>
      <c r="D2406"/>
      <c r="E2406"/>
      <c r="F2406"/>
      <c r="I2406"/>
      <c r="J2406"/>
    </row>
    <row r="2407" spans="1:10" x14ac:dyDescent="0.2">
      <c r="A2407" s="473"/>
      <c r="B2407"/>
      <c r="D2407"/>
      <c r="E2407"/>
      <c r="F2407"/>
      <c r="I2407"/>
      <c r="J2407"/>
    </row>
    <row r="2408" spans="1:10" x14ac:dyDescent="0.2">
      <c r="A2408" s="473"/>
      <c r="B2408"/>
      <c r="D2408"/>
      <c r="E2408"/>
      <c r="F2408"/>
      <c r="I2408"/>
      <c r="J2408"/>
    </row>
    <row r="2409" spans="1:10" x14ac:dyDescent="0.2">
      <c r="A2409" s="473"/>
      <c r="B2409"/>
      <c r="D2409"/>
      <c r="E2409"/>
      <c r="F2409"/>
      <c r="I2409"/>
      <c r="J2409"/>
    </row>
    <row r="2410" spans="1:10" x14ac:dyDescent="0.2">
      <c r="A2410" s="473"/>
      <c r="B2410"/>
      <c r="D2410"/>
      <c r="E2410"/>
      <c r="F2410"/>
      <c r="I2410"/>
      <c r="J2410"/>
    </row>
    <row r="2411" spans="1:10" x14ac:dyDescent="0.2">
      <c r="A2411" s="473"/>
      <c r="B2411"/>
      <c r="D2411"/>
      <c r="E2411"/>
      <c r="F2411"/>
      <c r="I2411"/>
      <c r="J2411"/>
    </row>
    <row r="2412" spans="1:10" x14ac:dyDescent="0.2">
      <c r="A2412" s="473"/>
      <c r="B2412"/>
      <c r="D2412"/>
      <c r="E2412"/>
      <c r="F2412"/>
      <c r="I2412"/>
      <c r="J2412"/>
    </row>
    <row r="2413" spans="1:10" x14ac:dyDescent="0.2">
      <c r="A2413" s="473"/>
      <c r="B2413"/>
      <c r="D2413"/>
      <c r="E2413"/>
      <c r="F2413"/>
      <c r="I2413"/>
      <c r="J2413"/>
    </row>
    <row r="2414" spans="1:10" x14ac:dyDescent="0.2">
      <c r="A2414" s="473"/>
      <c r="B2414"/>
      <c r="D2414"/>
      <c r="E2414"/>
      <c r="F2414"/>
      <c r="I2414"/>
      <c r="J2414"/>
    </row>
    <row r="2415" spans="1:10" x14ac:dyDescent="0.2">
      <c r="A2415" s="473"/>
      <c r="B2415"/>
      <c r="D2415"/>
      <c r="E2415"/>
      <c r="F2415"/>
      <c r="I2415"/>
      <c r="J2415"/>
    </row>
    <row r="2416" spans="1:10" x14ac:dyDescent="0.2">
      <c r="A2416" s="473"/>
      <c r="B2416"/>
      <c r="D2416"/>
      <c r="E2416"/>
      <c r="F2416"/>
      <c r="I2416"/>
      <c r="J2416"/>
    </row>
    <row r="2417" spans="1:10" x14ac:dyDescent="0.2">
      <c r="A2417" s="473"/>
      <c r="B2417"/>
      <c r="D2417"/>
      <c r="E2417"/>
      <c r="F2417"/>
      <c r="I2417"/>
      <c r="J2417"/>
    </row>
    <row r="2418" spans="1:10" x14ac:dyDescent="0.2">
      <c r="A2418" s="473"/>
      <c r="B2418"/>
      <c r="D2418"/>
      <c r="E2418"/>
      <c r="F2418"/>
      <c r="I2418"/>
      <c r="J2418"/>
    </row>
    <row r="2419" spans="1:10" x14ac:dyDescent="0.2">
      <c r="A2419" s="473"/>
      <c r="B2419"/>
      <c r="D2419"/>
      <c r="E2419"/>
      <c r="F2419"/>
      <c r="I2419"/>
      <c r="J2419"/>
    </row>
    <row r="2420" spans="1:10" x14ac:dyDescent="0.2">
      <c r="A2420" s="473"/>
      <c r="B2420"/>
      <c r="D2420"/>
      <c r="E2420"/>
      <c r="F2420"/>
      <c r="I2420"/>
      <c r="J2420"/>
    </row>
    <row r="2421" spans="1:10" x14ac:dyDescent="0.2">
      <c r="A2421" s="473"/>
      <c r="B2421"/>
      <c r="D2421"/>
      <c r="E2421"/>
      <c r="F2421"/>
      <c r="I2421"/>
      <c r="J2421"/>
    </row>
    <row r="2422" spans="1:10" x14ac:dyDescent="0.2">
      <c r="A2422" s="473"/>
      <c r="B2422"/>
      <c r="D2422"/>
      <c r="E2422"/>
      <c r="F2422"/>
      <c r="I2422"/>
      <c r="J2422"/>
    </row>
    <row r="2423" spans="1:10" x14ac:dyDescent="0.2">
      <c r="A2423" s="473"/>
      <c r="B2423"/>
      <c r="D2423"/>
      <c r="E2423"/>
      <c r="F2423"/>
      <c r="I2423"/>
      <c r="J2423"/>
    </row>
    <row r="2424" spans="1:10" x14ac:dyDescent="0.2">
      <c r="A2424" s="473"/>
      <c r="B2424"/>
      <c r="D2424"/>
      <c r="E2424"/>
      <c r="F2424"/>
      <c r="I2424"/>
      <c r="J2424"/>
    </row>
    <row r="2425" spans="1:10" x14ac:dyDescent="0.2">
      <c r="A2425" s="473"/>
      <c r="B2425"/>
      <c r="D2425"/>
      <c r="E2425"/>
      <c r="F2425"/>
      <c r="I2425"/>
      <c r="J2425"/>
    </row>
    <row r="2426" spans="1:10" x14ac:dyDescent="0.2">
      <c r="A2426" s="473"/>
      <c r="B2426"/>
      <c r="D2426"/>
      <c r="E2426"/>
      <c r="F2426"/>
      <c r="I2426"/>
      <c r="J2426"/>
    </row>
    <row r="2427" spans="1:10" x14ac:dyDescent="0.2">
      <c r="A2427" s="473"/>
      <c r="B2427"/>
      <c r="D2427"/>
      <c r="E2427"/>
      <c r="F2427"/>
      <c r="I2427"/>
      <c r="J2427"/>
    </row>
    <row r="2428" spans="1:10" x14ac:dyDescent="0.2">
      <c r="A2428" s="473"/>
      <c r="B2428"/>
      <c r="D2428"/>
      <c r="E2428"/>
      <c r="F2428"/>
      <c r="I2428"/>
      <c r="J2428"/>
    </row>
    <row r="2429" spans="1:10" x14ac:dyDescent="0.2">
      <c r="A2429" s="473"/>
      <c r="B2429"/>
      <c r="D2429"/>
      <c r="E2429"/>
      <c r="F2429"/>
      <c r="I2429"/>
      <c r="J2429"/>
    </row>
    <row r="2430" spans="1:10" x14ac:dyDescent="0.2">
      <c r="A2430" s="473"/>
      <c r="B2430"/>
      <c r="D2430"/>
      <c r="E2430"/>
      <c r="F2430"/>
      <c r="I2430"/>
      <c r="J2430"/>
    </row>
    <row r="2431" spans="1:10" x14ac:dyDescent="0.2">
      <c r="A2431" s="473"/>
      <c r="B2431"/>
      <c r="D2431"/>
      <c r="E2431"/>
      <c r="F2431"/>
      <c r="I2431"/>
      <c r="J2431"/>
    </row>
    <row r="2432" spans="1:10" x14ac:dyDescent="0.2">
      <c r="A2432" s="473"/>
      <c r="B2432"/>
      <c r="D2432"/>
      <c r="E2432"/>
      <c r="F2432"/>
      <c r="I2432"/>
      <c r="J2432"/>
    </row>
    <row r="2433" spans="1:10" x14ac:dyDescent="0.2">
      <c r="A2433" s="473"/>
      <c r="B2433"/>
      <c r="D2433"/>
      <c r="E2433"/>
      <c r="F2433"/>
      <c r="I2433"/>
      <c r="J2433"/>
    </row>
    <row r="2434" spans="1:10" x14ac:dyDescent="0.2">
      <c r="A2434" s="473"/>
      <c r="B2434"/>
      <c r="D2434"/>
      <c r="E2434"/>
      <c r="F2434"/>
      <c r="I2434"/>
      <c r="J2434"/>
    </row>
    <row r="2435" spans="1:10" x14ac:dyDescent="0.2">
      <c r="A2435" s="473"/>
      <c r="B2435"/>
      <c r="D2435"/>
      <c r="E2435"/>
      <c r="F2435"/>
      <c r="I2435"/>
      <c r="J2435"/>
    </row>
    <row r="2436" spans="1:10" x14ac:dyDescent="0.2">
      <c r="A2436" s="473"/>
      <c r="B2436"/>
      <c r="D2436"/>
      <c r="E2436"/>
      <c r="F2436"/>
      <c r="I2436"/>
      <c r="J2436"/>
    </row>
    <row r="2437" spans="1:10" x14ac:dyDescent="0.2">
      <c r="A2437" s="473"/>
      <c r="B2437"/>
      <c r="D2437"/>
      <c r="E2437"/>
      <c r="F2437"/>
      <c r="I2437"/>
      <c r="J2437"/>
    </row>
    <row r="2438" spans="1:10" x14ac:dyDescent="0.2">
      <c r="A2438" s="473"/>
      <c r="B2438"/>
      <c r="D2438"/>
      <c r="E2438"/>
      <c r="F2438"/>
      <c r="I2438"/>
      <c r="J2438"/>
    </row>
    <row r="2439" spans="1:10" x14ac:dyDescent="0.2">
      <c r="A2439" s="473"/>
      <c r="B2439"/>
      <c r="D2439"/>
      <c r="E2439"/>
      <c r="F2439"/>
      <c r="I2439"/>
      <c r="J2439"/>
    </row>
    <row r="2440" spans="1:10" x14ac:dyDescent="0.2">
      <c r="A2440" s="473"/>
      <c r="B2440"/>
      <c r="D2440"/>
      <c r="E2440"/>
      <c r="F2440"/>
      <c r="I2440"/>
      <c r="J2440"/>
    </row>
    <row r="2441" spans="1:10" x14ac:dyDescent="0.2">
      <c r="A2441" s="473"/>
      <c r="B2441"/>
      <c r="D2441"/>
      <c r="E2441"/>
      <c r="F2441"/>
      <c r="I2441"/>
      <c r="J2441"/>
    </row>
    <row r="2442" spans="1:10" x14ac:dyDescent="0.2">
      <c r="A2442" s="473"/>
      <c r="B2442"/>
      <c r="D2442"/>
      <c r="E2442"/>
      <c r="F2442"/>
      <c r="I2442"/>
      <c r="J2442"/>
    </row>
    <row r="2443" spans="1:10" x14ac:dyDescent="0.2">
      <c r="A2443" s="473"/>
      <c r="B2443"/>
      <c r="D2443"/>
      <c r="E2443"/>
      <c r="F2443"/>
      <c r="I2443"/>
      <c r="J2443"/>
    </row>
    <row r="2444" spans="1:10" x14ac:dyDescent="0.2">
      <c r="A2444" s="473"/>
      <c r="B2444"/>
      <c r="D2444"/>
      <c r="E2444"/>
      <c r="F2444"/>
      <c r="I2444"/>
      <c r="J2444"/>
    </row>
    <row r="2445" spans="1:10" x14ac:dyDescent="0.2">
      <c r="A2445" s="473"/>
      <c r="B2445"/>
      <c r="D2445"/>
      <c r="E2445"/>
      <c r="F2445"/>
      <c r="I2445"/>
      <c r="J2445"/>
    </row>
    <row r="2446" spans="1:10" x14ac:dyDescent="0.2">
      <c r="A2446" s="473"/>
      <c r="B2446"/>
      <c r="D2446"/>
      <c r="E2446"/>
      <c r="F2446"/>
      <c r="I2446"/>
      <c r="J2446"/>
    </row>
    <row r="2447" spans="1:10" x14ac:dyDescent="0.2">
      <c r="A2447" s="473"/>
      <c r="B2447"/>
      <c r="D2447"/>
      <c r="E2447"/>
      <c r="F2447"/>
      <c r="I2447"/>
      <c r="J2447"/>
    </row>
    <row r="2448" spans="1:10" x14ac:dyDescent="0.2">
      <c r="A2448" s="473"/>
      <c r="B2448"/>
      <c r="D2448"/>
      <c r="E2448"/>
      <c r="F2448"/>
      <c r="I2448"/>
      <c r="J2448"/>
    </row>
    <row r="2449" spans="1:10" x14ac:dyDescent="0.2">
      <c r="A2449" s="473"/>
      <c r="B2449"/>
      <c r="D2449"/>
      <c r="E2449"/>
      <c r="F2449"/>
      <c r="I2449"/>
      <c r="J2449"/>
    </row>
    <row r="2450" spans="1:10" x14ac:dyDescent="0.2">
      <c r="A2450" s="473"/>
      <c r="B2450"/>
      <c r="D2450"/>
      <c r="E2450"/>
      <c r="F2450"/>
      <c r="I2450"/>
      <c r="J2450"/>
    </row>
    <row r="2451" spans="1:10" x14ac:dyDescent="0.2">
      <c r="A2451" s="473"/>
      <c r="B2451"/>
      <c r="D2451"/>
      <c r="E2451"/>
      <c r="F2451"/>
      <c r="I2451"/>
      <c r="J2451"/>
    </row>
    <row r="2452" spans="1:10" x14ac:dyDescent="0.2">
      <c r="A2452" s="473"/>
      <c r="B2452"/>
      <c r="D2452"/>
      <c r="E2452"/>
      <c r="F2452"/>
      <c r="I2452"/>
      <c r="J2452"/>
    </row>
    <row r="2453" spans="1:10" x14ac:dyDescent="0.2">
      <c r="A2453" s="473"/>
      <c r="B2453"/>
      <c r="D2453"/>
      <c r="E2453"/>
      <c r="F2453"/>
      <c r="I2453"/>
      <c r="J2453"/>
    </row>
    <row r="2454" spans="1:10" x14ac:dyDescent="0.2">
      <c r="A2454" s="473"/>
      <c r="B2454"/>
      <c r="D2454"/>
      <c r="E2454"/>
      <c r="F2454"/>
      <c r="I2454"/>
      <c r="J2454"/>
    </row>
    <row r="2455" spans="1:10" x14ac:dyDescent="0.2">
      <c r="A2455" s="473"/>
      <c r="B2455"/>
      <c r="D2455"/>
      <c r="E2455"/>
      <c r="F2455"/>
      <c r="I2455"/>
      <c r="J2455"/>
    </row>
    <row r="2456" spans="1:10" x14ac:dyDescent="0.2">
      <c r="A2456" s="473"/>
      <c r="B2456"/>
      <c r="D2456"/>
      <c r="E2456"/>
      <c r="F2456"/>
      <c r="I2456"/>
      <c r="J2456"/>
    </row>
    <row r="2457" spans="1:10" x14ac:dyDescent="0.2">
      <c r="A2457" s="473"/>
      <c r="B2457"/>
      <c r="D2457"/>
      <c r="E2457"/>
      <c r="F2457"/>
      <c r="I2457"/>
      <c r="J2457"/>
    </row>
    <row r="2458" spans="1:10" x14ac:dyDescent="0.2">
      <c r="A2458" s="473"/>
      <c r="B2458"/>
      <c r="D2458"/>
      <c r="E2458"/>
      <c r="F2458"/>
      <c r="I2458"/>
      <c r="J2458"/>
    </row>
    <row r="2459" spans="1:10" x14ac:dyDescent="0.2">
      <c r="A2459" s="473"/>
      <c r="B2459"/>
      <c r="D2459"/>
      <c r="E2459"/>
      <c r="F2459"/>
      <c r="I2459"/>
      <c r="J2459"/>
    </row>
    <row r="2460" spans="1:10" x14ac:dyDescent="0.2">
      <c r="A2460" s="473"/>
      <c r="B2460"/>
      <c r="D2460"/>
      <c r="E2460"/>
      <c r="F2460"/>
      <c r="I2460"/>
      <c r="J2460"/>
    </row>
    <row r="2461" spans="1:10" x14ac:dyDescent="0.2">
      <c r="A2461" s="473"/>
      <c r="B2461"/>
      <c r="D2461"/>
      <c r="E2461"/>
      <c r="F2461"/>
      <c r="I2461"/>
      <c r="J2461"/>
    </row>
    <row r="2462" spans="1:10" x14ac:dyDescent="0.2">
      <c r="A2462" s="473"/>
      <c r="B2462"/>
      <c r="D2462"/>
      <c r="E2462"/>
      <c r="F2462"/>
      <c r="I2462"/>
      <c r="J2462"/>
    </row>
    <row r="2463" spans="1:10" x14ac:dyDescent="0.2">
      <c r="A2463" s="473"/>
      <c r="B2463"/>
      <c r="D2463"/>
      <c r="E2463"/>
      <c r="F2463"/>
      <c r="I2463"/>
      <c r="J2463"/>
    </row>
    <row r="2464" spans="1:10" x14ac:dyDescent="0.2">
      <c r="A2464" s="473"/>
      <c r="B2464"/>
      <c r="D2464"/>
      <c r="E2464"/>
      <c r="F2464"/>
      <c r="I2464"/>
      <c r="J2464"/>
    </row>
    <row r="2465" spans="1:10" x14ac:dyDescent="0.2">
      <c r="A2465" s="473"/>
      <c r="B2465"/>
      <c r="D2465"/>
      <c r="E2465"/>
      <c r="F2465"/>
      <c r="I2465"/>
      <c r="J2465"/>
    </row>
    <row r="2466" spans="1:10" x14ac:dyDescent="0.2">
      <c r="A2466" s="473"/>
      <c r="B2466"/>
      <c r="D2466"/>
      <c r="E2466"/>
      <c r="F2466"/>
      <c r="I2466"/>
      <c r="J2466"/>
    </row>
    <row r="2467" spans="1:10" x14ac:dyDescent="0.2">
      <c r="A2467" s="473"/>
      <c r="B2467"/>
      <c r="D2467"/>
      <c r="E2467"/>
      <c r="F2467"/>
      <c r="I2467"/>
      <c r="J2467"/>
    </row>
    <row r="2468" spans="1:10" x14ac:dyDescent="0.2">
      <c r="A2468" s="473"/>
      <c r="B2468"/>
      <c r="D2468"/>
      <c r="E2468"/>
      <c r="F2468"/>
      <c r="I2468"/>
      <c r="J2468"/>
    </row>
    <row r="2469" spans="1:10" x14ac:dyDescent="0.2">
      <c r="A2469" s="473"/>
      <c r="B2469"/>
      <c r="D2469"/>
      <c r="E2469"/>
      <c r="F2469"/>
      <c r="I2469"/>
      <c r="J2469"/>
    </row>
    <row r="2470" spans="1:10" x14ac:dyDescent="0.2">
      <c r="A2470" s="473"/>
      <c r="B2470"/>
      <c r="D2470"/>
      <c r="E2470"/>
      <c r="F2470"/>
      <c r="I2470"/>
      <c r="J2470"/>
    </row>
    <row r="2471" spans="1:10" x14ac:dyDescent="0.2">
      <c r="A2471" s="473"/>
      <c r="B2471"/>
      <c r="D2471"/>
      <c r="E2471"/>
      <c r="F2471"/>
      <c r="I2471"/>
      <c r="J2471"/>
    </row>
    <row r="2472" spans="1:10" x14ac:dyDescent="0.2">
      <c r="A2472" s="473"/>
      <c r="B2472"/>
      <c r="D2472"/>
      <c r="E2472"/>
      <c r="F2472"/>
      <c r="I2472"/>
      <c r="J2472"/>
    </row>
    <row r="2473" spans="1:10" x14ac:dyDescent="0.2">
      <c r="A2473" s="473"/>
      <c r="B2473"/>
      <c r="D2473"/>
      <c r="E2473"/>
      <c r="F2473"/>
      <c r="I2473"/>
      <c r="J2473"/>
    </row>
    <row r="2474" spans="1:10" x14ac:dyDescent="0.2">
      <c r="A2474" s="473"/>
      <c r="B2474"/>
      <c r="D2474"/>
      <c r="E2474"/>
      <c r="F2474"/>
      <c r="I2474"/>
      <c r="J2474"/>
    </row>
    <row r="2475" spans="1:10" x14ac:dyDescent="0.2">
      <c r="A2475" s="473"/>
      <c r="B2475"/>
      <c r="D2475"/>
      <c r="E2475"/>
      <c r="F2475"/>
      <c r="I2475"/>
      <c r="J2475"/>
    </row>
    <row r="2476" spans="1:10" x14ac:dyDescent="0.2">
      <c r="A2476" s="473"/>
      <c r="B2476"/>
      <c r="D2476"/>
      <c r="E2476"/>
      <c r="F2476"/>
      <c r="I2476"/>
      <c r="J2476"/>
    </row>
    <row r="2477" spans="1:10" x14ac:dyDescent="0.2">
      <c r="A2477" s="473"/>
      <c r="B2477"/>
      <c r="D2477"/>
      <c r="E2477"/>
      <c r="F2477"/>
      <c r="I2477"/>
      <c r="J2477"/>
    </row>
    <row r="2478" spans="1:10" x14ac:dyDescent="0.2">
      <c r="A2478" s="473"/>
      <c r="B2478"/>
      <c r="D2478"/>
      <c r="E2478"/>
      <c r="F2478"/>
      <c r="I2478"/>
      <c r="J2478"/>
    </row>
    <row r="2479" spans="1:10" x14ac:dyDescent="0.2">
      <c r="A2479" s="473"/>
      <c r="B2479"/>
      <c r="D2479"/>
      <c r="E2479"/>
      <c r="F2479"/>
      <c r="I2479"/>
      <c r="J2479"/>
    </row>
    <row r="2480" spans="1:10" x14ac:dyDescent="0.2">
      <c r="A2480" s="473"/>
      <c r="B2480"/>
      <c r="D2480"/>
      <c r="E2480"/>
      <c r="F2480"/>
      <c r="I2480"/>
      <c r="J2480"/>
    </row>
    <row r="2481" spans="1:10" x14ac:dyDescent="0.2">
      <c r="A2481" s="473"/>
      <c r="B2481"/>
      <c r="D2481"/>
      <c r="E2481"/>
      <c r="F2481"/>
      <c r="I2481"/>
      <c r="J2481"/>
    </row>
    <row r="2482" spans="1:10" x14ac:dyDescent="0.2">
      <c r="A2482" s="473"/>
      <c r="B2482"/>
      <c r="D2482"/>
      <c r="E2482"/>
      <c r="F2482"/>
      <c r="I2482"/>
      <c r="J2482"/>
    </row>
    <row r="2483" spans="1:10" x14ac:dyDescent="0.2">
      <c r="A2483" s="473"/>
      <c r="B2483"/>
      <c r="D2483"/>
      <c r="E2483"/>
      <c r="F2483"/>
      <c r="I2483"/>
      <c r="J2483"/>
    </row>
    <row r="2484" spans="1:10" x14ac:dyDescent="0.2">
      <c r="A2484" s="473"/>
      <c r="B2484"/>
      <c r="D2484"/>
      <c r="E2484"/>
      <c r="F2484"/>
      <c r="I2484"/>
      <c r="J2484"/>
    </row>
    <row r="2485" spans="1:10" x14ac:dyDescent="0.2">
      <c r="A2485" s="473"/>
      <c r="B2485"/>
      <c r="D2485"/>
      <c r="E2485"/>
      <c r="F2485"/>
      <c r="I2485"/>
      <c r="J2485"/>
    </row>
    <row r="2486" spans="1:10" x14ac:dyDescent="0.2">
      <c r="A2486" s="473"/>
      <c r="B2486"/>
      <c r="D2486"/>
      <c r="E2486"/>
      <c r="F2486"/>
      <c r="I2486"/>
      <c r="J2486"/>
    </row>
    <row r="2487" spans="1:10" x14ac:dyDescent="0.2">
      <c r="A2487" s="473"/>
      <c r="B2487"/>
      <c r="D2487"/>
      <c r="E2487"/>
      <c r="F2487"/>
      <c r="I2487"/>
      <c r="J2487"/>
    </row>
    <row r="2488" spans="1:10" x14ac:dyDescent="0.2">
      <c r="A2488" s="473"/>
      <c r="B2488"/>
      <c r="D2488"/>
      <c r="E2488"/>
      <c r="F2488"/>
      <c r="I2488"/>
      <c r="J2488"/>
    </row>
    <row r="2489" spans="1:10" x14ac:dyDescent="0.2">
      <c r="A2489" s="473"/>
      <c r="B2489"/>
      <c r="D2489"/>
      <c r="E2489"/>
      <c r="F2489"/>
      <c r="I2489"/>
      <c r="J2489"/>
    </row>
    <row r="2490" spans="1:10" x14ac:dyDescent="0.2">
      <c r="A2490" s="473"/>
      <c r="B2490"/>
      <c r="D2490"/>
      <c r="E2490"/>
      <c r="F2490"/>
      <c r="I2490"/>
      <c r="J2490"/>
    </row>
    <row r="2491" spans="1:10" x14ac:dyDescent="0.2">
      <c r="A2491" s="473"/>
      <c r="B2491"/>
      <c r="D2491"/>
      <c r="E2491"/>
      <c r="F2491"/>
      <c r="I2491"/>
      <c r="J2491"/>
    </row>
    <row r="2492" spans="1:10" x14ac:dyDescent="0.2">
      <c r="A2492" s="473"/>
      <c r="B2492"/>
      <c r="D2492"/>
      <c r="E2492"/>
      <c r="F2492"/>
      <c r="I2492"/>
      <c r="J2492"/>
    </row>
    <row r="2493" spans="1:10" x14ac:dyDescent="0.2">
      <c r="A2493" s="473"/>
      <c r="B2493"/>
      <c r="D2493"/>
      <c r="E2493"/>
      <c r="F2493"/>
      <c r="I2493"/>
      <c r="J2493"/>
    </row>
    <row r="2494" spans="1:10" x14ac:dyDescent="0.2">
      <c r="A2494" s="473"/>
      <c r="B2494"/>
      <c r="D2494"/>
      <c r="E2494"/>
      <c r="F2494"/>
      <c r="I2494"/>
      <c r="J2494"/>
    </row>
    <row r="2495" spans="1:10" x14ac:dyDescent="0.2">
      <c r="A2495" s="473"/>
      <c r="B2495"/>
      <c r="D2495"/>
      <c r="E2495"/>
      <c r="F2495"/>
      <c r="I2495"/>
      <c r="J2495"/>
    </row>
    <row r="2496" spans="1:10" x14ac:dyDescent="0.2">
      <c r="A2496" s="473"/>
      <c r="B2496"/>
      <c r="D2496"/>
      <c r="E2496"/>
      <c r="F2496"/>
      <c r="I2496"/>
      <c r="J2496"/>
    </row>
    <row r="2497" spans="1:10" x14ac:dyDescent="0.2">
      <c r="A2497" s="473"/>
      <c r="B2497"/>
      <c r="D2497"/>
      <c r="E2497"/>
      <c r="F2497"/>
      <c r="I2497"/>
      <c r="J2497"/>
    </row>
    <row r="2498" spans="1:10" x14ac:dyDescent="0.2">
      <c r="A2498" s="473"/>
      <c r="B2498"/>
      <c r="D2498"/>
      <c r="E2498"/>
      <c r="F2498"/>
      <c r="I2498"/>
      <c r="J2498"/>
    </row>
    <row r="2499" spans="1:10" x14ac:dyDescent="0.2">
      <c r="A2499" s="473"/>
      <c r="B2499"/>
      <c r="D2499"/>
      <c r="E2499"/>
      <c r="F2499"/>
      <c r="I2499"/>
      <c r="J2499"/>
    </row>
    <row r="2500" spans="1:10" x14ac:dyDescent="0.2">
      <c r="A2500" s="473"/>
      <c r="B2500"/>
      <c r="D2500"/>
      <c r="E2500"/>
      <c r="F2500"/>
      <c r="I2500"/>
      <c r="J2500"/>
    </row>
    <row r="2501" spans="1:10" x14ac:dyDescent="0.2">
      <c r="A2501" s="473"/>
      <c r="B2501"/>
      <c r="D2501"/>
      <c r="E2501"/>
      <c r="F2501"/>
      <c r="I2501"/>
      <c r="J2501"/>
    </row>
    <row r="2502" spans="1:10" x14ac:dyDescent="0.2">
      <c r="A2502" s="473"/>
      <c r="B2502"/>
      <c r="D2502"/>
      <c r="E2502"/>
      <c r="F2502"/>
      <c r="I2502"/>
      <c r="J2502"/>
    </row>
    <row r="2503" spans="1:10" x14ac:dyDescent="0.2">
      <c r="A2503" s="473"/>
      <c r="B2503"/>
      <c r="D2503"/>
      <c r="E2503"/>
      <c r="F2503"/>
      <c r="I2503"/>
      <c r="J2503"/>
    </row>
    <row r="2504" spans="1:10" x14ac:dyDescent="0.2">
      <c r="A2504" s="473"/>
      <c r="B2504"/>
      <c r="D2504"/>
      <c r="E2504"/>
      <c r="F2504"/>
      <c r="I2504"/>
      <c r="J2504"/>
    </row>
    <row r="2505" spans="1:10" x14ac:dyDescent="0.2">
      <c r="A2505" s="473"/>
      <c r="B2505"/>
      <c r="D2505"/>
      <c r="E2505"/>
      <c r="F2505"/>
      <c r="I2505"/>
      <c r="J2505"/>
    </row>
    <row r="2506" spans="1:10" x14ac:dyDescent="0.2">
      <c r="A2506" s="473"/>
      <c r="B2506"/>
      <c r="D2506"/>
      <c r="E2506"/>
      <c r="F2506"/>
      <c r="I2506"/>
      <c r="J2506"/>
    </row>
    <row r="2507" spans="1:10" x14ac:dyDescent="0.2">
      <c r="A2507" s="473"/>
      <c r="B2507"/>
      <c r="D2507"/>
      <c r="E2507"/>
      <c r="F2507"/>
      <c r="I2507"/>
      <c r="J2507"/>
    </row>
    <row r="2508" spans="1:10" x14ac:dyDescent="0.2">
      <c r="A2508" s="473"/>
      <c r="B2508"/>
      <c r="D2508"/>
      <c r="E2508"/>
      <c r="F2508"/>
      <c r="I2508"/>
      <c r="J2508"/>
    </row>
    <row r="2509" spans="1:10" x14ac:dyDescent="0.2">
      <c r="A2509" s="473"/>
      <c r="B2509"/>
      <c r="D2509"/>
      <c r="E2509"/>
      <c r="F2509"/>
      <c r="I2509"/>
      <c r="J2509"/>
    </row>
    <row r="2510" spans="1:10" x14ac:dyDescent="0.2">
      <c r="A2510" s="473"/>
      <c r="B2510"/>
      <c r="D2510"/>
      <c r="E2510"/>
      <c r="F2510"/>
      <c r="I2510"/>
      <c r="J2510"/>
    </row>
    <row r="2511" spans="1:10" x14ac:dyDescent="0.2">
      <c r="A2511" s="473"/>
      <c r="B2511"/>
      <c r="D2511"/>
      <c r="E2511"/>
      <c r="F2511"/>
      <c r="I2511"/>
      <c r="J2511"/>
    </row>
    <row r="2512" spans="1:10" x14ac:dyDescent="0.2">
      <c r="A2512" s="473"/>
      <c r="B2512"/>
      <c r="D2512"/>
      <c r="E2512"/>
      <c r="F2512"/>
      <c r="I2512"/>
      <c r="J2512"/>
    </row>
    <row r="2513" spans="1:10" x14ac:dyDescent="0.2">
      <c r="A2513" s="473"/>
      <c r="B2513"/>
      <c r="D2513"/>
      <c r="E2513"/>
      <c r="F2513"/>
      <c r="I2513"/>
      <c r="J2513"/>
    </row>
    <row r="2514" spans="1:10" x14ac:dyDescent="0.2">
      <c r="A2514" s="473"/>
      <c r="B2514"/>
      <c r="D2514"/>
      <c r="E2514"/>
      <c r="F2514"/>
      <c r="I2514"/>
      <c r="J2514"/>
    </row>
    <row r="2515" spans="1:10" x14ac:dyDescent="0.2">
      <c r="A2515" s="473"/>
      <c r="B2515"/>
      <c r="D2515"/>
      <c r="E2515"/>
      <c r="F2515"/>
      <c r="I2515"/>
      <c r="J2515"/>
    </row>
    <row r="2516" spans="1:10" x14ac:dyDescent="0.2">
      <c r="A2516" s="473"/>
      <c r="B2516"/>
      <c r="D2516"/>
      <c r="E2516"/>
      <c r="F2516"/>
      <c r="I2516"/>
      <c r="J2516"/>
    </row>
    <row r="2517" spans="1:10" x14ac:dyDescent="0.2">
      <c r="A2517" s="473"/>
      <c r="B2517"/>
      <c r="D2517"/>
      <c r="E2517"/>
      <c r="F2517"/>
      <c r="I2517"/>
      <c r="J2517"/>
    </row>
    <row r="2518" spans="1:10" x14ac:dyDescent="0.2">
      <c r="A2518" s="473"/>
      <c r="B2518"/>
      <c r="D2518"/>
      <c r="E2518"/>
      <c r="F2518"/>
      <c r="I2518"/>
      <c r="J2518"/>
    </row>
    <row r="2519" spans="1:10" x14ac:dyDescent="0.2">
      <c r="A2519" s="473"/>
      <c r="B2519"/>
      <c r="D2519"/>
      <c r="E2519"/>
      <c r="F2519"/>
      <c r="I2519"/>
      <c r="J2519"/>
    </row>
    <row r="2520" spans="1:10" x14ac:dyDescent="0.2">
      <c r="A2520" s="473"/>
      <c r="B2520"/>
      <c r="D2520"/>
      <c r="E2520"/>
      <c r="F2520"/>
      <c r="I2520"/>
      <c r="J2520"/>
    </row>
    <row r="2521" spans="1:10" x14ac:dyDescent="0.2">
      <c r="A2521" s="473"/>
      <c r="B2521"/>
      <c r="D2521"/>
      <c r="E2521"/>
      <c r="F2521"/>
      <c r="I2521"/>
      <c r="J2521"/>
    </row>
    <row r="2522" spans="1:10" x14ac:dyDescent="0.2">
      <c r="A2522" s="473"/>
      <c r="B2522"/>
      <c r="D2522"/>
      <c r="E2522"/>
      <c r="F2522"/>
      <c r="I2522"/>
      <c r="J2522"/>
    </row>
    <row r="2523" spans="1:10" x14ac:dyDescent="0.2">
      <c r="A2523" s="473"/>
      <c r="B2523"/>
      <c r="D2523"/>
      <c r="E2523"/>
      <c r="F2523"/>
      <c r="I2523"/>
      <c r="J2523"/>
    </row>
    <row r="2524" spans="1:10" x14ac:dyDescent="0.2">
      <c r="A2524" s="473"/>
      <c r="B2524"/>
      <c r="D2524"/>
      <c r="E2524"/>
      <c r="F2524"/>
      <c r="I2524"/>
      <c r="J2524"/>
    </row>
    <row r="2525" spans="1:10" x14ac:dyDescent="0.2">
      <c r="A2525" s="473"/>
      <c r="B2525"/>
      <c r="D2525"/>
      <c r="E2525"/>
      <c r="F2525"/>
      <c r="I2525"/>
      <c r="J2525"/>
    </row>
    <row r="2526" spans="1:10" x14ac:dyDescent="0.2">
      <c r="A2526" s="473"/>
      <c r="B2526"/>
      <c r="D2526"/>
      <c r="E2526"/>
      <c r="F2526"/>
      <c r="I2526"/>
      <c r="J2526"/>
    </row>
    <row r="2527" spans="1:10" x14ac:dyDescent="0.2">
      <c r="A2527" s="473"/>
      <c r="B2527"/>
      <c r="D2527"/>
      <c r="E2527"/>
      <c r="F2527"/>
      <c r="I2527"/>
      <c r="J2527"/>
    </row>
    <row r="2528" spans="1:10" x14ac:dyDescent="0.2">
      <c r="A2528" s="473"/>
      <c r="B2528"/>
      <c r="D2528"/>
      <c r="E2528"/>
      <c r="F2528"/>
      <c r="I2528"/>
      <c r="J2528"/>
    </row>
    <row r="2529" spans="1:10" x14ac:dyDescent="0.2">
      <c r="A2529" s="473"/>
      <c r="B2529"/>
      <c r="D2529"/>
      <c r="E2529"/>
      <c r="F2529"/>
      <c r="I2529"/>
      <c r="J2529"/>
    </row>
    <row r="2530" spans="1:10" x14ac:dyDescent="0.2">
      <c r="A2530" s="473"/>
      <c r="B2530"/>
      <c r="D2530"/>
      <c r="E2530"/>
      <c r="F2530"/>
      <c r="I2530"/>
      <c r="J2530"/>
    </row>
    <row r="2531" spans="1:10" x14ac:dyDescent="0.2">
      <c r="A2531" s="473"/>
      <c r="B2531"/>
      <c r="D2531"/>
      <c r="E2531"/>
      <c r="F2531"/>
      <c r="I2531"/>
      <c r="J2531"/>
    </row>
    <row r="2532" spans="1:10" x14ac:dyDescent="0.2">
      <c r="A2532" s="473"/>
      <c r="B2532"/>
      <c r="D2532"/>
      <c r="E2532"/>
      <c r="F2532"/>
      <c r="I2532"/>
      <c r="J2532"/>
    </row>
    <row r="2533" spans="1:10" x14ac:dyDescent="0.2">
      <c r="A2533" s="473"/>
      <c r="B2533"/>
      <c r="D2533"/>
      <c r="E2533"/>
      <c r="F2533"/>
      <c r="I2533"/>
      <c r="J2533"/>
    </row>
    <row r="2534" spans="1:10" x14ac:dyDescent="0.2">
      <c r="A2534" s="473"/>
      <c r="B2534"/>
      <c r="D2534"/>
      <c r="E2534"/>
      <c r="F2534"/>
      <c r="I2534"/>
      <c r="J2534"/>
    </row>
    <row r="2535" spans="1:10" x14ac:dyDescent="0.2">
      <c r="A2535" s="473"/>
      <c r="B2535"/>
      <c r="D2535"/>
      <c r="E2535"/>
      <c r="F2535"/>
      <c r="I2535"/>
      <c r="J2535"/>
    </row>
    <row r="2536" spans="1:10" x14ac:dyDescent="0.2">
      <c r="A2536" s="473"/>
      <c r="B2536"/>
      <c r="D2536"/>
      <c r="E2536"/>
      <c r="F2536"/>
      <c r="I2536"/>
      <c r="J2536"/>
    </row>
    <row r="2537" spans="1:10" x14ac:dyDescent="0.2">
      <c r="A2537" s="473"/>
      <c r="B2537"/>
      <c r="D2537"/>
      <c r="E2537"/>
      <c r="F2537"/>
      <c r="I2537"/>
      <c r="J2537"/>
    </row>
    <row r="2538" spans="1:10" x14ac:dyDescent="0.2">
      <c r="A2538" s="473"/>
      <c r="B2538"/>
      <c r="D2538"/>
      <c r="E2538"/>
      <c r="F2538"/>
      <c r="I2538"/>
      <c r="J2538"/>
    </row>
    <row r="2539" spans="1:10" x14ac:dyDescent="0.2">
      <c r="A2539" s="473"/>
      <c r="B2539"/>
      <c r="D2539"/>
      <c r="E2539"/>
      <c r="F2539"/>
      <c r="I2539"/>
      <c r="J2539"/>
    </row>
    <row r="2540" spans="1:10" x14ac:dyDescent="0.2">
      <c r="A2540" s="473"/>
      <c r="B2540"/>
      <c r="D2540"/>
      <c r="E2540"/>
      <c r="F2540"/>
      <c r="I2540"/>
      <c r="J2540"/>
    </row>
    <row r="2541" spans="1:10" x14ac:dyDescent="0.2">
      <c r="A2541" s="473"/>
      <c r="B2541"/>
      <c r="D2541"/>
      <c r="E2541"/>
      <c r="F2541"/>
      <c r="I2541"/>
      <c r="J2541"/>
    </row>
    <row r="2542" spans="1:10" x14ac:dyDescent="0.2">
      <c r="A2542" s="473"/>
      <c r="B2542"/>
      <c r="D2542"/>
      <c r="E2542"/>
      <c r="F2542"/>
      <c r="I2542"/>
      <c r="J2542"/>
    </row>
    <row r="2543" spans="1:10" x14ac:dyDescent="0.2">
      <c r="A2543" s="473"/>
      <c r="B2543"/>
      <c r="D2543"/>
      <c r="E2543"/>
      <c r="F2543"/>
      <c r="I2543"/>
      <c r="J2543"/>
    </row>
    <row r="2544" spans="1:10" x14ac:dyDescent="0.2">
      <c r="A2544" s="473"/>
      <c r="B2544"/>
      <c r="D2544"/>
      <c r="E2544"/>
      <c r="F2544"/>
      <c r="I2544"/>
      <c r="J2544"/>
    </row>
    <row r="2545" spans="1:10" x14ac:dyDescent="0.2">
      <c r="A2545" s="473"/>
      <c r="B2545"/>
      <c r="D2545"/>
      <c r="E2545"/>
      <c r="F2545"/>
      <c r="I2545"/>
      <c r="J2545"/>
    </row>
    <row r="2546" spans="1:10" x14ac:dyDescent="0.2">
      <c r="A2546" s="473"/>
      <c r="B2546"/>
      <c r="D2546"/>
      <c r="E2546"/>
      <c r="F2546"/>
      <c r="I2546"/>
      <c r="J2546"/>
    </row>
    <row r="2547" spans="1:10" x14ac:dyDescent="0.2">
      <c r="A2547" s="473"/>
      <c r="B2547"/>
      <c r="D2547"/>
      <c r="E2547"/>
      <c r="F2547"/>
      <c r="I2547"/>
      <c r="J2547"/>
    </row>
    <row r="2548" spans="1:10" x14ac:dyDescent="0.2">
      <c r="A2548" s="473"/>
      <c r="B2548"/>
      <c r="D2548"/>
      <c r="E2548"/>
      <c r="F2548"/>
      <c r="I2548"/>
      <c r="J2548"/>
    </row>
    <row r="2549" spans="1:10" x14ac:dyDescent="0.2">
      <c r="A2549" s="473"/>
      <c r="B2549"/>
      <c r="D2549"/>
      <c r="E2549"/>
      <c r="F2549"/>
      <c r="I2549"/>
      <c r="J2549"/>
    </row>
    <row r="2550" spans="1:10" x14ac:dyDescent="0.2">
      <c r="A2550" s="473"/>
      <c r="B2550"/>
      <c r="D2550"/>
      <c r="E2550"/>
      <c r="F2550"/>
      <c r="I2550"/>
      <c r="J2550"/>
    </row>
    <row r="2551" spans="1:10" x14ac:dyDescent="0.2">
      <c r="A2551" s="473"/>
      <c r="B2551"/>
      <c r="D2551"/>
      <c r="E2551"/>
      <c r="F2551"/>
      <c r="I2551"/>
      <c r="J2551"/>
    </row>
    <row r="2552" spans="1:10" x14ac:dyDescent="0.2">
      <c r="A2552" s="473"/>
      <c r="B2552"/>
      <c r="D2552"/>
      <c r="E2552"/>
      <c r="F2552"/>
      <c r="I2552"/>
      <c r="J2552"/>
    </row>
    <row r="2553" spans="1:10" x14ac:dyDescent="0.2">
      <c r="A2553" s="473"/>
      <c r="B2553"/>
      <c r="D2553"/>
      <c r="E2553"/>
      <c r="F2553"/>
      <c r="I2553"/>
      <c r="J2553"/>
    </row>
    <row r="2554" spans="1:10" x14ac:dyDescent="0.2">
      <c r="A2554" s="473"/>
      <c r="B2554"/>
      <c r="D2554"/>
      <c r="E2554"/>
      <c r="F2554"/>
      <c r="I2554"/>
      <c r="J2554"/>
    </row>
    <row r="2555" spans="1:10" x14ac:dyDescent="0.2">
      <c r="A2555" s="473"/>
      <c r="B2555"/>
      <c r="D2555"/>
      <c r="E2555"/>
      <c r="F2555"/>
      <c r="I2555"/>
      <c r="J2555"/>
    </row>
    <row r="2556" spans="1:10" x14ac:dyDescent="0.2">
      <c r="A2556" s="473"/>
      <c r="B2556"/>
      <c r="D2556"/>
      <c r="E2556"/>
      <c r="F2556"/>
      <c r="I2556"/>
      <c r="J2556"/>
    </row>
    <row r="2557" spans="1:10" x14ac:dyDescent="0.2">
      <c r="A2557" s="473"/>
      <c r="B2557"/>
      <c r="D2557"/>
      <c r="E2557"/>
      <c r="F2557"/>
      <c r="I2557"/>
      <c r="J2557"/>
    </row>
    <row r="2558" spans="1:10" x14ac:dyDescent="0.2">
      <c r="A2558" s="473"/>
      <c r="B2558"/>
      <c r="D2558"/>
      <c r="E2558"/>
      <c r="F2558"/>
      <c r="I2558"/>
      <c r="J2558"/>
    </row>
    <row r="2559" spans="1:10" x14ac:dyDescent="0.2">
      <c r="A2559" s="473"/>
      <c r="B2559"/>
      <c r="D2559"/>
      <c r="E2559"/>
      <c r="F2559"/>
      <c r="I2559"/>
      <c r="J2559"/>
    </row>
    <row r="2560" spans="1:10" x14ac:dyDescent="0.2">
      <c r="A2560" s="473"/>
      <c r="B2560"/>
      <c r="D2560"/>
      <c r="E2560"/>
      <c r="F2560"/>
      <c r="I2560"/>
      <c r="J2560"/>
    </row>
    <row r="2561" spans="1:10" x14ac:dyDescent="0.2">
      <c r="A2561" s="473"/>
      <c r="B2561"/>
      <c r="D2561"/>
      <c r="E2561"/>
      <c r="F2561"/>
      <c r="I2561"/>
      <c r="J2561"/>
    </row>
    <row r="2562" spans="1:10" x14ac:dyDescent="0.2">
      <c r="A2562" s="473"/>
      <c r="B2562"/>
      <c r="D2562"/>
      <c r="E2562"/>
      <c r="F2562"/>
      <c r="I2562"/>
      <c r="J2562"/>
    </row>
    <row r="2563" spans="1:10" x14ac:dyDescent="0.2">
      <c r="A2563" s="473"/>
      <c r="B2563"/>
      <c r="D2563"/>
      <c r="E2563"/>
      <c r="F2563"/>
      <c r="I2563"/>
      <c r="J2563"/>
    </row>
    <row r="2564" spans="1:10" x14ac:dyDescent="0.2">
      <c r="A2564" s="473"/>
      <c r="B2564"/>
      <c r="D2564"/>
      <c r="E2564"/>
      <c r="F2564"/>
      <c r="I2564"/>
      <c r="J2564"/>
    </row>
    <row r="2565" spans="1:10" x14ac:dyDescent="0.2">
      <c r="A2565" s="473"/>
      <c r="B2565"/>
      <c r="D2565"/>
      <c r="E2565"/>
      <c r="F2565"/>
      <c r="I2565"/>
      <c r="J2565"/>
    </row>
    <row r="2566" spans="1:10" x14ac:dyDescent="0.2">
      <c r="A2566" s="473"/>
      <c r="B2566"/>
      <c r="D2566"/>
      <c r="E2566"/>
      <c r="F2566"/>
      <c r="I2566"/>
      <c r="J2566"/>
    </row>
    <row r="2567" spans="1:10" x14ac:dyDescent="0.2">
      <c r="A2567" s="473"/>
      <c r="B2567"/>
      <c r="D2567"/>
      <c r="E2567"/>
      <c r="F2567"/>
      <c r="I2567"/>
      <c r="J2567"/>
    </row>
    <row r="2568" spans="1:10" x14ac:dyDescent="0.2">
      <c r="A2568" s="473"/>
      <c r="B2568"/>
      <c r="D2568"/>
      <c r="E2568"/>
      <c r="F2568"/>
      <c r="I2568"/>
      <c r="J2568"/>
    </row>
    <row r="2569" spans="1:10" x14ac:dyDescent="0.2">
      <c r="A2569" s="473"/>
      <c r="B2569"/>
      <c r="D2569"/>
      <c r="E2569"/>
      <c r="F2569"/>
      <c r="I2569"/>
      <c r="J2569"/>
    </row>
    <row r="2570" spans="1:10" x14ac:dyDescent="0.2">
      <c r="A2570" s="473"/>
      <c r="B2570"/>
      <c r="D2570"/>
      <c r="E2570"/>
      <c r="F2570"/>
      <c r="I2570"/>
      <c r="J2570"/>
    </row>
    <row r="2571" spans="1:10" x14ac:dyDescent="0.2">
      <c r="A2571" s="473"/>
      <c r="B2571"/>
      <c r="D2571"/>
      <c r="E2571"/>
      <c r="F2571"/>
      <c r="I2571"/>
      <c r="J2571"/>
    </row>
    <row r="2572" spans="1:10" x14ac:dyDescent="0.2">
      <c r="A2572" s="473"/>
      <c r="B2572"/>
      <c r="D2572"/>
      <c r="E2572"/>
      <c r="F2572"/>
      <c r="I2572"/>
      <c r="J2572"/>
    </row>
    <row r="2573" spans="1:10" x14ac:dyDescent="0.2">
      <c r="A2573" s="473"/>
      <c r="B2573"/>
      <c r="D2573"/>
      <c r="E2573"/>
      <c r="F2573"/>
      <c r="I2573"/>
      <c r="J2573"/>
    </row>
    <row r="2574" spans="1:10" x14ac:dyDescent="0.2">
      <c r="A2574" s="473"/>
      <c r="B2574"/>
      <c r="D2574"/>
      <c r="E2574"/>
      <c r="F2574"/>
      <c r="I2574"/>
      <c r="J2574"/>
    </row>
    <row r="2575" spans="1:10" x14ac:dyDescent="0.2">
      <c r="A2575" s="473"/>
      <c r="B2575"/>
      <c r="D2575"/>
      <c r="E2575"/>
      <c r="F2575"/>
      <c r="I2575"/>
      <c r="J2575"/>
    </row>
    <row r="2576" spans="1:10" x14ac:dyDescent="0.2">
      <c r="A2576" s="473"/>
      <c r="B2576"/>
      <c r="D2576"/>
      <c r="E2576"/>
      <c r="F2576"/>
      <c r="I2576"/>
      <c r="J2576"/>
    </row>
    <row r="2577" spans="1:10" x14ac:dyDescent="0.2">
      <c r="A2577" s="473"/>
      <c r="B2577"/>
      <c r="D2577"/>
      <c r="E2577"/>
      <c r="F2577"/>
      <c r="I2577"/>
      <c r="J2577"/>
    </row>
    <row r="2578" spans="1:10" x14ac:dyDescent="0.2">
      <c r="A2578" s="473"/>
      <c r="B2578"/>
      <c r="D2578"/>
      <c r="E2578"/>
      <c r="F2578"/>
      <c r="I2578"/>
      <c r="J2578"/>
    </row>
    <row r="2579" spans="1:10" x14ac:dyDescent="0.2">
      <c r="A2579" s="473"/>
      <c r="B2579"/>
      <c r="D2579"/>
      <c r="E2579"/>
      <c r="F2579"/>
      <c r="I2579"/>
      <c r="J2579"/>
    </row>
    <row r="2580" spans="1:10" x14ac:dyDescent="0.2">
      <c r="A2580" s="473"/>
      <c r="B2580"/>
      <c r="D2580"/>
      <c r="E2580"/>
      <c r="F2580"/>
      <c r="I2580"/>
      <c r="J2580"/>
    </row>
    <row r="2581" spans="1:10" x14ac:dyDescent="0.2">
      <c r="A2581" s="473"/>
      <c r="B2581"/>
      <c r="D2581"/>
      <c r="E2581"/>
      <c r="F2581"/>
      <c r="I2581"/>
      <c r="J2581"/>
    </row>
    <row r="2582" spans="1:10" x14ac:dyDescent="0.2">
      <c r="A2582" s="473"/>
      <c r="B2582"/>
      <c r="D2582"/>
      <c r="E2582"/>
      <c r="F2582"/>
      <c r="I2582"/>
      <c r="J2582"/>
    </row>
    <row r="2583" spans="1:10" x14ac:dyDescent="0.2">
      <c r="A2583" s="473"/>
      <c r="B2583"/>
      <c r="D2583"/>
      <c r="E2583"/>
      <c r="F2583"/>
      <c r="I2583"/>
      <c r="J2583"/>
    </row>
    <row r="2584" spans="1:10" x14ac:dyDescent="0.2">
      <c r="A2584" s="473"/>
      <c r="B2584"/>
      <c r="D2584"/>
      <c r="E2584"/>
      <c r="F2584"/>
      <c r="I2584"/>
      <c r="J2584"/>
    </row>
    <row r="2585" spans="1:10" x14ac:dyDescent="0.2">
      <c r="A2585" s="473"/>
      <c r="B2585"/>
      <c r="D2585"/>
      <c r="E2585"/>
      <c r="F2585"/>
      <c r="I2585"/>
      <c r="J2585"/>
    </row>
    <row r="2586" spans="1:10" x14ac:dyDescent="0.2">
      <c r="A2586" s="473"/>
      <c r="B2586"/>
      <c r="D2586"/>
      <c r="E2586"/>
      <c r="F2586"/>
      <c r="I2586"/>
      <c r="J2586"/>
    </row>
    <row r="2587" spans="1:10" x14ac:dyDescent="0.2">
      <c r="A2587" s="473"/>
      <c r="B2587"/>
      <c r="D2587"/>
      <c r="E2587"/>
      <c r="F2587"/>
      <c r="I2587"/>
      <c r="J2587"/>
    </row>
    <row r="2588" spans="1:10" x14ac:dyDescent="0.2">
      <c r="A2588" s="473"/>
      <c r="B2588"/>
      <c r="D2588"/>
      <c r="E2588"/>
      <c r="F2588"/>
      <c r="I2588"/>
      <c r="J2588"/>
    </row>
    <row r="2589" spans="1:10" x14ac:dyDescent="0.2">
      <c r="A2589" s="473"/>
      <c r="B2589"/>
      <c r="D2589"/>
      <c r="E2589"/>
      <c r="F2589"/>
      <c r="I2589"/>
      <c r="J2589"/>
    </row>
    <row r="2590" spans="1:10" x14ac:dyDescent="0.2">
      <c r="A2590" s="473"/>
      <c r="B2590"/>
      <c r="D2590"/>
      <c r="E2590"/>
      <c r="F2590"/>
      <c r="I2590"/>
      <c r="J2590"/>
    </row>
    <row r="2591" spans="1:10" x14ac:dyDescent="0.2">
      <c r="A2591" s="473"/>
      <c r="B2591"/>
      <c r="D2591"/>
      <c r="E2591"/>
      <c r="F2591"/>
      <c r="I2591"/>
      <c r="J2591"/>
    </row>
    <row r="2592" spans="1:10" x14ac:dyDescent="0.2">
      <c r="A2592" s="473"/>
      <c r="B2592"/>
      <c r="D2592"/>
      <c r="E2592"/>
      <c r="F2592"/>
      <c r="I2592"/>
      <c r="J2592"/>
    </row>
    <row r="2593" spans="1:10" x14ac:dyDescent="0.2">
      <c r="A2593" s="473"/>
      <c r="B2593"/>
      <c r="D2593"/>
      <c r="E2593"/>
      <c r="F2593"/>
      <c r="I2593"/>
      <c r="J2593"/>
    </row>
    <row r="2594" spans="1:10" x14ac:dyDescent="0.2">
      <c r="A2594" s="473"/>
      <c r="B2594"/>
      <c r="D2594"/>
      <c r="E2594"/>
      <c r="F2594"/>
      <c r="I2594"/>
      <c r="J2594"/>
    </row>
    <row r="2595" spans="1:10" x14ac:dyDescent="0.2">
      <c r="A2595" s="473"/>
      <c r="B2595"/>
      <c r="D2595"/>
      <c r="E2595"/>
      <c r="F2595"/>
      <c r="I2595"/>
      <c r="J2595"/>
    </row>
    <row r="2596" spans="1:10" x14ac:dyDescent="0.2">
      <c r="A2596" s="473"/>
      <c r="B2596"/>
      <c r="D2596"/>
      <c r="E2596"/>
      <c r="F2596"/>
      <c r="I2596"/>
      <c r="J2596"/>
    </row>
    <row r="2597" spans="1:10" x14ac:dyDescent="0.2">
      <c r="A2597" s="473"/>
      <c r="B2597"/>
      <c r="D2597"/>
      <c r="E2597"/>
      <c r="F2597"/>
      <c r="I2597"/>
      <c r="J2597"/>
    </row>
    <row r="2598" spans="1:10" x14ac:dyDescent="0.2">
      <c r="A2598" s="473"/>
      <c r="B2598"/>
      <c r="D2598"/>
      <c r="E2598"/>
      <c r="F2598"/>
      <c r="I2598"/>
      <c r="J2598"/>
    </row>
    <row r="2599" spans="1:10" x14ac:dyDescent="0.2">
      <c r="A2599" s="473"/>
      <c r="B2599"/>
      <c r="D2599"/>
      <c r="E2599"/>
      <c r="F2599"/>
      <c r="I2599"/>
      <c r="J2599"/>
    </row>
    <row r="2600" spans="1:10" x14ac:dyDescent="0.2">
      <c r="A2600" s="473"/>
      <c r="B2600"/>
      <c r="D2600"/>
      <c r="E2600"/>
      <c r="F2600"/>
      <c r="I2600"/>
      <c r="J2600"/>
    </row>
    <row r="2601" spans="1:10" x14ac:dyDescent="0.2">
      <c r="A2601" s="473"/>
      <c r="B2601"/>
      <c r="D2601"/>
      <c r="E2601"/>
      <c r="F2601"/>
      <c r="I2601"/>
      <c r="J2601"/>
    </row>
    <row r="2602" spans="1:10" x14ac:dyDescent="0.2">
      <c r="A2602" s="473"/>
      <c r="B2602"/>
      <c r="D2602"/>
      <c r="E2602"/>
      <c r="F2602"/>
      <c r="I2602"/>
      <c r="J2602"/>
    </row>
    <row r="2603" spans="1:10" x14ac:dyDescent="0.2">
      <c r="A2603" s="473"/>
      <c r="B2603"/>
      <c r="D2603"/>
      <c r="E2603"/>
      <c r="F2603"/>
      <c r="I2603"/>
      <c r="J2603"/>
    </row>
    <row r="2604" spans="1:10" x14ac:dyDescent="0.2">
      <c r="A2604" s="473"/>
      <c r="B2604"/>
      <c r="D2604"/>
      <c r="E2604"/>
      <c r="F2604"/>
      <c r="I2604"/>
      <c r="J2604"/>
    </row>
    <row r="2605" spans="1:10" x14ac:dyDescent="0.2">
      <c r="A2605" s="473"/>
      <c r="B2605"/>
      <c r="D2605"/>
      <c r="E2605"/>
      <c r="F2605"/>
      <c r="I2605"/>
      <c r="J2605"/>
    </row>
    <row r="2606" spans="1:10" x14ac:dyDescent="0.2">
      <c r="A2606" s="473"/>
      <c r="B2606"/>
      <c r="D2606"/>
      <c r="E2606"/>
      <c r="F2606"/>
      <c r="I2606"/>
      <c r="J2606"/>
    </row>
    <row r="2607" spans="1:10" x14ac:dyDescent="0.2">
      <c r="A2607" s="473"/>
      <c r="B2607"/>
      <c r="D2607"/>
      <c r="E2607"/>
      <c r="F2607"/>
      <c r="I2607"/>
      <c r="J2607"/>
    </row>
    <row r="2608" spans="1:10" x14ac:dyDescent="0.2">
      <c r="A2608" s="473"/>
      <c r="B2608"/>
      <c r="D2608"/>
      <c r="E2608"/>
      <c r="F2608"/>
      <c r="I2608"/>
      <c r="J2608"/>
    </row>
    <row r="2609" spans="1:10" x14ac:dyDescent="0.2">
      <c r="A2609" s="473"/>
      <c r="B2609"/>
      <c r="D2609"/>
      <c r="E2609"/>
      <c r="F2609"/>
      <c r="I2609"/>
      <c r="J2609"/>
    </row>
    <row r="2610" spans="1:10" x14ac:dyDescent="0.2">
      <c r="A2610" s="473"/>
      <c r="B2610"/>
      <c r="D2610"/>
      <c r="E2610"/>
      <c r="F2610"/>
      <c r="I2610"/>
      <c r="J2610"/>
    </row>
    <row r="2611" spans="1:10" x14ac:dyDescent="0.2">
      <c r="A2611" s="473"/>
      <c r="B2611"/>
      <c r="D2611"/>
      <c r="E2611"/>
      <c r="F2611"/>
      <c r="I2611"/>
      <c r="J2611"/>
    </row>
    <row r="2612" spans="1:10" x14ac:dyDescent="0.2">
      <c r="A2612" s="473"/>
      <c r="B2612"/>
      <c r="D2612"/>
      <c r="E2612"/>
      <c r="F2612"/>
      <c r="I2612"/>
      <c r="J2612"/>
    </row>
    <row r="2613" spans="1:10" x14ac:dyDescent="0.2">
      <c r="A2613" s="473"/>
      <c r="B2613"/>
      <c r="D2613"/>
      <c r="E2613"/>
      <c r="F2613"/>
      <c r="I2613"/>
      <c r="J2613"/>
    </row>
    <row r="2614" spans="1:10" x14ac:dyDescent="0.2">
      <c r="A2614" s="473"/>
      <c r="B2614"/>
      <c r="D2614"/>
      <c r="E2614"/>
      <c r="F2614"/>
      <c r="I2614"/>
      <c r="J2614"/>
    </row>
    <row r="2615" spans="1:10" x14ac:dyDescent="0.2">
      <c r="A2615" s="473"/>
      <c r="B2615"/>
      <c r="D2615"/>
      <c r="E2615"/>
      <c r="F2615"/>
      <c r="I2615"/>
      <c r="J2615"/>
    </row>
    <row r="2616" spans="1:10" x14ac:dyDescent="0.2">
      <c r="A2616" s="473"/>
      <c r="B2616"/>
      <c r="D2616"/>
      <c r="E2616"/>
      <c r="F2616"/>
      <c r="I2616"/>
      <c r="J2616"/>
    </row>
    <row r="2617" spans="1:10" x14ac:dyDescent="0.2">
      <c r="A2617" s="473"/>
      <c r="B2617"/>
      <c r="D2617"/>
      <c r="E2617"/>
      <c r="F2617"/>
      <c r="I2617"/>
      <c r="J2617"/>
    </row>
    <row r="2618" spans="1:10" x14ac:dyDescent="0.2">
      <c r="A2618" s="473"/>
      <c r="B2618"/>
      <c r="D2618"/>
      <c r="E2618"/>
      <c r="F2618"/>
      <c r="I2618"/>
      <c r="J2618"/>
    </row>
    <row r="2619" spans="1:10" x14ac:dyDescent="0.2">
      <c r="A2619" s="473"/>
      <c r="B2619"/>
      <c r="D2619"/>
      <c r="E2619"/>
      <c r="F2619"/>
      <c r="I2619"/>
      <c r="J2619"/>
    </row>
    <row r="2620" spans="1:10" x14ac:dyDescent="0.2">
      <c r="A2620" s="473"/>
      <c r="B2620"/>
      <c r="D2620"/>
      <c r="E2620"/>
      <c r="F2620"/>
      <c r="I2620"/>
      <c r="J2620"/>
    </row>
    <row r="2621" spans="1:10" x14ac:dyDescent="0.2">
      <c r="A2621" s="473"/>
      <c r="B2621"/>
      <c r="D2621"/>
      <c r="E2621"/>
      <c r="F2621"/>
      <c r="I2621"/>
      <c r="J2621"/>
    </row>
    <row r="2622" spans="1:10" x14ac:dyDescent="0.2">
      <c r="A2622" s="473"/>
      <c r="B2622"/>
      <c r="D2622"/>
      <c r="E2622"/>
      <c r="F2622"/>
      <c r="I2622"/>
      <c r="J2622"/>
    </row>
    <row r="2623" spans="1:10" x14ac:dyDescent="0.2">
      <c r="A2623" s="473"/>
      <c r="B2623"/>
      <c r="D2623"/>
      <c r="E2623"/>
      <c r="F2623"/>
      <c r="I2623"/>
      <c r="J2623"/>
    </row>
    <row r="2624" spans="1:10" x14ac:dyDescent="0.2">
      <c r="A2624" s="473"/>
      <c r="B2624"/>
      <c r="D2624"/>
      <c r="E2624"/>
      <c r="F2624"/>
      <c r="I2624"/>
      <c r="J2624"/>
    </row>
    <row r="2625" spans="1:10" x14ac:dyDescent="0.2">
      <c r="A2625" s="473"/>
      <c r="B2625"/>
      <c r="D2625"/>
      <c r="E2625"/>
      <c r="F2625"/>
      <c r="I2625"/>
      <c r="J2625"/>
    </row>
    <row r="2626" spans="1:10" x14ac:dyDescent="0.2">
      <c r="A2626" s="473"/>
      <c r="B2626"/>
      <c r="D2626"/>
      <c r="E2626"/>
      <c r="F2626"/>
      <c r="I2626"/>
      <c r="J2626"/>
    </row>
    <row r="2627" spans="1:10" x14ac:dyDescent="0.2">
      <c r="A2627" s="473"/>
      <c r="B2627"/>
      <c r="D2627"/>
      <c r="E2627"/>
      <c r="F2627"/>
      <c r="I2627"/>
      <c r="J2627"/>
    </row>
    <row r="2628" spans="1:10" x14ac:dyDescent="0.2">
      <c r="A2628" s="473"/>
      <c r="B2628"/>
      <c r="D2628"/>
      <c r="E2628"/>
      <c r="F2628"/>
      <c r="I2628"/>
      <c r="J2628"/>
    </row>
    <row r="2629" spans="1:10" x14ac:dyDescent="0.2">
      <c r="A2629" s="473"/>
      <c r="B2629"/>
      <c r="D2629"/>
      <c r="E2629"/>
      <c r="F2629"/>
      <c r="I2629"/>
      <c r="J2629"/>
    </row>
    <row r="2630" spans="1:10" x14ac:dyDescent="0.2">
      <c r="A2630" s="473"/>
      <c r="B2630"/>
      <c r="D2630"/>
      <c r="E2630"/>
      <c r="F2630"/>
      <c r="I2630"/>
      <c r="J2630"/>
    </row>
    <row r="2631" spans="1:10" x14ac:dyDescent="0.2">
      <c r="A2631" s="473"/>
      <c r="B2631"/>
      <c r="D2631"/>
      <c r="E2631"/>
      <c r="F2631"/>
      <c r="I2631"/>
      <c r="J2631"/>
    </row>
    <row r="2632" spans="1:10" x14ac:dyDescent="0.2">
      <c r="A2632" s="473"/>
      <c r="B2632"/>
      <c r="D2632"/>
      <c r="E2632"/>
      <c r="F2632"/>
      <c r="I2632"/>
      <c r="J2632"/>
    </row>
    <row r="2633" spans="1:10" x14ac:dyDescent="0.2">
      <c r="A2633" s="473"/>
      <c r="B2633"/>
      <c r="D2633"/>
      <c r="E2633"/>
      <c r="F2633"/>
      <c r="I2633"/>
      <c r="J2633"/>
    </row>
    <row r="2634" spans="1:10" x14ac:dyDescent="0.2">
      <c r="A2634" s="473"/>
      <c r="B2634"/>
      <c r="D2634"/>
      <c r="E2634"/>
      <c r="F2634"/>
      <c r="I2634"/>
      <c r="J2634"/>
    </row>
    <row r="2635" spans="1:10" x14ac:dyDescent="0.2">
      <c r="A2635" s="473"/>
      <c r="B2635"/>
      <c r="D2635"/>
      <c r="E2635"/>
      <c r="F2635"/>
      <c r="I2635"/>
      <c r="J2635"/>
    </row>
    <row r="2636" spans="1:10" x14ac:dyDescent="0.2">
      <c r="A2636" s="473"/>
      <c r="B2636"/>
      <c r="D2636"/>
      <c r="E2636"/>
      <c r="F2636"/>
      <c r="I2636"/>
      <c r="J2636"/>
    </row>
    <row r="2637" spans="1:10" x14ac:dyDescent="0.2">
      <c r="A2637" s="473"/>
      <c r="B2637"/>
      <c r="D2637"/>
      <c r="E2637"/>
      <c r="F2637"/>
      <c r="I2637"/>
      <c r="J2637"/>
    </row>
    <row r="2638" spans="1:10" x14ac:dyDescent="0.2">
      <c r="A2638" s="473"/>
      <c r="B2638"/>
      <c r="D2638"/>
      <c r="E2638"/>
      <c r="F2638"/>
      <c r="I2638"/>
      <c r="J2638"/>
    </row>
    <row r="2639" spans="1:10" x14ac:dyDescent="0.2">
      <c r="A2639" s="473"/>
      <c r="B2639"/>
      <c r="D2639"/>
      <c r="E2639"/>
      <c r="F2639"/>
      <c r="I2639"/>
      <c r="J2639"/>
    </row>
    <row r="2640" spans="1:10" x14ac:dyDescent="0.2">
      <c r="A2640" s="473"/>
      <c r="B2640"/>
      <c r="D2640"/>
      <c r="E2640"/>
      <c r="F2640"/>
      <c r="I2640"/>
      <c r="J2640"/>
    </row>
    <row r="2641" spans="1:10" x14ac:dyDescent="0.2">
      <c r="A2641" s="473"/>
      <c r="B2641"/>
      <c r="D2641"/>
      <c r="E2641"/>
      <c r="F2641"/>
      <c r="I2641"/>
      <c r="J2641"/>
    </row>
    <row r="2642" spans="1:10" x14ac:dyDescent="0.2">
      <c r="A2642" s="473"/>
      <c r="B2642"/>
      <c r="D2642"/>
      <c r="E2642"/>
      <c r="F2642"/>
      <c r="I2642"/>
      <c r="J2642"/>
    </row>
    <row r="2643" spans="1:10" x14ac:dyDescent="0.2">
      <c r="A2643" s="473"/>
      <c r="B2643"/>
      <c r="D2643"/>
      <c r="E2643"/>
      <c r="F2643"/>
      <c r="I2643"/>
      <c r="J2643"/>
    </row>
    <row r="2644" spans="1:10" x14ac:dyDescent="0.2">
      <c r="A2644" s="473"/>
      <c r="B2644"/>
      <c r="D2644"/>
      <c r="E2644"/>
      <c r="F2644"/>
      <c r="I2644"/>
      <c r="J2644"/>
    </row>
    <row r="2645" spans="1:10" x14ac:dyDescent="0.2">
      <c r="A2645" s="473"/>
      <c r="B2645"/>
      <c r="D2645"/>
      <c r="E2645"/>
      <c r="F2645"/>
      <c r="I2645"/>
      <c r="J2645"/>
    </row>
    <row r="2646" spans="1:10" x14ac:dyDescent="0.2">
      <c r="A2646" s="473"/>
      <c r="B2646"/>
      <c r="D2646"/>
      <c r="E2646"/>
      <c r="F2646"/>
      <c r="I2646"/>
      <c r="J2646"/>
    </row>
    <row r="2647" spans="1:10" x14ac:dyDescent="0.2">
      <c r="A2647" s="473"/>
      <c r="B2647"/>
      <c r="D2647"/>
      <c r="E2647"/>
      <c r="F2647"/>
      <c r="I2647"/>
      <c r="J2647"/>
    </row>
    <row r="2648" spans="1:10" x14ac:dyDescent="0.2">
      <c r="A2648" s="473"/>
      <c r="B2648"/>
      <c r="D2648"/>
      <c r="E2648"/>
      <c r="F2648"/>
      <c r="I2648"/>
      <c r="J2648"/>
    </row>
    <row r="2649" spans="1:10" x14ac:dyDescent="0.2">
      <c r="A2649" s="473"/>
      <c r="B2649"/>
      <c r="D2649"/>
      <c r="E2649"/>
      <c r="F2649"/>
      <c r="I2649"/>
      <c r="J2649"/>
    </row>
    <row r="2650" spans="1:10" x14ac:dyDescent="0.2">
      <c r="A2650" s="473"/>
      <c r="B2650"/>
      <c r="D2650"/>
      <c r="E2650"/>
      <c r="F2650"/>
      <c r="I2650"/>
      <c r="J2650"/>
    </row>
    <row r="2651" spans="1:10" x14ac:dyDescent="0.2">
      <c r="A2651" s="473"/>
      <c r="B2651"/>
      <c r="D2651"/>
      <c r="E2651"/>
      <c r="F2651"/>
      <c r="I2651"/>
      <c r="J2651"/>
    </row>
    <row r="2652" spans="1:10" x14ac:dyDescent="0.2">
      <c r="A2652" s="473"/>
      <c r="B2652"/>
      <c r="D2652"/>
      <c r="E2652"/>
      <c r="F2652"/>
      <c r="I2652"/>
      <c r="J2652"/>
    </row>
    <row r="2653" spans="1:10" x14ac:dyDescent="0.2">
      <c r="A2653" s="473"/>
      <c r="B2653"/>
      <c r="D2653"/>
      <c r="E2653"/>
      <c r="F2653"/>
      <c r="I2653"/>
      <c r="J2653"/>
    </row>
    <row r="2654" spans="1:10" x14ac:dyDescent="0.2">
      <c r="A2654" s="473"/>
      <c r="B2654"/>
      <c r="D2654"/>
      <c r="E2654"/>
      <c r="F2654"/>
      <c r="I2654"/>
      <c r="J2654"/>
    </row>
    <row r="2655" spans="1:10" x14ac:dyDescent="0.2">
      <c r="A2655" s="473"/>
      <c r="B2655"/>
      <c r="D2655"/>
      <c r="E2655"/>
      <c r="F2655"/>
      <c r="I2655"/>
      <c r="J2655"/>
    </row>
    <row r="2656" spans="1:10" x14ac:dyDescent="0.2">
      <c r="A2656" s="473"/>
      <c r="B2656"/>
      <c r="D2656"/>
      <c r="E2656"/>
      <c r="F2656"/>
      <c r="I2656"/>
      <c r="J2656"/>
    </row>
    <row r="2657" spans="1:10" x14ac:dyDescent="0.2">
      <c r="A2657" s="473"/>
      <c r="B2657"/>
      <c r="D2657"/>
      <c r="E2657"/>
      <c r="F2657"/>
      <c r="I2657"/>
      <c r="J2657"/>
    </row>
    <row r="2658" spans="1:10" x14ac:dyDescent="0.2">
      <c r="A2658" s="473"/>
      <c r="B2658"/>
      <c r="D2658"/>
      <c r="E2658"/>
      <c r="F2658"/>
      <c r="I2658"/>
      <c r="J2658"/>
    </row>
    <row r="2659" spans="1:10" x14ac:dyDescent="0.2">
      <c r="A2659" s="473"/>
      <c r="B2659"/>
      <c r="D2659"/>
      <c r="E2659"/>
      <c r="F2659"/>
      <c r="I2659"/>
      <c r="J2659"/>
    </row>
    <row r="2660" spans="1:10" x14ac:dyDescent="0.2">
      <c r="A2660" s="473"/>
      <c r="B2660"/>
      <c r="D2660"/>
      <c r="E2660"/>
      <c r="F2660"/>
      <c r="I2660"/>
      <c r="J2660"/>
    </row>
    <row r="2661" spans="1:10" x14ac:dyDescent="0.2">
      <c r="A2661" s="473"/>
      <c r="B2661"/>
      <c r="D2661"/>
      <c r="E2661"/>
      <c r="F2661"/>
      <c r="I2661"/>
      <c r="J2661"/>
    </row>
    <row r="2662" spans="1:10" x14ac:dyDescent="0.2">
      <c r="A2662" s="473"/>
      <c r="B2662"/>
      <c r="D2662"/>
      <c r="E2662"/>
      <c r="F2662"/>
      <c r="I2662"/>
      <c r="J2662"/>
    </row>
    <row r="2663" spans="1:10" x14ac:dyDescent="0.2">
      <c r="A2663" s="473"/>
      <c r="B2663"/>
      <c r="D2663"/>
      <c r="E2663"/>
      <c r="F2663"/>
      <c r="I2663"/>
      <c r="J2663"/>
    </row>
    <row r="2664" spans="1:10" x14ac:dyDescent="0.2">
      <c r="A2664" s="473"/>
      <c r="B2664"/>
      <c r="D2664"/>
      <c r="E2664"/>
      <c r="F2664"/>
      <c r="I2664"/>
      <c r="J2664"/>
    </row>
    <row r="2665" spans="1:10" x14ac:dyDescent="0.2">
      <c r="A2665" s="473"/>
      <c r="B2665"/>
      <c r="D2665"/>
      <c r="E2665"/>
      <c r="F2665"/>
      <c r="I2665"/>
      <c r="J2665"/>
    </row>
    <row r="2666" spans="1:10" x14ac:dyDescent="0.2">
      <c r="A2666" s="473"/>
      <c r="B2666"/>
      <c r="D2666"/>
      <c r="E2666"/>
      <c r="F2666"/>
      <c r="I2666"/>
      <c r="J2666"/>
    </row>
    <row r="2667" spans="1:10" x14ac:dyDescent="0.2">
      <c r="A2667" s="473"/>
      <c r="B2667"/>
      <c r="D2667"/>
      <c r="E2667"/>
      <c r="F2667"/>
      <c r="I2667"/>
      <c r="J2667"/>
    </row>
    <row r="2668" spans="1:10" x14ac:dyDescent="0.2">
      <c r="A2668" s="473"/>
      <c r="B2668"/>
      <c r="D2668"/>
      <c r="E2668"/>
      <c r="F2668"/>
      <c r="I2668"/>
      <c r="J2668"/>
    </row>
    <row r="2669" spans="1:10" x14ac:dyDescent="0.2">
      <c r="A2669" s="473"/>
      <c r="B2669"/>
      <c r="D2669"/>
      <c r="E2669"/>
      <c r="F2669"/>
      <c r="I2669"/>
      <c r="J2669"/>
    </row>
    <row r="2670" spans="1:10" x14ac:dyDescent="0.2">
      <c r="A2670" s="473"/>
      <c r="B2670"/>
      <c r="D2670"/>
      <c r="E2670"/>
      <c r="F2670"/>
      <c r="I2670"/>
      <c r="J2670"/>
    </row>
    <row r="2671" spans="1:10" x14ac:dyDescent="0.2">
      <c r="A2671" s="473"/>
      <c r="B2671"/>
      <c r="D2671"/>
      <c r="E2671"/>
      <c r="F2671"/>
      <c r="I2671"/>
      <c r="J2671"/>
    </row>
    <row r="2672" spans="1:10" x14ac:dyDescent="0.2">
      <c r="A2672" s="473"/>
      <c r="B2672"/>
      <c r="D2672"/>
      <c r="E2672"/>
      <c r="F2672"/>
      <c r="I2672"/>
      <c r="J2672"/>
    </row>
    <row r="2673" spans="1:10" x14ac:dyDescent="0.2">
      <c r="A2673" s="473"/>
      <c r="B2673"/>
      <c r="D2673"/>
      <c r="E2673"/>
      <c r="F2673"/>
      <c r="I2673"/>
      <c r="J2673"/>
    </row>
    <row r="2674" spans="1:10" x14ac:dyDescent="0.2">
      <c r="A2674" s="473"/>
      <c r="B2674"/>
      <c r="D2674"/>
      <c r="E2674"/>
      <c r="F2674"/>
      <c r="I2674"/>
      <c r="J2674"/>
    </row>
    <row r="2675" spans="1:10" x14ac:dyDescent="0.2">
      <c r="A2675" s="473"/>
      <c r="B2675"/>
      <c r="D2675"/>
      <c r="E2675"/>
      <c r="F2675"/>
      <c r="I2675"/>
      <c r="J2675"/>
    </row>
    <row r="2676" spans="1:10" x14ac:dyDescent="0.2">
      <c r="A2676" s="473"/>
      <c r="B2676"/>
      <c r="D2676"/>
      <c r="E2676"/>
      <c r="F2676"/>
      <c r="I2676"/>
      <c r="J2676"/>
    </row>
    <row r="2677" spans="1:10" x14ac:dyDescent="0.2">
      <c r="A2677" s="473"/>
      <c r="B2677"/>
      <c r="D2677"/>
      <c r="E2677"/>
      <c r="F2677"/>
      <c r="I2677"/>
      <c r="J2677"/>
    </row>
    <row r="2678" spans="1:10" x14ac:dyDescent="0.2">
      <c r="A2678" s="473"/>
      <c r="B2678"/>
      <c r="D2678"/>
      <c r="E2678"/>
      <c r="F2678"/>
      <c r="I2678"/>
      <c r="J2678"/>
    </row>
    <row r="2679" spans="1:10" x14ac:dyDescent="0.2">
      <c r="A2679" s="473"/>
      <c r="B2679"/>
      <c r="D2679"/>
      <c r="E2679"/>
      <c r="F2679"/>
      <c r="I2679"/>
      <c r="J2679"/>
    </row>
    <row r="2680" spans="1:10" x14ac:dyDescent="0.2">
      <c r="A2680" s="473"/>
      <c r="B2680"/>
      <c r="D2680"/>
      <c r="E2680"/>
      <c r="F2680"/>
      <c r="I2680"/>
      <c r="J2680"/>
    </row>
    <row r="2681" spans="1:10" x14ac:dyDescent="0.2">
      <c r="A2681" s="473"/>
      <c r="B2681"/>
      <c r="D2681"/>
      <c r="E2681"/>
      <c r="F2681"/>
      <c r="I2681"/>
      <c r="J2681"/>
    </row>
    <row r="2682" spans="1:10" x14ac:dyDescent="0.2">
      <c r="A2682" s="473"/>
      <c r="B2682"/>
      <c r="D2682"/>
      <c r="E2682"/>
      <c r="F2682"/>
      <c r="I2682"/>
      <c r="J2682"/>
    </row>
    <row r="2683" spans="1:10" x14ac:dyDescent="0.2">
      <c r="A2683" s="473"/>
      <c r="B2683"/>
      <c r="D2683"/>
      <c r="E2683"/>
      <c r="F2683"/>
      <c r="I2683"/>
      <c r="J2683"/>
    </row>
    <row r="2684" spans="1:10" x14ac:dyDescent="0.2">
      <c r="A2684" s="473"/>
      <c r="B2684"/>
      <c r="D2684"/>
      <c r="E2684"/>
      <c r="F2684"/>
      <c r="I2684"/>
      <c r="J2684"/>
    </row>
    <row r="2685" spans="1:10" x14ac:dyDescent="0.2">
      <c r="A2685" s="473"/>
      <c r="B2685"/>
      <c r="D2685"/>
      <c r="E2685"/>
      <c r="F2685"/>
      <c r="I2685"/>
      <c r="J2685"/>
    </row>
    <row r="2686" spans="1:10" x14ac:dyDescent="0.2">
      <c r="A2686" s="473"/>
      <c r="B2686"/>
      <c r="D2686"/>
      <c r="E2686"/>
      <c r="F2686"/>
      <c r="I2686"/>
      <c r="J2686"/>
    </row>
    <row r="2687" spans="1:10" x14ac:dyDescent="0.2">
      <c r="A2687" s="473"/>
      <c r="B2687"/>
      <c r="D2687"/>
      <c r="E2687"/>
      <c r="F2687"/>
      <c r="I2687"/>
      <c r="J2687"/>
    </row>
    <row r="2688" spans="1:10" x14ac:dyDescent="0.2">
      <c r="A2688" s="473"/>
      <c r="B2688"/>
      <c r="D2688"/>
      <c r="E2688"/>
      <c r="F2688"/>
      <c r="I2688"/>
      <c r="J2688"/>
    </row>
    <row r="2689" spans="1:10" x14ac:dyDescent="0.2">
      <c r="A2689" s="473"/>
      <c r="B2689"/>
      <c r="D2689"/>
      <c r="E2689"/>
      <c r="F2689"/>
      <c r="I2689"/>
      <c r="J2689"/>
    </row>
    <row r="2690" spans="1:10" x14ac:dyDescent="0.2">
      <c r="A2690" s="473"/>
      <c r="B2690"/>
      <c r="D2690"/>
      <c r="E2690"/>
      <c r="F2690"/>
      <c r="I2690"/>
      <c r="J2690"/>
    </row>
    <row r="2691" spans="1:10" x14ac:dyDescent="0.2">
      <c r="A2691" s="473"/>
      <c r="B2691"/>
      <c r="D2691"/>
      <c r="E2691"/>
      <c r="F2691"/>
      <c r="I2691"/>
      <c r="J2691"/>
    </row>
    <row r="2692" spans="1:10" x14ac:dyDescent="0.2">
      <c r="A2692" s="473"/>
      <c r="B2692"/>
      <c r="D2692"/>
      <c r="E2692"/>
      <c r="F2692"/>
      <c r="I2692"/>
      <c r="J2692"/>
    </row>
    <row r="2693" spans="1:10" x14ac:dyDescent="0.2">
      <c r="A2693" s="473"/>
      <c r="B2693"/>
      <c r="D2693"/>
      <c r="E2693"/>
      <c r="F2693"/>
      <c r="I2693"/>
      <c r="J2693"/>
    </row>
    <row r="2694" spans="1:10" x14ac:dyDescent="0.2">
      <c r="A2694" s="473"/>
      <c r="B2694"/>
      <c r="D2694"/>
      <c r="E2694"/>
      <c r="F2694"/>
      <c r="I2694"/>
      <c r="J2694"/>
    </row>
    <row r="2695" spans="1:10" x14ac:dyDescent="0.2">
      <c r="A2695" s="473"/>
      <c r="B2695"/>
      <c r="D2695"/>
      <c r="E2695"/>
      <c r="F2695"/>
      <c r="I2695"/>
      <c r="J2695"/>
    </row>
    <row r="2696" spans="1:10" x14ac:dyDescent="0.2">
      <c r="A2696" s="473"/>
      <c r="B2696"/>
      <c r="D2696"/>
      <c r="E2696"/>
      <c r="F2696"/>
      <c r="I2696"/>
      <c r="J2696"/>
    </row>
    <row r="2697" spans="1:10" x14ac:dyDescent="0.2">
      <c r="A2697" s="473"/>
      <c r="B2697"/>
      <c r="D2697"/>
      <c r="E2697"/>
      <c r="F2697"/>
      <c r="I2697"/>
      <c r="J2697"/>
    </row>
    <row r="2698" spans="1:10" x14ac:dyDescent="0.2">
      <c r="A2698" s="473"/>
      <c r="B2698"/>
      <c r="D2698"/>
      <c r="E2698"/>
      <c r="F2698"/>
      <c r="I2698"/>
      <c r="J2698"/>
    </row>
    <row r="2699" spans="1:10" x14ac:dyDescent="0.2">
      <c r="A2699" s="473"/>
      <c r="B2699"/>
      <c r="D2699"/>
      <c r="E2699"/>
      <c r="F2699"/>
      <c r="I2699"/>
      <c r="J2699"/>
    </row>
    <row r="2700" spans="1:10" x14ac:dyDescent="0.2">
      <c r="A2700" s="473"/>
      <c r="B2700"/>
      <c r="D2700"/>
      <c r="E2700"/>
      <c r="F2700"/>
      <c r="I2700"/>
      <c r="J2700"/>
    </row>
    <row r="2701" spans="1:10" x14ac:dyDescent="0.2">
      <c r="A2701" s="473"/>
      <c r="B2701"/>
      <c r="D2701"/>
      <c r="E2701"/>
      <c r="F2701"/>
      <c r="I2701"/>
      <c r="J2701"/>
    </row>
    <row r="2702" spans="1:10" x14ac:dyDescent="0.2">
      <c r="A2702" s="473"/>
      <c r="B2702"/>
      <c r="D2702"/>
      <c r="E2702"/>
      <c r="F2702"/>
      <c r="I2702"/>
      <c r="J2702"/>
    </row>
    <row r="2703" spans="1:10" x14ac:dyDescent="0.2">
      <c r="A2703" s="473"/>
      <c r="B2703"/>
      <c r="D2703"/>
      <c r="E2703"/>
      <c r="F2703"/>
      <c r="I2703"/>
      <c r="J2703"/>
    </row>
    <row r="2704" spans="1:10" x14ac:dyDescent="0.2">
      <c r="A2704" s="473"/>
      <c r="B2704"/>
      <c r="D2704"/>
      <c r="E2704"/>
      <c r="F2704"/>
      <c r="I2704"/>
      <c r="J2704"/>
    </row>
    <row r="2705" spans="1:10" x14ac:dyDescent="0.2">
      <c r="A2705" s="473"/>
      <c r="B2705"/>
      <c r="D2705"/>
      <c r="E2705"/>
      <c r="F2705"/>
      <c r="I2705"/>
      <c r="J2705"/>
    </row>
    <row r="2706" spans="1:10" x14ac:dyDescent="0.2">
      <c r="A2706" s="473"/>
      <c r="B2706"/>
      <c r="D2706"/>
      <c r="E2706"/>
      <c r="F2706"/>
      <c r="I2706"/>
      <c r="J2706"/>
    </row>
    <row r="2707" spans="1:10" x14ac:dyDescent="0.2">
      <c r="A2707" s="473"/>
      <c r="B2707"/>
      <c r="D2707"/>
      <c r="E2707"/>
      <c r="F2707"/>
      <c r="I2707"/>
      <c r="J2707"/>
    </row>
    <row r="2708" spans="1:10" x14ac:dyDescent="0.2">
      <c r="A2708" s="473"/>
      <c r="B2708"/>
      <c r="D2708"/>
      <c r="E2708"/>
      <c r="F2708"/>
      <c r="I2708"/>
      <c r="J2708"/>
    </row>
    <row r="2709" spans="1:10" x14ac:dyDescent="0.2">
      <c r="A2709" s="473"/>
      <c r="B2709"/>
      <c r="D2709"/>
      <c r="E2709"/>
      <c r="F2709"/>
      <c r="I2709"/>
      <c r="J2709"/>
    </row>
    <row r="2710" spans="1:10" x14ac:dyDescent="0.2">
      <c r="A2710" s="473"/>
      <c r="B2710"/>
      <c r="D2710"/>
      <c r="E2710"/>
      <c r="F2710"/>
      <c r="I2710"/>
      <c r="J2710"/>
    </row>
    <row r="2711" spans="1:10" x14ac:dyDescent="0.2">
      <c r="A2711" s="473"/>
      <c r="B2711"/>
      <c r="D2711"/>
      <c r="E2711"/>
      <c r="F2711"/>
      <c r="I2711"/>
      <c r="J2711"/>
    </row>
    <row r="2712" spans="1:10" x14ac:dyDescent="0.2">
      <c r="A2712" s="473"/>
      <c r="B2712"/>
      <c r="D2712"/>
      <c r="E2712"/>
      <c r="F2712"/>
      <c r="I2712"/>
      <c r="J2712"/>
    </row>
    <row r="2713" spans="1:10" x14ac:dyDescent="0.2">
      <c r="A2713" s="473"/>
      <c r="B2713"/>
      <c r="D2713"/>
      <c r="E2713"/>
      <c r="F2713"/>
      <c r="I2713"/>
      <c r="J2713"/>
    </row>
    <row r="2714" spans="1:10" x14ac:dyDescent="0.2">
      <c r="A2714" s="473"/>
      <c r="B2714"/>
      <c r="D2714"/>
      <c r="E2714"/>
      <c r="F2714"/>
      <c r="I2714"/>
      <c r="J2714"/>
    </row>
    <row r="2715" spans="1:10" x14ac:dyDescent="0.2">
      <c r="A2715" s="473"/>
      <c r="B2715"/>
      <c r="D2715"/>
      <c r="E2715"/>
      <c r="F2715"/>
      <c r="I2715"/>
      <c r="J2715"/>
    </row>
    <row r="2716" spans="1:10" x14ac:dyDescent="0.2">
      <c r="A2716" s="473"/>
      <c r="B2716"/>
      <c r="D2716"/>
      <c r="E2716"/>
      <c r="F2716"/>
      <c r="I2716"/>
      <c r="J2716"/>
    </row>
    <row r="2717" spans="1:10" x14ac:dyDescent="0.2">
      <c r="A2717" s="473"/>
      <c r="B2717"/>
      <c r="D2717"/>
      <c r="E2717"/>
      <c r="F2717"/>
      <c r="I2717"/>
      <c r="J2717"/>
    </row>
    <row r="2718" spans="1:10" x14ac:dyDescent="0.2">
      <c r="A2718" s="473"/>
      <c r="B2718"/>
      <c r="D2718"/>
      <c r="E2718"/>
      <c r="F2718"/>
      <c r="I2718"/>
      <c r="J2718"/>
    </row>
    <row r="2719" spans="1:10" x14ac:dyDescent="0.2">
      <c r="A2719" s="473"/>
      <c r="B2719"/>
      <c r="D2719"/>
      <c r="E2719"/>
      <c r="F2719"/>
      <c r="I2719"/>
      <c r="J2719"/>
    </row>
    <row r="2720" spans="1:10" x14ac:dyDescent="0.2">
      <c r="A2720" s="473"/>
      <c r="B2720"/>
      <c r="D2720"/>
      <c r="E2720"/>
      <c r="F2720"/>
      <c r="I2720"/>
      <c r="J2720"/>
    </row>
    <row r="2721" spans="1:10" x14ac:dyDescent="0.2">
      <c r="A2721" s="473"/>
      <c r="B2721"/>
      <c r="D2721"/>
      <c r="E2721"/>
      <c r="F2721"/>
      <c r="I2721"/>
      <c r="J2721"/>
    </row>
    <row r="2722" spans="1:10" x14ac:dyDescent="0.2">
      <c r="A2722" s="473"/>
      <c r="B2722"/>
      <c r="D2722"/>
      <c r="E2722"/>
      <c r="F2722"/>
      <c r="I2722"/>
      <c r="J2722"/>
    </row>
    <row r="2723" spans="1:10" x14ac:dyDescent="0.2">
      <c r="A2723" s="473"/>
      <c r="B2723"/>
      <c r="D2723"/>
      <c r="E2723"/>
      <c r="F2723"/>
      <c r="I2723"/>
      <c r="J2723"/>
    </row>
    <row r="2724" spans="1:10" x14ac:dyDescent="0.2">
      <c r="A2724" s="473"/>
      <c r="B2724"/>
      <c r="D2724"/>
      <c r="E2724"/>
      <c r="F2724"/>
      <c r="I2724"/>
      <c r="J2724"/>
    </row>
    <row r="2725" spans="1:10" x14ac:dyDescent="0.2">
      <c r="A2725" s="473"/>
      <c r="B2725"/>
      <c r="D2725"/>
      <c r="E2725"/>
      <c r="F2725"/>
      <c r="I2725"/>
      <c r="J2725"/>
    </row>
    <row r="2726" spans="1:10" x14ac:dyDescent="0.2">
      <c r="A2726" s="473"/>
      <c r="B2726"/>
      <c r="D2726"/>
      <c r="E2726"/>
      <c r="F2726"/>
      <c r="I2726"/>
      <c r="J2726"/>
    </row>
    <row r="2727" spans="1:10" x14ac:dyDescent="0.2">
      <c r="A2727" s="473"/>
      <c r="B2727"/>
      <c r="D2727"/>
      <c r="E2727"/>
      <c r="F2727"/>
      <c r="I2727"/>
      <c r="J2727"/>
    </row>
    <row r="2728" spans="1:10" x14ac:dyDescent="0.2">
      <c r="A2728" s="473"/>
      <c r="B2728"/>
      <c r="D2728"/>
      <c r="E2728"/>
      <c r="F2728"/>
      <c r="I2728"/>
      <c r="J2728"/>
    </row>
    <row r="2729" spans="1:10" x14ac:dyDescent="0.2">
      <c r="A2729" s="473"/>
      <c r="B2729"/>
      <c r="D2729"/>
      <c r="E2729"/>
      <c r="F2729"/>
      <c r="I2729"/>
      <c r="J2729"/>
    </row>
    <row r="2730" spans="1:10" x14ac:dyDescent="0.2">
      <c r="A2730" s="473"/>
      <c r="B2730"/>
      <c r="D2730"/>
      <c r="E2730"/>
      <c r="F2730"/>
      <c r="I2730"/>
      <c r="J2730"/>
    </row>
    <row r="2731" spans="1:10" x14ac:dyDescent="0.2">
      <c r="A2731" s="473"/>
      <c r="B2731"/>
      <c r="D2731"/>
      <c r="E2731"/>
      <c r="F2731"/>
      <c r="I2731"/>
      <c r="J2731"/>
    </row>
    <row r="2732" spans="1:10" x14ac:dyDescent="0.2">
      <c r="A2732" s="473"/>
      <c r="B2732"/>
      <c r="D2732"/>
      <c r="E2732"/>
      <c r="F2732"/>
      <c r="I2732"/>
      <c r="J2732"/>
    </row>
    <row r="2733" spans="1:10" x14ac:dyDescent="0.2">
      <c r="A2733" s="473"/>
      <c r="B2733"/>
      <c r="D2733"/>
      <c r="E2733"/>
      <c r="F2733"/>
      <c r="I2733"/>
      <c r="J2733"/>
    </row>
    <row r="2734" spans="1:10" x14ac:dyDescent="0.2">
      <c r="A2734" s="473"/>
      <c r="B2734"/>
      <c r="D2734"/>
      <c r="E2734"/>
      <c r="F2734"/>
      <c r="I2734"/>
      <c r="J2734"/>
    </row>
    <row r="2735" spans="1:10" x14ac:dyDescent="0.2">
      <c r="A2735" s="473"/>
      <c r="B2735"/>
      <c r="D2735"/>
      <c r="E2735"/>
      <c r="F2735"/>
      <c r="I2735"/>
      <c r="J2735"/>
    </row>
    <row r="2736" spans="1:10" x14ac:dyDescent="0.2">
      <c r="A2736" s="473"/>
      <c r="B2736"/>
      <c r="D2736"/>
      <c r="E2736"/>
      <c r="F2736"/>
      <c r="I2736"/>
      <c r="J2736"/>
    </row>
    <row r="2737" spans="1:10" x14ac:dyDescent="0.2">
      <c r="A2737" s="473"/>
      <c r="B2737"/>
      <c r="D2737"/>
      <c r="E2737"/>
      <c r="F2737"/>
      <c r="I2737"/>
      <c r="J2737"/>
    </row>
    <row r="2738" spans="1:10" x14ac:dyDescent="0.2">
      <c r="A2738" s="473"/>
      <c r="B2738"/>
      <c r="D2738"/>
      <c r="E2738"/>
      <c r="F2738"/>
      <c r="I2738"/>
      <c r="J2738"/>
    </row>
    <row r="2739" spans="1:10" x14ac:dyDescent="0.2">
      <c r="A2739" s="473"/>
      <c r="B2739"/>
      <c r="D2739"/>
      <c r="E2739"/>
      <c r="F2739"/>
      <c r="I2739"/>
      <c r="J2739"/>
    </row>
    <row r="2740" spans="1:10" x14ac:dyDescent="0.2">
      <c r="A2740" s="473"/>
      <c r="B2740"/>
      <c r="D2740"/>
      <c r="E2740"/>
      <c r="F2740"/>
      <c r="I2740"/>
      <c r="J2740"/>
    </row>
    <row r="2741" spans="1:10" x14ac:dyDescent="0.2">
      <c r="A2741" s="473"/>
      <c r="B2741"/>
      <c r="D2741"/>
      <c r="E2741"/>
      <c r="F2741"/>
      <c r="I2741"/>
      <c r="J2741"/>
    </row>
    <row r="2742" spans="1:10" x14ac:dyDescent="0.2">
      <c r="A2742" s="473"/>
      <c r="B2742"/>
      <c r="D2742"/>
      <c r="E2742"/>
      <c r="F2742"/>
      <c r="I2742"/>
      <c r="J2742"/>
    </row>
    <row r="2743" spans="1:10" x14ac:dyDescent="0.2">
      <c r="A2743" s="473"/>
      <c r="B2743"/>
      <c r="D2743"/>
      <c r="E2743"/>
      <c r="F2743"/>
      <c r="I2743"/>
      <c r="J2743"/>
    </row>
    <row r="2744" spans="1:10" x14ac:dyDescent="0.2">
      <c r="A2744" s="473"/>
      <c r="B2744"/>
      <c r="D2744"/>
      <c r="E2744"/>
      <c r="F2744"/>
      <c r="I2744"/>
      <c r="J2744"/>
    </row>
    <row r="2745" spans="1:10" x14ac:dyDescent="0.2">
      <c r="A2745" s="473"/>
      <c r="B2745"/>
      <c r="D2745"/>
      <c r="E2745"/>
      <c r="F2745"/>
      <c r="I2745"/>
      <c r="J2745"/>
    </row>
    <row r="2746" spans="1:10" x14ac:dyDescent="0.2">
      <c r="A2746" s="473"/>
      <c r="B2746"/>
      <c r="D2746"/>
      <c r="E2746"/>
      <c r="F2746"/>
      <c r="I2746"/>
      <c r="J2746"/>
    </row>
    <row r="2747" spans="1:10" x14ac:dyDescent="0.2">
      <c r="A2747" s="473"/>
      <c r="B2747"/>
      <c r="D2747"/>
      <c r="E2747"/>
      <c r="F2747"/>
      <c r="I2747"/>
      <c r="J2747"/>
    </row>
    <row r="2748" spans="1:10" x14ac:dyDescent="0.2">
      <c r="A2748" s="473"/>
      <c r="B2748"/>
      <c r="D2748"/>
      <c r="E2748"/>
      <c r="F2748"/>
      <c r="I2748"/>
      <c r="J2748"/>
    </row>
    <row r="2749" spans="1:10" x14ac:dyDescent="0.2">
      <c r="A2749" s="473"/>
      <c r="B2749"/>
      <c r="D2749"/>
      <c r="E2749"/>
      <c r="F2749"/>
      <c r="I2749"/>
      <c r="J2749"/>
    </row>
    <row r="2750" spans="1:10" x14ac:dyDescent="0.2">
      <c r="A2750" s="473"/>
      <c r="B2750"/>
      <c r="D2750"/>
      <c r="E2750"/>
      <c r="F2750"/>
      <c r="I2750"/>
      <c r="J2750"/>
    </row>
    <row r="2751" spans="1:10" x14ac:dyDescent="0.2">
      <c r="A2751" s="473"/>
      <c r="B2751"/>
      <c r="D2751"/>
      <c r="E2751"/>
      <c r="F2751"/>
      <c r="I2751"/>
      <c r="J2751"/>
    </row>
    <row r="2752" spans="1:10" x14ac:dyDescent="0.2">
      <c r="A2752" s="473"/>
      <c r="B2752"/>
      <c r="D2752"/>
      <c r="E2752"/>
      <c r="F2752"/>
      <c r="I2752"/>
      <c r="J2752"/>
    </row>
    <row r="2753" spans="1:10" x14ac:dyDescent="0.2">
      <c r="A2753" s="473"/>
      <c r="B2753"/>
      <c r="D2753"/>
      <c r="E2753"/>
      <c r="F2753"/>
      <c r="I2753"/>
      <c r="J2753"/>
    </row>
    <row r="2754" spans="1:10" x14ac:dyDescent="0.2">
      <c r="A2754" s="473"/>
      <c r="B2754"/>
      <c r="D2754"/>
      <c r="E2754"/>
      <c r="F2754"/>
      <c r="I2754"/>
      <c r="J2754"/>
    </row>
    <row r="2755" spans="1:10" x14ac:dyDescent="0.2">
      <c r="A2755" s="473"/>
      <c r="B2755"/>
      <c r="D2755"/>
      <c r="E2755"/>
      <c r="F2755"/>
      <c r="I2755"/>
      <c r="J2755"/>
    </row>
    <row r="2756" spans="1:10" x14ac:dyDescent="0.2">
      <c r="A2756" s="473"/>
      <c r="B2756"/>
      <c r="D2756"/>
      <c r="E2756"/>
      <c r="F2756"/>
      <c r="I2756"/>
      <c r="J2756"/>
    </row>
    <row r="2757" spans="1:10" x14ac:dyDescent="0.2">
      <c r="A2757" s="473"/>
      <c r="B2757"/>
      <c r="D2757"/>
      <c r="E2757"/>
      <c r="F2757"/>
      <c r="I2757"/>
      <c r="J2757"/>
    </row>
    <row r="2758" spans="1:10" x14ac:dyDescent="0.2">
      <c r="A2758" s="473"/>
      <c r="B2758"/>
      <c r="D2758"/>
      <c r="E2758"/>
      <c r="F2758"/>
      <c r="I2758"/>
      <c r="J2758"/>
    </row>
    <row r="2759" spans="1:10" x14ac:dyDescent="0.2">
      <c r="A2759" s="473"/>
      <c r="B2759"/>
      <c r="D2759"/>
      <c r="E2759"/>
      <c r="F2759"/>
      <c r="I2759"/>
      <c r="J2759"/>
    </row>
    <row r="2760" spans="1:10" x14ac:dyDescent="0.2">
      <c r="A2760" s="473"/>
      <c r="B2760"/>
      <c r="D2760"/>
      <c r="E2760"/>
      <c r="F2760"/>
      <c r="I2760"/>
      <c r="J2760"/>
    </row>
    <row r="2761" spans="1:10" x14ac:dyDescent="0.2">
      <c r="A2761" s="473"/>
      <c r="B2761"/>
      <c r="D2761"/>
      <c r="E2761"/>
      <c r="F2761"/>
      <c r="I2761"/>
      <c r="J2761"/>
    </row>
    <row r="2762" spans="1:10" x14ac:dyDescent="0.2">
      <c r="A2762" s="473"/>
      <c r="B2762"/>
      <c r="D2762"/>
      <c r="E2762"/>
      <c r="F2762"/>
      <c r="I2762"/>
      <c r="J2762"/>
    </row>
    <row r="2763" spans="1:10" x14ac:dyDescent="0.2">
      <c r="A2763" s="473"/>
      <c r="B2763"/>
      <c r="D2763"/>
      <c r="E2763"/>
      <c r="F2763"/>
      <c r="I2763"/>
      <c r="J2763"/>
    </row>
    <row r="2764" spans="1:10" x14ac:dyDescent="0.2">
      <c r="A2764" s="473"/>
      <c r="B2764"/>
      <c r="D2764"/>
      <c r="E2764"/>
      <c r="F2764"/>
      <c r="I2764"/>
      <c r="J2764"/>
    </row>
    <row r="2765" spans="1:10" x14ac:dyDescent="0.2">
      <c r="A2765" s="473"/>
      <c r="B2765"/>
      <c r="D2765"/>
      <c r="E2765"/>
      <c r="F2765"/>
      <c r="I2765"/>
      <c r="J2765"/>
    </row>
    <row r="2766" spans="1:10" x14ac:dyDescent="0.2">
      <c r="A2766" s="473"/>
      <c r="B2766"/>
      <c r="D2766"/>
      <c r="E2766"/>
      <c r="F2766"/>
      <c r="I2766"/>
      <c r="J2766"/>
    </row>
    <row r="2767" spans="1:10" x14ac:dyDescent="0.2">
      <c r="A2767" s="473"/>
      <c r="B2767"/>
      <c r="D2767"/>
      <c r="E2767"/>
      <c r="F2767"/>
      <c r="I2767"/>
      <c r="J2767"/>
    </row>
    <row r="2768" spans="1:10" x14ac:dyDescent="0.2">
      <c r="A2768" s="473"/>
      <c r="B2768"/>
      <c r="D2768"/>
      <c r="E2768"/>
      <c r="F2768"/>
      <c r="I2768"/>
      <c r="J2768"/>
    </row>
    <row r="2769" spans="1:10" x14ac:dyDescent="0.2">
      <c r="A2769" s="473"/>
      <c r="B2769"/>
      <c r="D2769"/>
      <c r="E2769"/>
      <c r="F2769"/>
      <c r="I2769"/>
      <c r="J2769"/>
    </row>
    <row r="2770" spans="1:10" x14ac:dyDescent="0.2">
      <c r="A2770" s="473"/>
      <c r="B2770"/>
      <c r="D2770"/>
      <c r="E2770"/>
      <c r="F2770"/>
      <c r="I2770"/>
      <c r="J2770"/>
    </row>
    <row r="2771" spans="1:10" x14ac:dyDescent="0.2">
      <c r="A2771" s="473"/>
      <c r="B2771"/>
      <c r="D2771"/>
      <c r="E2771"/>
      <c r="F2771"/>
      <c r="I2771"/>
      <c r="J2771"/>
    </row>
    <row r="2772" spans="1:10" x14ac:dyDescent="0.2">
      <c r="A2772" s="473"/>
      <c r="B2772"/>
      <c r="D2772"/>
      <c r="E2772"/>
      <c r="F2772"/>
      <c r="I2772"/>
      <c r="J2772"/>
    </row>
    <row r="2773" spans="1:10" x14ac:dyDescent="0.2">
      <c r="A2773" s="473"/>
      <c r="B2773"/>
      <c r="D2773"/>
      <c r="E2773"/>
      <c r="F2773"/>
      <c r="I2773"/>
      <c r="J2773"/>
    </row>
    <row r="2774" spans="1:10" x14ac:dyDescent="0.2">
      <c r="A2774" s="473"/>
      <c r="B2774"/>
      <c r="D2774"/>
      <c r="E2774"/>
      <c r="F2774"/>
      <c r="I2774"/>
      <c r="J2774"/>
    </row>
    <row r="2775" spans="1:10" x14ac:dyDescent="0.2">
      <c r="A2775" s="473"/>
      <c r="B2775"/>
      <c r="D2775"/>
      <c r="E2775"/>
      <c r="F2775"/>
      <c r="I2775"/>
      <c r="J2775"/>
    </row>
    <row r="2776" spans="1:10" x14ac:dyDescent="0.2">
      <c r="A2776" s="473"/>
      <c r="B2776"/>
      <c r="D2776"/>
      <c r="E2776"/>
      <c r="F2776"/>
      <c r="I2776"/>
      <c r="J2776"/>
    </row>
    <row r="2777" spans="1:10" x14ac:dyDescent="0.2">
      <c r="A2777" s="473"/>
      <c r="B2777"/>
      <c r="D2777"/>
      <c r="E2777"/>
      <c r="F2777"/>
      <c r="I2777"/>
      <c r="J2777"/>
    </row>
    <row r="2778" spans="1:10" x14ac:dyDescent="0.2">
      <c r="A2778" s="473"/>
      <c r="B2778"/>
      <c r="D2778"/>
      <c r="E2778"/>
      <c r="F2778"/>
      <c r="I2778"/>
      <c r="J2778"/>
    </row>
    <row r="2779" spans="1:10" x14ac:dyDescent="0.2">
      <c r="A2779" s="473"/>
      <c r="B2779"/>
      <c r="D2779"/>
      <c r="E2779"/>
      <c r="F2779"/>
      <c r="I2779"/>
      <c r="J2779"/>
    </row>
    <row r="2780" spans="1:10" x14ac:dyDescent="0.2">
      <c r="A2780" s="473"/>
      <c r="B2780"/>
      <c r="D2780"/>
      <c r="E2780"/>
      <c r="F2780"/>
      <c r="I2780"/>
      <c r="J2780"/>
    </row>
    <row r="2781" spans="1:10" x14ac:dyDescent="0.2">
      <c r="A2781" s="473"/>
      <c r="B2781"/>
      <c r="D2781"/>
      <c r="E2781"/>
      <c r="F2781"/>
      <c r="I2781"/>
      <c r="J2781"/>
    </row>
    <row r="2782" spans="1:10" x14ac:dyDescent="0.2">
      <c r="A2782" s="473"/>
      <c r="B2782"/>
      <c r="D2782"/>
      <c r="E2782"/>
      <c r="F2782"/>
      <c r="I2782"/>
      <c r="J2782"/>
    </row>
    <row r="2783" spans="1:10" x14ac:dyDescent="0.2">
      <c r="A2783" s="473"/>
      <c r="B2783"/>
      <c r="D2783"/>
      <c r="E2783"/>
      <c r="F2783"/>
      <c r="I2783"/>
      <c r="J2783"/>
    </row>
    <row r="2784" spans="1:10" x14ac:dyDescent="0.2">
      <c r="A2784" s="473"/>
      <c r="B2784"/>
      <c r="D2784"/>
      <c r="E2784"/>
      <c r="F2784"/>
      <c r="I2784"/>
      <c r="J2784"/>
    </row>
    <row r="2785" spans="1:10" x14ac:dyDescent="0.2">
      <c r="A2785" s="473"/>
      <c r="B2785"/>
      <c r="D2785"/>
      <c r="E2785"/>
      <c r="F2785"/>
      <c r="I2785"/>
      <c r="J2785"/>
    </row>
    <row r="2786" spans="1:10" x14ac:dyDescent="0.2">
      <c r="A2786" s="473"/>
      <c r="B2786"/>
      <c r="D2786"/>
      <c r="E2786"/>
      <c r="F2786"/>
      <c r="I2786"/>
      <c r="J2786"/>
    </row>
    <row r="2787" spans="1:10" x14ac:dyDescent="0.2">
      <c r="A2787" s="473"/>
      <c r="B2787"/>
      <c r="D2787"/>
      <c r="E2787"/>
      <c r="F2787"/>
      <c r="I2787"/>
      <c r="J2787"/>
    </row>
    <row r="2788" spans="1:10" x14ac:dyDescent="0.2">
      <c r="A2788" s="473"/>
      <c r="B2788"/>
      <c r="D2788"/>
      <c r="E2788"/>
      <c r="F2788"/>
      <c r="I2788"/>
      <c r="J2788"/>
    </row>
    <row r="2789" spans="1:10" x14ac:dyDescent="0.2">
      <c r="A2789" s="473"/>
      <c r="B2789"/>
      <c r="D2789"/>
      <c r="E2789"/>
      <c r="F2789"/>
      <c r="I2789"/>
      <c r="J2789"/>
    </row>
    <row r="2790" spans="1:10" x14ac:dyDescent="0.2">
      <c r="A2790" s="473"/>
      <c r="B2790"/>
      <c r="D2790"/>
      <c r="E2790"/>
      <c r="F2790"/>
      <c r="I2790"/>
      <c r="J2790"/>
    </row>
    <row r="2791" spans="1:10" x14ac:dyDescent="0.2">
      <c r="A2791" s="473"/>
      <c r="B2791"/>
      <c r="D2791"/>
      <c r="E2791"/>
      <c r="F2791"/>
      <c r="I2791"/>
      <c r="J2791"/>
    </row>
    <row r="2792" spans="1:10" x14ac:dyDescent="0.2">
      <c r="A2792" s="473"/>
      <c r="B2792"/>
      <c r="D2792"/>
      <c r="E2792"/>
      <c r="F2792"/>
      <c r="I2792"/>
      <c r="J2792"/>
    </row>
    <row r="2793" spans="1:10" x14ac:dyDescent="0.2">
      <c r="A2793" s="473"/>
      <c r="B2793"/>
      <c r="D2793"/>
      <c r="E2793"/>
      <c r="F2793"/>
      <c r="I2793"/>
      <c r="J2793"/>
    </row>
    <row r="2794" spans="1:10" x14ac:dyDescent="0.2">
      <c r="A2794" s="473"/>
      <c r="B2794"/>
      <c r="D2794"/>
      <c r="E2794"/>
      <c r="F2794"/>
      <c r="I2794"/>
      <c r="J2794"/>
    </row>
    <row r="2795" spans="1:10" x14ac:dyDescent="0.2">
      <c r="A2795" s="473"/>
      <c r="B2795"/>
      <c r="D2795"/>
      <c r="E2795"/>
      <c r="F2795"/>
      <c r="I2795"/>
      <c r="J2795"/>
    </row>
    <row r="2796" spans="1:10" x14ac:dyDescent="0.2">
      <c r="A2796" s="473"/>
      <c r="B2796"/>
      <c r="D2796"/>
      <c r="E2796"/>
      <c r="F2796"/>
      <c r="I2796"/>
      <c r="J2796"/>
    </row>
    <row r="2797" spans="1:10" x14ac:dyDescent="0.2">
      <c r="A2797" s="473"/>
      <c r="B2797"/>
      <c r="D2797"/>
      <c r="E2797"/>
      <c r="F2797"/>
      <c r="I2797"/>
      <c r="J2797"/>
    </row>
    <row r="2798" spans="1:10" x14ac:dyDescent="0.2">
      <c r="A2798" s="473"/>
      <c r="B2798"/>
      <c r="D2798"/>
      <c r="E2798"/>
      <c r="F2798"/>
      <c r="I2798"/>
      <c r="J2798"/>
    </row>
    <row r="2799" spans="1:10" x14ac:dyDescent="0.2">
      <c r="A2799" s="473"/>
      <c r="B2799"/>
      <c r="D2799"/>
      <c r="E2799"/>
      <c r="F2799"/>
      <c r="I2799"/>
      <c r="J2799"/>
    </row>
    <row r="2800" spans="1:10" x14ac:dyDescent="0.2">
      <c r="A2800" s="473"/>
      <c r="B2800"/>
      <c r="D2800"/>
      <c r="E2800"/>
      <c r="F2800"/>
      <c r="I2800"/>
      <c r="J2800"/>
    </row>
    <row r="2801" spans="1:10" x14ac:dyDescent="0.2">
      <c r="A2801" s="473"/>
      <c r="B2801"/>
      <c r="D2801"/>
      <c r="E2801"/>
      <c r="F2801"/>
      <c r="I2801"/>
      <c r="J2801"/>
    </row>
    <row r="2802" spans="1:10" x14ac:dyDescent="0.2">
      <c r="A2802" s="473"/>
      <c r="B2802"/>
      <c r="D2802"/>
      <c r="E2802"/>
      <c r="F2802"/>
      <c r="I2802"/>
      <c r="J2802"/>
    </row>
    <row r="2803" spans="1:10" x14ac:dyDescent="0.2">
      <c r="A2803" s="473"/>
      <c r="B2803"/>
      <c r="D2803"/>
      <c r="E2803"/>
      <c r="F2803"/>
      <c r="I2803"/>
      <c r="J2803"/>
    </row>
    <row r="2804" spans="1:10" x14ac:dyDescent="0.2">
      <c r="A2804" s="473"/>
      <c r="B2804"/>
      <c r="D2804"/>
      <c r="E2804"/>
      <c r="F2804"/>
      <c r="I2804"/>
      <c r="J2804"/>
    </row>
    <row r="2805" spans="1:10" x14ac:dyDescent="0.2">
      <c r="A2805" s="473"/>
      <c r="B2805"/>
      <c r="D2805"/>
      <c r="E2805"/>
      <c r="F2805"/>
      <c r="I2805"/>
      <c r="J2805"/>
    </row>
    <row r="2806" spans="1:10" x14ac:dyDescent="0.2">
      <c r="A2806" s="473"/>
      <c r="B2806"/>
      <c r="D2806"/>
      <c r="E2806"/>
      <c r="F2806"/>
      <c r="I2806"/>
      <c r="J2806"/>
    </row>
    <row r="2807" spans="1:10" x14ac:dyDescent="0.2">
      <c r="A2807" s="473"/>
      <c r="B2807"/>
      <c r="D2807"/>
      <c r="E2807"/>
      <c r="F2807"/>
      <c r="I2807"/>
      <c r="J2807"/>
    </row>
    <row r="2808" spans="1:10" x14ac:dyDescent="0.2">
      <c r="A2808" s="473"/>
      <c r="B2808"/>
      <c r="D2808"/>
      <c r="E2808"/>
      <c r="F2808"/>
      <c r="I2808"/>
      <c r="J2808"/>
    </row>
    <row r="2809" spans="1:10" x14ac:dyDescent="0.2">
      <c r="A2809" s="473"/>
      <c r="B2809"/>
      <c r="D2809"/>
      <c r="E2809"/>
      <c r="F2809"/>
      <c r="I2809"/>
      <c r="J2809"/>
    </row>
    <row r="2810" spans="1:10" x14ac:dyDescent="0.2">
      <c r="A2810" s="473"/>
      <c r="B2810"/>
      <c r="D2810"/>
      <c r="E2810"/>
      <c r="F2810"/>
      <c r="I2810"/>
      <c r="J2810"/>
    </row>
    <row r="2811" spans="1:10" x14ac:dyDescent="0.2">
      <c r="A2811" s="473"/>
      <c r="B2811"/>
      <c r="D2811"/>
      <c r="E2811"/>
      <c r="F2811"/>
      <c r="I2811"/>
      <c r="J2811"/>
    </row>
    <row r="2812" spans="1:10" x14ac:dyDescent="0.2">
      <c r="A2812" s="473"/>
      <c r="B2812"/>
      <c r="D2812"/>
      <c r="E2812"/>
      <c r="F2812"/>
      <c r="I2812"/>
      <c r="J2812"/>
    </row>
    <row r="2813" spans="1:10" x14ac:dyDescent="0.2">
      <c r="A2813" s="473"/>
      <c r="B2813"/>
      <c r="D2813"/>
      <c r="E2813"/>
      <c r="F2813"/>
      <c r="I2813"/>
      <c r="J2813"/>
    </row>
    <row r="2814" spans="1:10" x14ac:dyDescent="0.2">
      <c r="A2814" s="473"/>
      <c r="B2814"/>
      <c r="D2814"/>
      <c r="E2814"/>
      <c r="F2814"/>
      <c r="I2814"/>
      <c r="J2814"/>
    </row>
    <row r="2815" spans="1:10" x14ac:dyDescent="0.2">
      <c r="A2815" s="473"/>
      <c r="B2815"/>
      <c r="D2815"/>
      <c r="E2815"/>
      <c r="F2815"/>
      <c r="I2815"/>
      <c r="J2815"/>
    </row>
    <row r="2816" spans="1:10" x14ac:dyDescent="0.2">
      <c r="A2816" s="473"/>
      <c r="B2816"/>
      <c r="D2816"/>
      <c r="E2816"/>
      <c r="F2816"/>
      <c r="I2816"/>
      <c r="J2816"/>
    </row>
    <row r="2817" spans="1:10" x14ac:dyDescent="0.2">
      <c r="A2817" s="473"/>
      <c r="B2817"/>
      <c r="D2817"/>
      <c r="E2817"/>
      <c r="F2817"/>
      <c r="I2817"/>
      <c r="J2817"/>
    </row>
    <row r="2818" spans="1:10" x14ac:dyDescent="0.2">
      <c r="A2818" s="473"/>
      <c r="B2818"/>
      <c r="D2818"/>
      <c r="E2818"/>
      <c r="F2818"/>
      <c r="I2818"/>
      <c r="J2818"/>
    </row>
    <row r="2819" spans="1:10" x14ac:dyDescent="0.2">
      <c r="A2819" s="473"/>
      <c r="B2819"/>
      <c r="D2819"/>
      <c r="E2819"/>
      <c r="F2819"/>
      <c r="I2819"/>
      <c r="J2819"/>
    </row>
    <row r="2820" spans="1:10" x14ac:dyDescent="0.2">
      <c r="A2820" s="473"/>
      <c r="B2820"/>
      <c r="D2820"/>
      <c r="E2820"/>
      <c r="F2820"/>
      <c r="I2820"/>
      <c r="J2820"/>
    </row>
    <row r="2821" spans="1:10" x14ac:dyDescent="0.2">
      <c r="A2821" s="473"/>
      <c r="B2821"/>
      <c r="D2821"/>
      <c r="E2821"/>
      <c r="F2821"/>
      <c r="I2821"/>
      <c r="J2821"/>
    </row>
    <row r="2822" spans="1:10" x14ac:dyDescent="0.2">
      <c r="A2822" s="473"/>
      <c r="B2822"/>
      <c r="D2822"/>
      <c r="E2822"/>
      <c r="F2822"/>
      <c r="I2822"/>
      <c r="J2822"/>
    </row>
    <row r="2823" spans="1:10" x14ac:dyDescent="0.2">
      <c r="A2823" s="473"/>
      <c r="B2823"/>
      <c r="D2823"/>
      <c r="E2823"/>
      <c r="F2823"/>
      <c r="I2823"/>
      <c r="J2823"/>
    </row>
    <row r="2824" spans="1:10" x14ac:dyDescent="0.2">
      <c r="A2824" s="473"/>
      <c r="B2824"/>
      <c r="D2824"/>
      <c r="E2824"/>
      <c r="F2824"/>
      <c r="I2824"/>
      <c r="J2824"/>
    </row>
    <row r="2825" spans="1:10" x14ac:dyDescent="0.2">
      <c r="A2825" s="473"/>
      <c r="B2825"/>
      <c r="D2825"/>
      <c r="E2825"/>
      <c r="F2825"/>
      <c r="I2825"/>
      <c r="J2825"/>
    </row>
    <row r="2826" spans="1:10" x14ac:dyDescent="0.2">
      <c r="A2826" s="473"/>
      <c r="B2826"/>
      <c r="D2826"/>
      <c r="E2826"/>
      <c r="F2826"/>
      <c r="I2826"/>
      <c r="J2826"/>
    </row>
    <row r="2827" spans="1:10" x14ac:dyDescent="0.2">
      <c r="A2827" s="473"/>
      <c r="B2827"/>
      <c r="D2827"/>
      <c r="E2827"/>
      <c r="F2827"/>
      <c r="I2827"/>
      <c r="J2827"/>
    </row>
    <row r="2828" spans="1:10" x14ac:dyDescent="0.2">
      <c r="A2828" s="473"/>
      <c r="B2828"/>
      <c r="D2828"/>
      <c r="E2828"/>
      <c r="F2828"/>
      <c r="I2828"/>
      <c r="J2828"/>
    </row>
    <row r="2829" spans="1:10" x14ac:dyDescent="0.2">
      <c r="A2829" s="473"/>
      <c r="B2829"/>
      <c r="D2829"/>
      <c r="E2829"/>
      <c r="F2829"/>
      <c r="I2829"/>
      <c r="J2829"/>
    </row>
    <row r="2830" spans="1:10" x14ac:dyDescent="0.2">
      <c r="A2830" s="473"/>
      <c r="B2830"/>
      <c r="D2830"/>
      <c r="E2830"/>
      <c r="F2830"/>
      <c r="I2830"/>
      <c r="J2830"/>
    </row>
    <row r="2831" spans="1:10" x14ac:dyDescent="0.2">
      <c r="A2831" s="473"/>
      <c r="B2831"/>
      <c r="D2831"/>
      <c r="E2831"/>
      <c r="F2831"/>
      <c r="I2831"/>
      <c r="J2831"/>
    </row>
    <row r="2832" spans="1:10" x14ac:dyDescent="0.2">
      <c r="A2832" s="473"/>
      <c r="B2832"/>
      <c r="D2832"/>
      <c r="E2832"/>
      <c r="F2832"/>
      <c r="I2832"/>
      <c r="J2832"/>
    </row>
    <row r="2833" spans="1:10" x14ac:dyDescent="0.2">
      <c r="A2833" s="473"/>
      <c r="B2833"/>
      <c r="D2833"/>
      <c r="E2833"/>
      <c r="F2833"/>
      <c r="I2833"/>
      <c r="J2833"/>
    </row>
    <row r="2834" spans="1:10" x14ac:dyDescent="0.2">
      <c r="A2834" s="473"/>
      <c r="B2834"/>
      <c r="D2834"/>
      <c r="E2834"/>
      <c r="F2834"/>
      <c r="I2834"/>
      <c r="J2834"/>
    </row>
    <row r="2835" spans="1:10" x14ac:dyDescent="0.2">
      <c r="A2835" s="473"/>
      <c r="B2835"/>
      <c r="D2835"/>
      <c r="E2835"/>
      <c r="F2835"/>
      <c r="I2835"/>
      <c r="J2835"/>
    </row>
    <row r="2836" spans="1:10" x14ac:dyDescent="0.2">
      <c r="A2836" s="473"/>
      <c r="B2836"/>
      <c r="D2836"/>
      <c r="E2836"/>
      <c r="F2836"/>
      <c r="I2836"/>
      <c r="J2836"/>
    </row>
    <row r="2837" spans="1:10" x14ac:dyDescent="0.2">
      <c r="A2837" s="473"/>
      <c r="B2837"/>
      <c r="D2837"/>
      <c r="E2837"/>
      <c r="F2837"/>
      <c r="I2837"/>
      <c r="J2837"/>
    </row>
    <row r="2838" spans="1:10" x14ac:dyDescent="0.2">
      <c r="A2838" s="473"/>
      <c r="B2838"/>
      <c r="D2838"/>
      <c r="E2838"/>
      <c r="F2838"/>
      <c r="I2838"/>
      <c r="J2838"/>
    </row>
    <row r="2839" spans="1:10" x14ac:dyDescent="0.2">
      <c r="A2839" s="473"/>
      <c r="B2839"/>
      <c r="D2839"/>
      <c r="E2839"/>
      <c r="F2839"/>
      <c r="I2839"/>
      <c r="J2839"/>
    </row>
    <row r="2840" spans="1:10" x14ac:dyDescent="0.2">
      <c r="A2840" s="473"/>
      <c r="B2840"/>
      <c r="D2840"/>
      <c r="E2840"/>
      <c r="F2840"/>
      <c r="I2840"/>
      <c r="J2840"/>
    </row>
    <row r="2841" spans="1:10" x14ac:dyDescent="0.2">
      <c r="A2841" s="473"/>
      <c r="B2841"/>
      <c r="D2841"/>
      <c r="E2841"/>
      <c r="F2841"/>
      <c r="I2841"/>
      <c r="J2841"/>
    </row>
    <row r="2842" spans="1:10" x14ac:dyDescent="0.2">
      <c r="A2842" s="473"/>
      <c r="B2842"/>
      <c r="D2842"/>
      <c r="E2842"/>
      <c r="F2842"/>
      <c r="I2842"/>
      <c r="J2842"/>
    </row>
    <row r="2843" spans="1:10" x14ac:dyDescent="0.2">
      <c r="A2843" s="473"/>
      <c r="B2843"/>
      <c r="D2843"/>
      <c r="E2843"/>
      <c r="F2843"/>
      <c r="I2843"/>
      <c r="J2843"/>
    </row>
    <row r="2844" spans="1:10" x14ac:dyDescent="0.2">
      <c r="A2844" s="473"/>
      <c r="B2844"/>
      <c r="D2844"/>
      <c r="E2844"/>
      <c r="F2844"/>
      <c r="I2844"/>
      <c r="J2844"/>
    </row>
    <row r="2845" spans="1:10" x14ac:dyDescent="0.2">
      <c r="A2845" s="473"/>
      <c r="B2845"/>
      <c r="D2845"/>
      <c r="E2845"/>
      <c r="F2845"/>
      <c r="I2845"/>
      <c r="J2845"/>
    </row>
    <row r="2846" spans="1:10" x14ac:dyDescent="0.2">
      <c r="A2846" s="473"/>
      <c r="B2846"/>
      <c r="D2846"/>
      <c r="E2846"/>
      <c r="F2846"/>
      <c r="I2846"/>
      <c r="J2846"/>
    </row>
    <row r="2847" spans="1:10" x14ac:dyDescent="0.2">
      <c r="A2847" s="473"/>
      <c r="B2847"/>
      <c r="D2847"/>
      <c r="E2847"/>
      <c r="F2847"/>
      <c r="I2847"/>
      <c r="J2847"/>
    </row>
    <row r="2848" spans="1:10" x14ac:dyDescent="0.2">
      <c r="A2848" s="473"/>
      <c r="B2848"/>
      <c r="D2848"/>
      <c r="E2848"/>
      <c r="F2848"/>
      <c r="I2848"/>
      <c r="J2848"/>
    </row>
    <row r="2849" spans="1:10" x14ac:dyDescent="0.2">
      <c r="A2849" s="473"/>
      <c r="B2849"/>
      <c r="D2849"/>
      <c r="E2849"/>
      <c r="F2849"/>
      <c r="I2849"/>
      <c r="J2849"/>
    </row>
    <row r="2850" spans="1:10" x14ac:dyDescent="0.2">
      <c r="A2850" s="473"/>
      <c r="B2850"/>
      <c r="D2850"/>
      <c r="E2850"/>
      <c r="F2850"/>
      <c r="I2850"/>
      <c r="J2850"/>
    </row>
    <row r="2851" spans="1:10" x14ac:dyDescent="0.2">
      <c r="A2851" s="473"/>
      <c r="B2851"/>
      <c r="D2851"/>
      <c r="E2851"/>
      <c r="F2851"/>
      <c r="I2851"/>
      <c r="J2851"/>
    </row>
    <row r="2852" spans="1:10" x14ac:dyDescent="0.2">
      <c r="A2852" s="473"/>
      <c r="B2852"/>
      <c r="D2852"/>
      <c r="E2852"/>
      <c r="F2852"/>
      <c r="I2852"/>
      <c r="J2852"/>
    </row>
    <row r="2853" spans="1:10" x14ac:dyDescent="0.2">
      <c r="A2853" s="473"/>
      <c r="B2853"/>
      <c r="D2853"/>
      <c r="E2853"/>
      <c r="F2853"/>
      <c r="I2853"/>
      <c r="J2853"/>
    </row>
    <row r="2854" spans="1:10" x14ac:dyDescent="0.2">
      <c r="A2854" s="473"/>
      <c r="B2854"/>
      <c r="D2854"/>
      <c r="E2854"/>
      <c r="F2854"/>
      <c r="I2854"/>
      <c r="J2854"/>
    </row>
    <row r="2855" spans="1:10" x14ac:dyDescent="0.2">
      <c r="A2855" s="473"/>
      <c r="B2855"/>
      <c r="D2855"/>
      <c r="E2855"/>
      <c r="F2855"/>
      <c r="I2855"/>
      <c r="J2855"/>
    </row>
    <row r="2856" spans="1:10" x14ac:dyDescent="0.2">
      <c r="A2856" s="473"/>
      <c r="B2856"/>
      <c r="D2856"/>
      <c r="E2856"/>
      <c r="F2856"/>
      <c r="I2856"/>
      <c r="J2856"/>
    </row>
    <row r="2857" spans="1:10" x14ac:dyDescent="0.2">
      <c r="A2857" s="473"/>
      <c r="B2857"/>
      <c r="D2857"/>
      <c r="E2857"/>
      <c r="F2857"/>
      <c r="I2857"/>
      <c r="J2857"/>
    </row>
    <row r="2858" spans="1:10" x14ac:dyDescent="0.2">
      <c r="A2858" s="473"/>
      <c r="B2858"/>
      <c r="D2858"/>
      <c r="E2858"/>
      <c r="F2858"/>
      <c r="I2858"/>
      <c r="J2858"/>
    </row>
    <row r="2859" spans="1:10" x14ac:dyDescent="0.2">
      <c r="A2859" s="473"/>
      <c r="B2859"/>
      <c r="D2859"/>
      <c r="E2859"/>
      <c r="F2859"/>
      <c r="I2859"/>
      <c r="J2859"/>
    </row>
    <row r="2860" spans="1:10" x14ac:dyDescent="0.2">
      <c r="A2860" s="473"/>
      <c r="B2860"/>
      <c r="D2860"/>
      <c r="E2860"/>
      <c r="F2860"/>
      <c r="I2860"/>
      <c r="J2860"/>
    </row>
    <row r="2861" spans="1:10" x14ac:dyDescent="0.2">
      <c r="A2861" s="473"/>
      <c r="B2861"/>
      <c r="D2861"/>
      <c r="E2861"/>
      <c r="F2861"/>
      <c r="I2861"/>
      <c r="J2861"/>
    </row>
    <row r="2862" spans="1:10" x14ac:dyDescent="0.2">
      <c r="A2862" s="473"/>
      <c r="B2862"/>
      <c r="D2862"/>
      <c r="E2862"/>
      <c r="F2862"/>
      <c r="I2862"/>
      <c r="J2862"/>
    </row>
    <row r="2863" spans="1:10" x14ac:dyDescent="0.2">
      <c r="A2863" s="473"/>
      <c r="B2863"/>
      <c r="D2863"/>
      <c r="E2863"/>
      <c r="F2863"/>
      <c r="I2863"/>
      <c r="J2863"/>
    </row>
    <row r="2864" spans="1:10" x14ac:dyDescent="0.2">
      <c r="A2864" s="473"/>
      <c r="B2864"/>
      <c r="D2864"/>
      <c r="E2864"/>
      <c r="F2864"/>
      <c r="I2864"/>
      <c r="J2864"/>
    </row>
    <row r="2865" spans="1:10" x14ac:dyDescent="0.2">
      <c r="A2865" s="473"/>
      <c r="B2865"/>
      <c r="D2865"/>
      <c r="E2865"/>
      <c r="F2865"/>
      <c r="I2865"/>
      <c r="J2865"/>
    </row>
    <row r="2866" spans="1:10" x14ac:dyDescent="0.2">
      <c r="A2866" s="473"/>
      <c r="B2866"/>
      <c r="D2866"/>
      <c r="E2866"/>
      <c r="F2866"/>
      <c r="I2866"/>
      <c r="J2866"/>
    </row>
    <row r="2867" spans="1:10" x14ac:dyDescent="0.2">
      <c r="A2867" s="473"/>
      <c r="B2867"/>
      <c r="D2867"/>
      <c r="E2867"/>
      <c r="F2867"/>
      <c r="I2867"/>
      <c r="J2867"/>
    </row>
    <row r="2868" spans="1:10" x14ac:dyDescent="0.2">
      <c r="A2868" s="473"/>
      <c r="B2868"/>
      <c r="D2868"/>
      <c r="E2868"/>
      <c r="F2868"/>
      <c r="I2868"/>
      <c r="J2868"/>
    </row>
    <row r="2869" spans="1:10" x14ac:dyDescent="0.2">
      <c r="A2869" s="473"/>
      <c r="B2869"/>
      <c r="D2869"/>
      <c r="E2869"/>
      <c r="F2869"/>
      <c r="I2869"/>
      <c r="J2869"/>
    </row>
    <row r="2870" spans="1:10" x14ac:dyDescent="0.2">
      <c r="A2870" s="473"/>
      <c r="B2870"/>
      <c r="D2870"/>
      <c r="E2870"/>
      <c r="F2870"/>
      <c r="I2870"/>
      <c r="J2870"/>
    </row>
    <row r="2871" spans="1:10" x14ac:dyDescent="0.2">
      <c r="A2871" s="473"/>
      <c r="B2871"/>
      <c r="D2871"/>
      <c r="E2871"/>
      <c r="F2871"/>
      <c r="I2871"/>
      <c r="J2871"/>
    </row>
    <row r="2872" spans="1:10" x14ac:dyDescent="0.2">
      <c r="A2872" s="473"/>
      <c r="B2872"/>
      <c r="D2872"/>
      <c r="E2872"/>
      <c r="F2872"/>
      <c r="I2872"/>
      <c r="J2872"/>
    </row>
    <row r="2873" spans="1:10" x14ac:dyDescent="0.2">
      <c r="A2873" s="473"/>
      <c r="B2873"/>
      <c r="D2873"/>
      <c r="E2873"/>
      <c r="F2873"/>
      <c r="I2873"/>
      <c r="J2873"/>
    </row>
    <row r="2874" spans="1:10" x14ac:dyDescent="0.2">
      <c r="A2874" s="473"/>
      <c r="B2874"/>
      <c r="D2874"/>
      <c r="E2874"/>
      <c r="F2874"/>
      <c r="I2874"/>
      <c r="J2874"/>
    </row>
    <row r="2875" spans="1:10" x14ac:dyDescent="0.2">
      <c r="A2875" s="473"/>
      <c r="B2875"/>
      <c r="D2875"/>
      <c r="E2875"/>
      <c r="F2875"/>
      <c r="I2875"/>
      <c r="J2875"/>
    </row>
    <row r="2876" spans="1:10" x14ac:dyDescent="0.2">
      <c r="A2876" s="473"/>
      <c r="B2876"/>
      <c r="D2876"/>
      <c r="E2876"/>
      <c r="F2876"/>
      <c r="I2876"/>
      <c r="J2876"/>
    </row>
    <row r="2877" spans="1:10" x14ac:dyDescent="0.2">
      <c r="A2877" s="473"/>
      <c r="B2877"/>
      <c r="D2877"/>
      <c r="E2877"/>
      <c r="F2877"/>
      <c r="I2877"/>
      <c r="J2877"/>
    </row>
    <row r="2878" spans="1:10" x14ac:dyDescent="0.2">
      <c r="A2878" s="473"/>
      <c r="B2878"/>
      <c r="D2878"/>
      <c r="E2878"/>
      <c r="F2878"/>
      <c r="I2878"/>
      <c r="J2878"/>
    </row>
    <row r="2879" spans="1:10" x14ac:dyDescent="0.2">
      <c r="A2879" s="473"/>
      <c r="B2879"/>
      <c r="D2879"/>
      <c r="E2879"/>
      <c r="F2879"/>
      <c r="I2879"/>
      <c r="J2879"/>
    </row>
    <row r="2880" spans="1:10" x14ac:dyDescent="0.2">
      <c r="A2880" s="473"/>
      <c r="B2880"/>
      <c r="D2880"/>
      <c r="E2880"/>
      <c r="F2880"/>
      <c r="I2880"/>
      <c r="J2880"/>
    </row>
    <row r="2881" spans="1:10" x14ac:dyDescent="0.2">
      <c r="A2881" s="473"/>
      <c r="B2881"/>
      <c r="D2881"/>
      <c r="E2881"/>
      <c r="F2881"/>
      <c r="I2881"/>
      <c r="J2881"/>
    </row>
    <row r="2882" spans="1:10" x14ac:dyDescent="0.2">
      <c r="A2882" s="473"/>
      <c r="B2882"/>
      <c r="D2882"/>
      <c r="E2882"/>
      <c r="F2882"/>
      <c r="I2882"/>
      <c r="J2882"/>
    </row>
    <row r="2883" spans="1:10" x14ac:dyDescent="0.2">
      <c r="A2883" s="473"/>
      <c r="B2883"/>
      <c r="D2883"/>
      <c r="E2883"/>
      <c r="F2883"/>
      <c r="I2883"/>
      <c r="J2883"/>
    </row>
    <row r="2884" spans="1:10" x14ac:dyDescent="0.2">
      <c r="A2884" s="473"/>
      <c r="B2884"/>
      <c r="D2884"/>
      <c r="E2884"/>
      <c r="F2884"/>
      <c r="I2884"/>
      <c r="J2884"/>
    </row>
    <row r="2885" spans="1:10" x14ac:dyDescent="0.2">
      <c r="A2885" s="473"/>
      <c r="B2885"/>
      <c r="D2885"/>
      <c r="E2885"/>
      <c r="F2885"/>
      <c r="I2885"/>
      <c r="J2885"/>
    </row>
    <row r="2886" spans="1:10" x14ac:dyDescent="0.2">
      <c r="A2886" s="473"/>
      <c r="B2886"/>
      <c r="D2886"/>
      <c r="E2886"/>
      <c r="F2886"/>
      <c r="I2886"/>
      <c r="J2886"/>
    </row>
    <row r="2887" spans="1:10" x14ac:dyDescent="0.2">
      <c r="A2887" s="473"/>
      <c r="B2887"/>
      <c r="D2887"/>
      <c r="E2887"/>
      <c r="F2887"/>
      <c r="I2887"/>
      <c r="J2887"/>
    </row>
    <row r="2888" spans="1:10" x14ac:dyDescent="0.2">
      <c r="A2888" s="473"/>
      <c r="B2888"/>
      <c r="D2888"/>
      <c r="E2888"/>
      <c r="F2888"/>
      <c r="I2888"/>
      <c r="J2888"/>
    </row>
    <row r="2889" spans="1:10" x14ac:dyDescent="0.2">
      <c r="A2889" s="473"/>
      <c r="B2889"/>
      <c r="D2889"/>
      <c r="E2889"/>
      <c r="F2889"/>
      <c r="I2889"/>
      <c r="J2889"/>
    </row>
    <row r="2890" spans="1:10" x14ac:dyDescent="0.2">
      <c r="A2890" s="473"/>
      <c r="B2890"/>
      <c r="D2890"/>
      <c r="E2890"/>
      <c r="F2890"/>
      <c r="I2890"/>
      <c r="J2890"/>
    </row>
    <row r="2891" spans="1:10" x14ac:dyDescent="0.2">
      <c r="A2891" s="473"/>
      <c r="B2891"/>
      <c r="D2891"/>
      <c r="E2891"/>
      <c r="F2891"/>
      <c r="I2891"/>
      <c r="J2891"/>
    </row>
    <row r="2892" spans="1:10" x14ac:dyDescent="0.2">
      <c r="A2892" s="473"/>
      <c r="B2892"/>
      <c r="D2892"/>
      <c r="E2892"/>
      <c r="F2892"/>
      <c r="I2892"/>
      <c r="J2892"/>
    </row>
    <row r="2893" spans="1:10" x14ac:dyDescent="0.2">
      <c r="A2893" s="473"/>
      <c r="B2893"/>
      <c r="D2893"/>
      <c r="E2893"/>
      <c r="F2893"/>
      <c r="I2893"/>
      <c r="J2893"/>
    </row>
    <row r="2894" spans="1:10" x14ac:dyDescent="0.2">
      <c r="A2894" s="473"/>
      <c r="B2894"/>
      <c r="D2894"/>
      <c r="E2894"/>
      <c r="F2894"/>
      <c r="I2894"/>
      <c r="J2894"/>
    </row>
    <row r="2895" spans="1:10" x14ac:dyDescent="0.2">
      <c r="A2895" s="473"/>
      <c r="B2895"/>
      <c r="D2895"/>
      <c r="E2895"/>
      <c r="F2895"/>
      <c r="I2895"/>
      <c r="J2895"/>
    </row>
    <row r="2896" spans="1:10" x14ac:dyDescent="0.2">
      <c r="A2896" s="473"/>
      <c r="B2896"/>
      <c r="D2896"/>
      <c r="E2896"/>
      <c r="F2896"/>
      <c r="I2896"/>
      <c r="J2896"/>
    </row>
    <row r="2897" spans="1:10" x14ac:dyDescent="0.2">
      <c r="A2897" s="473"/>
      <c r="B2897"/>
      <c r="D2897"/>
      <c r="E2897"/>
      <c r="F2897"/>
      <c r="I2897"/>
      <c r="J2897"/>
    </row>
    <row r="2898" spans="1:10" x14ac:dyDescent="0.2">
      <c r="A2898" s="473"/>
      <c r="B2898"/>
      <c r="D2898"/>
      <c r="E2898"/>
      <c r="F2898"/>
      <c r="I2898"/>
      <c r="J2898"/>
    </row>
    <row r="2899" spans="1:10" x14ac:dyDescent="0.2">
      <c r="A2899" s="473"/>
      <c r="B2899"/>
      <c r="D2899"/>
      <c r="E2899"/>
      <c r="F2899"/>
      <c r="I2899"/>
      <c r="J2899"/>
    </row>
    <row r="2900" spans="1:10" x14ac:dyDescent="0.2">
      <c r="A2900" s="473"/>
      <c r="B2900"/>
      <c r="D2900"/>
      <c r="E2900"/>
      <c r="F2900"/>
      <c r="I2900"/>
      <c r="J2900"/>
    </row>
    <row r="2901" spans="1:10" x14ac:dyDescent="0.2">
      <c r="A2901" s="473"/>
      <c r="B2901"/>
      <c r="D2901"/>
      <c r="E2901"/>
      <c r="F2901"/>
      <c r="I2901"/>
      <c r="J2901"/>
    </row>
    <row r="2902" spans="1:10" x14ac:dyDescent="0.2">
      <c r="A2902" s="473"/>
      <c r="B2902"/>
      <c r="D2902"/>
      <c r="E2902"/>
      <c r="F2902"/>
      <c r="I2902"/>
      <c r="J2902"/>
    </row>
    <row r="2903" spans="1:10" x14ac:dyDescent="0.2">
      <c r="A2903" s="473"/>
      <c r="B2903"/>
      <c r="D2903"/>
      <c r="E2903"/>
      <c r="F2903"/>
      <c r="I2903"/>
      <c r="J2903"/>
    </row>
    <row r="2904" spans="1:10" x14ac:dyDescent="0.2">
      <c r="A2904" s="473"/>
      <c r="B2904"/>
      <c r="D2904"/>
      <c r="E2904"/>
      <c r="F2904"/>
      <c r="I2904"/>
      <c r="J2904"/>
    </row>
    <row r="2905" spans="1:10" x14ac:dyDescent="0.2">
      <c r="A2905" s="473"/>
      <c r="B2905"/>
      <c r="D2905"/>
      <c r="E2905"/>
      <c r="F2905"/>
      <c r="I2905"/>
      <c r="J2905"/>
    </row>
    <row r="2906" spans="1:10" x14ac:dyDescent="0.2">
      <c r="A2906" s="473"/>
      <c r="B2906"/>
      <c r="D2906"/>
      <c r="E2906"/>
      <c r="F2906"/>
      <c r="I2906"/>
      <c r="J2906"/>
    </row>
    <row r="2907" spans="1:10" x14ac:dyDescent="0.2">
      <c r="A2907" s="473"/>
      <c r="B2907"/>
      <c r="D2907"/>
      <c r="E2907"/>
      <c r="F2907"/>
      <c r="I2907"/>
      <c r="J2907"/>
    </row>
    <row r="2908" spans="1:10" x14ac:dyDescent="0.2">
      <c r="A2908" s="473"/>
      <c r="B2908"/>
      <c r="D2908"/>
      <c r="E2908"/>
      <c r="F2908"/>
      <c r="I2908"/>
      <c r="J2908"/>
    </row>
    <row r="2909" spans="1:10" x14ac:dyDescent="0.2">
      <c r="A2909" s="473"/>
      <c r="B2909"/>
      <c r="D2909"/>
      <c r="E2909"/>
      <c r="F2909"/>
      <c r="I2909"/>
      <c r="J2909"/>
    </row>
    <row r="2910" spans="1:10" x14ac:dyDescent="0.2">
      <c r="A2910" s="473"/>
      <c r="B2910"/>
      <c r="D2910"/>
      <c r="E2910"/>
      <c r="F2910"/>
      <c r="I2910"/>
      <c r="J2910"/>
    </row>
    <row r="2911" spans="1:10" x14ac:dyDescent="0.2">
      <c r="A2911" s="473"/>
      <c r="B2911"/>
      <c r="D2911"/>
      <c r="E2911"/>
      <c r="F2911"/>
      <c r="I2911"/>
      <c r="J2911"/>
    </row>
    <row r="2912" spans="1:10" x14ac:dyDescent="0.2">
      <c r="A2912" s="473"/>
      <c r="B2912"/>
      <c r="D2912"/>
      <c r="E2912"/>
      <c r="F2912"/>
      <c r="I2912"/>
      <c r="J2912"/>
    </row>
    <row r="2913" spans="1:10" x14ac:dyDescent="0.2">
      <c r="A2913" s="473"/>
      <c r="B2913"/>
      <c r="D2913"/>
      <c r="E2913"/>
      <c r="F2913"/>
      <c r="I2913"/>
      <c r="J2913"/>
    </row>
    <row r="2914" spans="1:10" x14ac:dyDescent="0.2">
      <c r="A2914" s="473"/>
      <c r="B2914"/>
      <c r="D2914"/>
      <c r="E2914"/>
      <c r="F2914"/>
      <c r="I2914"/>
      <c r="J2914"/>
    </row>
    <row r="2915" spans="1:10" x14ac:dyDescent="0.2">
      <c r="A2915" s="473"/>
      <c r="B2915"/>
      <c r="D2915"/>
      <c r="E2915"/>
      <c r="F2915"/>
      <c r="I2915"/>
      <c r="J2915"/>
    </row>
    <row r="2916" spans="1:10" x14ac:dyDescent="0.2">
      <c r="A2916" s="473"/>
      <c r="B2916"/>
      <c r="D2916"/>
      <c r="E2916"/>
      <c r="F2916"/>
      <c r="I2916"/>
      <c r="J2916"/>
    </row>
    <row r="2917" spans="1:10" x14ac:dyDescent="0.2">
      <c r="A2917" s="473"/>
      <c r="B2917"/>
      <c r="D2917"/>
      <c r="E2917"/>
      <c r="F2917"/>
      <c r="I2917"/>
      <c r="J2917"/>
    </row>
    <row r="2918" spans="1:10" x14ac:dyDescent="0.2">
      <c r="A2918" s="473"/>
      <c r="B2918"/>
      <c r="D2918"/>
      <c r="E2918"/>
      <c r="F2918"/>
      <c r="I2918"/>
      <c r="J2918"/>
    </row>
    <row r="2919" spans="1:10" x14ac:dyDescent="0.2">
      <c r="A2919" s="473"/>
      <c r="B2919"/>
      <c r="D2919"/>
      <c r="E2919"/>
      <c r="F2919"/>
      <c r="I2919"/>
      <c r="J2919"/>
    </row>
    <row r="2920" spans="1:10" x14ac:dyDescent="0.2">
      <c r="A2920" s="473"/>
      <c r="B2920"/>
      <c r="D2920"/>
      <c r="E2920"/>
      <c r="F2920"/>
      <c r="I2920"/>
      <c r="J2920"/>
    </row>
    <row r="2921" spans="1:10" x14ac:dyDescent="0.2">
      <c r="A2921" s="473"/>
      <c r="B2921"/>
      <c r="D2921"/>
      <c r="E2921"/>
      <c r="F2921"/>
      <c r="I2921"/>
      <c r="J2921"/>
    </row>
    <row r="2922" spans="1:10" x14ac:dyDescent="0.2">
      <c r="A2922" s="473"/>
      <c r="B2922"/>
      <c r="D2922"/>
      <c r="E2922"/>
      <c r="F2922"/>
      <c r="I2922"/>
      <c r="J2922"/>
    </row>
    <row r="2923" spans="1:10" x14ac:dyDescent="0.2">
      <c r="A2923" s="473"/>
      <c r="B2923"/>
      <c r="D2923"/>
      <c r="E2923"/>
      <c r="F2923"/>
      <c r="I2923"/>
      <c r="J2923"/>
    </row>
    <row r="2924" spans="1:10" x14ac:dyDescent="0.2">
      <c r="A2924" s="473"/>
      <c r="B2924"/>
      <c r="D2924"/>
      <c r="E2924"/>
      <c r="F2924"/>
      <c r="I2924"/>
      <c r="J2924"/>
    </row>
    <row r="2925" spans="1:10" x14ac:dyDescent="0.2">
      <c r="A2925" s="473"/>
      <c r="B2925"/>
      <c r="D2925"/>
      <c r="E2925"/>
      <c r="F2925"/>
      <c r="I2925"/>
      <c r="J2925"/>
    </row>
    <row r="2926" spans="1:10" x14ac:dyDescent="0.2">
      <c r="A2926" s="473"/>
      <c r="B2926"/>
      <c r="D2926"/>
      <c r="E2926"/>
      <c r="F2926"/>
      <c r="I2926"/>
      <c r="J2926"/>
    </row>
    <row r="2927" spans="1:10" x14ac:dyDescent="0.2">
      <c r="A2927" s="473"/>
      <c r="B2927"/>
      <c r="D2927"/>
      <c r="E2927"/>
      <c r="F2927"/>
      <c r="I2927"/>
      <c r="J2927"/>
    </row>
    <row r="2928" spans="1:10" x14ac:dyDescent="0.2">
      <c r="A2928" s="473"/>
      <c r="B2928"/>
      <c r="D2928"/>
      <c r="E2928"/>
      <c r="F2928"/>
      <c r="I2928"/>
      <c r="J2928"/>
    </row>
    <row r="2929" spans="1:10" x14ac:dyDescent="0.2">
      <c r="A2929" s="473"/>
      <c r="B2929"/>
      <c r="D2929"/>
      <c r="E2929"/>
      <c r="F2929"/>
      <c r="I2929"/>
      <c r="J2929"/>
    </row>
    <row r="2930" spans="1:10" x14ac:dyDescent="0.2">
      <c r="A2930" s="473"/>
      <c r="B2930"/>
      <c r="D2930"/>
      <c r="E2930"/>
      <c r="F2930"/>
      <c r="I2930"/>
      <c r="J2930"/>
    </row>
    <row r="2931" spans="1:10" x14ac:dyDescent="0.2">
      <c r="A2931" s="473"/>
      <c r="B2931"/>
      <c r="D2931"/>
      <c r="E2931"/>
      <c r="F2931"/>
      <c r="I2931"/>
      <c r="J2931"/>
    </row>
    <row r="2932" spans="1:10" x14ac:dyDescent="0.2">
      <c r="A2932" s="473"/>
      <c r="B2932"/>
      <c r="D2932"/>
      <c r="E2932"/>
      <c r="F2932"/>
      <c r="I2932"/>
      <c r="J2932"/>
    </row>
    <row r="2933" spans="1:10" x14ac:dyDescent="0.2">
      <c r="A2933" s="473"/>
      <c r="B2933"/>
      <c r="D2933"/>
      <c r="E2933"/>
      <c r="F2933"/>
      <c r="I2933"/>
      <c r="J2933"/>
    </row>
    <row r="2934" spans="1:10" x14ac:dyDescent="0.2">
      <c r="A2934" s="473"/>
      <c r="B2934"/>
      <c r="D2934"/>
      <c r="E2934"/>
      <c r="F2934"/>
      <c r="I2934"/>
      <c r="J2934"/>
    </row>
    <row r="2935" spans="1:10" x14ac:dyDescent="0.2">
      <c r="A2935" s="473"/>
      <c r="B2935"/>
      <c r="D2935"/>
      <c r="E2935"/>
      <c r="F2935"/>
      <c r="I2935"/>
      <c r="J2935"/>
    </row>
    <row r="2936" spans="1:10" x14ac:dyDescent="0.2">
      <c r="A2936" s="473"/>
      <c r="B2936"/>
      <c r="D2936"/>
      <c r="E2936"/>
      <c r="F2936"/>
      <c r="I2936"/>
      <c r="J2936"/>
    </row>
    <row r="2937" spans="1:10" x14ac:dyDescent="0.2">
      <c r="A2937" s="473"/>
      <c r="B2937"/>
      <c r="D2937"/>
      <c r="E2937"/>
      <c r="F2937"/>
      <c r="I2937"/>
      <c r="J2937"/>
    </row>
    <row r="2938" spans="1:10" x14ac:dyDescent="0.2">
      <c r="A2938" s="473"/>
      <c r="B2938"/>
      <c r="D2938"/>
      <c r="E2938"/>
      <c r="F2938"/>
      <c r="I2938"/>
      <c r="J2938"/>
    </row>
    <row r="2939" spans="1:10" x14ac:dyDescent="0.2">
      <c r="A2939" s="473"/>
      <c r="B2939"/>
      <c r="D2939"/>
      <c r="E2939"/>
      <c r="F2939"/>
      <c r="I2939"/>
      <c r="J2939"/>
    </row>
    <row r="2940" spans="1:10" x14ac:dyDescent="0.2">
      <c r="A2940" s="473"/>
      <c r="B2940"/>
      <c r="D2940"/>
      <c r="E2940"/>
      <c r="F2940"/>
      <c r="I2940"/>
      <c r="J2940"/>
    </row>
    <row r="2941" spans="1:10" x14ac:dyDescent="0.2">
      <c r="A2941" s="473"/>
      <c r="B2941"/>
      <c r="D2941"/>
      <c r="E2941"/>
      <c r="F2941"/>
      <c r="I2941"/>
      <c r="J2941"/>
    </row>
    <row r="2942" spans="1:10" x14ac:dyDescent="0.2">
      <c r="A2942" s="473"/>
      <c r="B2942"/>
      <c r="D2942"/>
      <c r="E2942"/>
      <c r="F2942"/>
      <c r="I2942"/>
      <c r="J2942"/>
    </row>
    <row r="2943" spans="1:10" x14ac:dyDescent="0.2">
      <c r="A2943" s="473"/>
      <c r="B2943"/>
      <c r="D2943"/>
      <c r="E2943"/>
      <c r="F2943"/>
      <c r="I2943"/>
      <c r="J2943"/>
    </row>
    <row r="2944" spans="1:10" x14ac:dyDescent="0.2">
      <c r="A2944" s="473"/>
      <c r="B2944"/>
      <c r="D2944"/>
      <c r="E2944"/>
      <c r="F2944"/>
      <c r="I2944"/>
      <c r="J2944"/>
    </row>
    <row r="2945" spans="1:10" x14ac:dyDescent="0.2">
      <c r="A2945" s="473"/>
      <c r="B2945"/>
      <c r="D2945"/>
      <c r="E2945"/>
      <c r="F2945"/>
      <c r="I2945"/>
      <c r="J2945"/>
    </row>
    <row r="2946" spans="1:10" x14ac:dyDescent="0.2">
      <c r="A2946" s="473"/>
      <c r="B2946"/>
      <c r="D2946"/>
      <c r="E2946"/>
      <c r="F2946"/>
      <c r="I2946"/>
      <c r="J2946"/>
    </row>
    <row r="2947" spans="1:10" x14ac:dyDescent="0.2">
      <c r="A2947" s="473"/>
      <c r="B2947"/>
      <c r="D2947"/>
      <c r="E2947"/>
      <c r="F2947"/>
      <c r="I2947"/>
      <c r="J2947"/>
    </row>
    <row r="2948" spans="1:10" x14ac:dyDescent="0.2">
      <c r="A2948" s="473"/>
      <c r="B2948"/>
      <c r="D2948"/>
      <c r="E2948"/>
      <c r="F2948"/>
      <c r="I2948"/>
      <c r="J2948"/>
    </row>
    <row r="2949" spans="1:10" x14ac:dyDescent="0.2">
      <c r="A2949" s="473"/>
      <c r="B2949"/>
      <c r="D2949"/>
      <c r="E2949"/>
      <c r="F2949"/>
      <c r="I2949"/>
      <c r="J2949"/>
    </row>
    <row r="2950" spans="1:10" x14ac:dyDescent="0.2">
      <c r="A2950" s="473"/>
      <c r="B2950"/>
      <c r="D2950"/>
      <c r="E2950"/>
      <c r="F2950"/>
      <c r="I2950"/>
      <c r="J2950"/>
    </row>
    <row r="2951" spans="1:10" x14ac:dyDescent="0.2">
      <c r="A2951" s="473"/>
      <c r="B2951"/>
      <c r="D2951"/>
      <c r="E2951"/>
      <c r="F2951"/>
      <c r="I2951"/>
      <c r="J2951"/>
    </row>
    <row r="2952" spans="1:10" x14ac:dyDescent="0.2">
      <c r="A2952" s="473"/>
      <c r="B2952"/>
      <c r="D2952"/>
      <c r="E2952"/>
      <c r="F2952"/>
      <c r="I2952"/>
      <c r="J2952"/>
    </row>
    <row r="2953" spans="1:10" x14ac:dyDescent="0.2">
      <c r="A2953" s="473"/>
      <c r="B2953"/>
      <c r="D2953"/>
      <c r="E2953"/>
      <c r="F2953"/>
      <c r="I2953"/>
      <c r="J2953"/>
    </row>
    <row r="2954" spans="1:10" x14ac:dyDescent="0.2">
      <c r="A2954" s="473"/>
      <c r="B2954"/>
      <c r="D2954"/>
      <c r="E2954"/>
      <c r="F2954"/>
      <c r="I2954"/>
      <c r="J2954"/>
    </row>
    <row r="2955" spans="1:10" x14ac:dyDescent="0.2">
      <c r="A2955" s="473"/>
      <c r="B2955"/>
      <c r="D2955"/>
      <c r="E2955"/>
      <c r="F2955"/>
      <c r="I2955"/>
      <c r="J2955"/>
    </row>
    <row r="2956" spans="1:10" x14ac:dyDescent="0.2">
      <c r="A2956" s="473"/>
      <c r="B2956"/>
      <c r="D2956"/>
      <c r="E2956"/>
      <c r="F2956"/>
      <c r="I2956"/>
      <c r="J2956"/>
    </row>
    <row r="2957" spans="1:10" x14ac:dyDescent="0.2">
      <c r="A2957" s="473"/>
      <c r="B2957"/>
      <c r="D2957"/>
      <c r="E2957"/>
      <c r="F2957"/>
      <c r="I2957"/>
      <c r="J2957"/>
    </row>
    <row r="2958" spans="1:10" x14ac:dyDescent="0.2">
      <c r="A2958" s="473"/>
      <c r="B2958"/>
      <c r="D2958"/>
      <c r="E2958"/>
      <c r="F2958"/>
      <c r="I2958"/>
      <c r="J2958"/>
    </row>
    <row r="2959" spans="1:10" x14ac:dyDescent="0.2">
      <c r="A2959" s="473"/>
      <c r="B2959"/>
      <c r="D2959"/>
      <c r="E2959"/>
      <c r="F2959"/>
      <c r="I2959"/>
      <c r="J2959"/>
    </row>
    <row r="2960" spans="1:10" x14ac:dyDescent="0.2">
      <c r="A2960" s="473"/>
      <c r="B2960"/>
      <c r="D2960"/>
      <c r="E2960"/>
      <c r="F2960"/>
      <c r="I2960"/>
      <c r="J2960"/>
    </row>
    <row r="2961" spans="1:10" x14ac:dyDescent="0.2">
      <c r="A2961" s="473"/>
      <c r="B2961"/>
      <c r="D2961"/>
      <c r="E2961"/>
      <c r="F2961"/>
      <c r="I2961"/>
      <c r="J2961"/>
    </row>
    <row r="2962" spans="1:10" x14ac:dyDescent="0.2">
      <c r="A2962" s="473"/>
      <c r="B2962"/>
      <c r="D2962"/>
      <c r="E2962"/>
      <c r="F2962"/>
      <c r="I2962"/>
      <c r="J2962"/>
    </row>
    <row r="2963" spans="1:10" x14ac:dyDescent="0.2">
      <c r="A2963" s="473"/>
      <c r="B2963"/>
      <c r="D2963"/>
      <c r="E2963"/>
      <c r="F2963"/>
      <c r="I2963"/>
      <c r="J2963"/>
    </row>
    <row r="2964" spans="1:10" x14ac:dyDescent="0.2">
      <c r="A2964" s="473"/>
      <c r="B2964"/>
      <c r="D2964"/>
      <c r="E2964"/>
      <c r="F2964"/>
      <c r="I2964"/>
      <c r="J2964"/>
    </row>
    <row r="2965" spans="1:10" x14ac:dyDescent="0.2">
      <c r="A2965" s="473"/>
      <c r="B2965"/>
      <c r="D2965"/>
      <c r="E2965"/>
      <c r="F2965"/>
      <c r="I2965"/>
      <c r="J2965"/>
    </row>
    <row r="2966" spans="1:10" x14ac:dyDescent="0.2">
      <c r="A2966" s="473"/>
      <c r="B2966"/>
      <c r="D2966"/>
      <c r="E2966"/>
      <c r="F2966"/>
      <c r="I2966"/>
      <c r="J2966"/>
    </row>
    <row r="2967" spans="1:10" x14ac:dyDescent="0.2">
      <c r="A2967" s="473"/>
      <c r="B2967"/>
      <c r="D2967"/>
      <c r="E2967"/>
      <c r="F2967"/>
      <c r="I2967"/>
      <c r="J2967"/>
    </row>
    <row r="2968" spans="1:10" x14ac:dyDescent="0.2">
      <c r="A2968" s="473"/>
      <c r="B2968"/>
      <c r="D2968"/>
      <c r="E2968"/>
      <c r="F2968"/>
      <c r="I2968"/>
      <c r="J2968"/>
    </row>
    <row r="2969" spans="1:10" x14ac:dyDescent="0.2">
      <c r="A2969" s="473"/>
      <c r="B2969"/>
      <c r="D2969"/>
      <c r="E2969"/>
      <c r="F2969"/>
      <c r="I2969"/>
      <c r="J2969"/>
    </row>
    <row r="2970" spans="1:10" x14ac:dyDescent="0.2">
      <c r="A2970" s="473"/>
      <c r="B2970"/>
      <c r="D2970"/>
      <c r="E2970"/>
      <c r="F2970"/>
      <c r="I2970"/>
      <c r="J2970"/>
    </row>
    <row r="2971" spans="1:10" x14ac:dyDescent="0.2">
      <c r="A2971" s="473"/>
      <c r="B2971"/>
      <c r="D2971"/>
      <c r="E2971"/>
      <c r="F2971"/>
      <c r="I2971"/>
      <c r="J2971"/>
    </row>
    <row r="2972" spans="1:10" x14ac:dyDescent="0.2">
      <c r="A2972" s="473"/>
      <c r="B2972"/>
      <c r="D2972"/>
      <c r="E2972"/>
      <c r="F2972"/>
      <c r="I2972"/>
      <c r="J2972"/>
    </row>
    <row r="2973" spans="1:10" x14ac:dyDescent="0.2">
      <c r="A2973" s="473"/>
      <c r="B2973"/>
      <c r="D2973"/>
      <c r="E2973"/>
      <c r="F2973"/>
      <c r="I2973"/>
      <c r="J2973"/>
    </row>
    <row r="2974" spans="1:10" x14ac:dyDescent="0.2">
      <c r="A2974" s="473"/>
      <c r="B2974"/>
      <c r="D2974"/>
      <c r="E2974"/>
      <c r="F2974"/>
      <c r="I2974"/>
      <c r="J2974"/>
    </row>
    <row r="2975" spans="1:10" x14ac:dyDescent="0.2">
      <c r="A2975" s="473"/>
      <c r="B2975"/>
      <c r="D2975"/>
      <c r="E2975"/>
      <c r="F2975"/>
      <c r="I2975"/>
      <c r="J2975"/>
    </row>
    <row r="2976" spans="1:10" x14ac:dyDescent="0.2">
      <c r="A2976" s="473"/>
      <c r="B2976"/>
      <c r="D2976"/>
      <c r="E2976"/>
      <c r="F2976"/>
      <c r="I2976"/>
      <c r="J2976"/>
    </row>
    <row r="2977" spans="1:10" x14ac:dyDescent="0.2">
      <c r="A2977" s="473"/>
      <c r="B2977"/>
      <c r="D2977"/>
      <c r="E2977"/>
      <c r="F2977"/>
      <c r="I2977"/>
      <c r="J2977"/>
    </row>
    <row r="2978" spans="1:10" x14ac:dyDescent="0.2">
      <c r="A2978" s="473"/>
      <c r="B2978"/>
      <c r="D2978"/>
      <c r="E2978"/>
      <c r="F2978"/>
      <c r="I2978"/>
      <c r="J2978"/>
    </row>
    <row r="2979" spans="1:10" x14ac:dyDescent="0.2">
      <c r="A2979" s="473"/>
      <c r="B2979"/>
      <c r="D2979"/>
      <c r="E2979"/>
      <c r="F2979"/>
      <c r="I2979"/>
      <c r="J2979"/>
    </row>
    <row r="2980" spans="1:10" x14ac:dyDescent="0.2">
      <c r="A2980" s="473"/>
      <c r="B2980"/>
      <c r="D2980"/>
      <c r="E2980"/>
      <c r="F2980"/>
      <c r="I2980"/>
      <c r="J2980"/>
    </row>
    <row r="2981" spans="1:10" x14ac:dyDescent="0.2">
      <c r="A2981" s="473"/>
      <c r="B2981"/>
      <c r="D2981"/>
      <c r="E2981"/>
      <c r="F2981"/>
      <c r="I2981"/>
      <c r="J2981"/>
    </row>
    <row r="2982" spans="1:10" x14ac:dyDescent="0.2">
      <c r="A2982" s="473"/>
      <c r="B2982"/>
      <c r="D2982"/>
      <c r="E2982"/>
      <c r="F2982"/>
      <c r="I2982"/>
      <c r="J2982"/>
    </row>
    <row r="2983" spans="1:10" x14ac:dyDescent="0.2">
      <c r="A2983" s="473"/>
      <c r="B2983"/>
      <c r="D2983"/>
      <c r="E2983"/>
      <c r="F2983"/>
      <c r="I2983"/>
      <c r="J2983"/>
    </row>
    <row r="2984" spans="1:10" x14ac:dyDescent="0.2">
      <c r="A2984" s="473"/>
      <c r="B2984"/>
      <c r="D2984"/>
      <c r="E2984"/>
      <c r="F2984"/>
      <c r="I2984"/>
      <c r="J2984"/>
    </row>
    <row r="2985" spans="1:10" x14ac:dyDescent="0.2">
      <c r="A2985" s="473"/>
      <c r="B2985"/>
      <c r="D2985"/>
      <c r="E2985"/>
      <c r="F2985"/>
      <c r="I2985"/>
      <c r="J2985"/>
    </row>
    <row r="2986" spans="1:10" x14ac:dyDescent="0.2">
      <c r="A2986" s="473"/>
      <c r="B2986"/>
      <c r="D2986"/>
      <c r="E2986"/>
      <c r="F2986"/>
      <c r="I2986"/>
      <c r="J2986"/>
    </row>
    <row r="2987" spans="1:10" x14ac:dyDescent="0.2">
      <c r="A2987" s="473"/>
      <c r="B2987"/>
      <c r="D2987"/>
      <c r="E2987"/>
      <c r="F2987"/>
      <c r="I2987"/>
      <c r="J2987"/>
    </row>
    <row r="2988" spans="1:10" x14ac:dyDescent="0.2">
      <c r="A2988" s="473"/>
      <c r="B2988"/>
      <c r="D2988"/>
      <c r="E2988"/>
      <c r="F2988"/>
      <c r="I2988"/>
      <c r="J2988"/>
    </row>
    <row r="2989" spans="1:10" x14ac:dyDescent="0.2">
      <c r="A2989" s="473"/>
      <c r="B2989"/>
      <c r="D2989"/>
      <c r="E2989"/>
      <c r="F2989"/>
      <c r="I2989"/>
      <c r="J2989"/>
    </row>
    <row r="2990" spans="1:10" x14ac:dyDescent="0.2">
      <c r="A2990" s="473"/>
      <c r="B2990"/>
      <c r="D2990"/>
      <c r="E2990"/>
      <c r="F2990"/>
      <c r="I2990"/>
      <c r="J2990"/>
    </row>
    <row r="2991" spans="1:10" x14ac:dyDescent="0.2">
      <c r="A2991" s="473"/>
      <c r="B2991"/>
      <c r="D2991"/>
      <c r="E2991"/>
      <c r="F2991"/>
      <c r="I2991"/>
      <c r="J2991"/>
    </row>
    <row r="2992" spans="1:10" x14ac:dyDescent="0.2">
      <c r="A2992" s="473"/>
      <c r="B2992"/>
      <c r="D2992"/>
      <c r="E2992"/>
      <c r="F2992"/>
      <c r="I2992"/>
      <c r="J2992"/>
    </row>
    <row r="2993" spans="1:10" x14ac:dyDescent="0.2">
      <c r="A2993" s="473"/>
      <c r="B2993"/>
      <c r="D2993"/>
      <c r="E2993"/>
      <c r="F2993"/>
      <c r="I2993"/>
      <c r="J2993"/>
    </row>
    <row r="2994" spans="1:10" x14ac:dyDescent="0.2">
      <c r="A2994" s="473"/>
      <c r="B2994"/>
      <c r="D2994"/>
      <c r="E2994"/>
      <c r="F2994"/>
      <c r="I2994"/>
      <c r="J2994"/>
    </row>
    <row r="2995" spans="1:10" x14ac:dyDescent="0.2">
      <c r="A2995" s="473"/>
      <c r="B2995"/>
      <c r="D2995"/>
      <c r="E2995"/>
      <c r="F2995"/>
      <c r="I2995"/>
      <c r="J2995"/>
    </row>
    <row r="2996" spans="1:10" x14ac:dyDescent="0.2">
      <c r="A2996" s="473"/>
      <c r="B2996"/>
      <c r="D2996"/>
      <c r="E2996"/>
      <c r="F2996"/>
      <c r="I2996"/>
      <c r="J2996"/>
    </row>
    <row r="2997" spans="1:10" x14ac:dyDescent="0.2">
      <c r="A2997" s="473"/>
      <c r="B2997"/>
      <c r="D2997"/>
      <c r="E2997"/>
      <c r="F2997"/>
      <c r="I2997"/>
      <c r="J2997"/>
    </row>
    <row r="2998" spans="1:10" x14ac:dyDescent="0.2">
      <c r="A2998" s="473"/>
      <c r="B2998"/>
      <c r="D2998"/>
      <c r="E2998"/>
      <c r="F2998"/>
      <c r="I2998"/>
      <c r="J2998"/>
    </row>
    <row r="2999" spans="1:10" x14ac:dyDescent="0.2">
      <c r="A2999" s="473"/>
      <c r="B2999"/>
      <c r="D2999"/>
      <c r="E2999"/>
      <c r="F2999"/>
      <c r="I2999"/>
      <c r="J2999"/>
    </row>
    <row r="3000" spans="1:10" x14ac:dyDescent="0.2">
      <c r="A3000" s="473"/>
      <c r="B3000"/>
      <c r="D3000"/>
      <c r="E3000"/>
      <c r="F3000"/>
      <c r="I3000"/>
      <c r="J3000"/>
    </row>
    <row r="3001" spans="1:10" x14ac:dyDescent="0.2">
      <c r="A3001" s="473"/>
      <c r="B3001"/>
      <c r="D3001"/>
      <c r="E3001"/>
      <c r="F3001"/>
      <c r="I3001"/>
      <c r="J3001"/>
    </row>
    <row r="3002" spans="1:10" x14ac:dyDescent="0.2">
      <c r="A3002" s="473"/>
      <c r="B3002"/>
      <c r="D3002"/>
      <c r="E3002"/>
      <c r="F3002"/>
      <c r="I3002"/>
      <c r="J3002"/>
    </row>
    <row r="3003" spans="1:10" x14ac:dyDescent="0.2">
      <c r="A3003" s="473"/>
      <c r="B3003"/>
      <c r="D3003"/>
      <c r="E3003"/>
      <c r="F3003"/>
      <c r="I3003"/>
      <c r="J3003"/>
    </row>
    <row r="3004" spans="1:10" x14ac:dyDescent="0.2">
      <c r="A3004" s="473"/>
      <c r="B3004"/>
      <c r="D3004"/>
      <c r="E3004"/>
      <c r="F3004"/>
      <c r="I3004"/>
      <c r="J3004"/>
    </row>
    <row r="3005" spans="1:10" x14ac:dyDescent="0.2">
      <c r="A3005" s="473"/>
      <c r="B3005"/>
      <c r="D3005"/>
      <c r="E3005"/>
      <c r="F3005"/>
      <c r="I3005"/>
      <c r="J3005"/>
    </row>
    <row r="3006" spans="1:10" x14ac:dyDescent="0.2">
      <c r="A3006" s="473"/>
      <c r="B3006"/>
      <c r="D3006"/>
      <c r="E3006"/>
      <c r="F3006"/>
      <c r="I3006"/>
      <c r="J3006"/>
    </row>
    <row r="3007" spans="1:10" x14ac:dyDescent="0.2">
      <c r="A3007" s="473"/>
      <c r="B3007"/>
      <c r="D3007"/>
      <c r="E3007"/>
      <c r="F3007"/>
      <c r="I3007"/>
      <c r="J3007"/>
    </row>
    <row r="3008" spans="1:10" x14ac:dyDescent="0.2">
      <c r="A3008" s="473"/>
      <c r="B3008"/>
      <c r="D3008"/>
      <c r="E3008"/>
      <c r="F3008"/>
      <c r="I3008"/>
      <c r="J3008"/>
    </row>
    <row r="3009" spans="1:10" x14ac:dyDescent="0.2">
      <c r="A3009" s="473"/>
      <c r="B3009"/>
      <c r="D3009"/>
      <c r="E3009"/>
      <c r="F3009"/>
      <c r="I3009"/>
      <c r="J3009"/>
    </row>
    <row r="3010" spans="1:10" x14ac:dyDescent="0.2">
      <c r="A3010" s="473"/>
      <c r="B3010"/>
      <c r="D3010"/>
      <c r="E3010"/>
      <c r="F3010"/>
      <c r="I3010"/>
      <c r="J3010"/>
    </row>
    <row r="3011" spans="1:10" x14ac:dyDescent="0.2">
      <c r="A3011" s="473"/>
      <c r="B3011"/>
      <c r="D3011"/>
      <c r="E3011"/>
      <c r="F3011"/>
      <c r="I3011"/>
      <c r="J3011"/>
    </row>
    <row r="3012" spans="1:10" x14ac:dyDescent="0.2">
      <c r="A3012" s="473"/>
      <c r="B3012"/>
      <c r="D3012"/>
      <c r="E3012"/>
      <c r="F3012"/>
      <c r="I3012"/>
      <c r="J3012"/>
    </row>
    <row r="3013" spans="1:10" x14ac:dyDescent="0.2">
      <c r="A3013" s="473"/>
      <c r="B3013"/>
      <c r="D3013"/>
      <c r="E3013"/>
      <c r="F3013"/>
      <c r="I3013"/>
      <c r="J3013"/>
    </row>
    <row r="3014" spans="1:10" x14ac:dyDescent="0.2">
      <c r="A3014" s="473"/>
      <c r="B3014"/>
      <c r="D3014"/>
      <c r="E3014"/>
      <c r="F3014"/>
      <c r="I3014"/>
      <c r="J3014"/>
    </row>
    <row r="3015" spans="1:10" x14ac:dyDescent="0.2">
      <c r="A3015" s="473"/>
      <c r="B3015"/>
      <c r="D3015"/>
      <c r="E3015"/>
      <c r="F3015"/>
      <c r="I3015"/>
      <c r="J3015"/>
    </row>
    <row r="3016" spans="1:10" x14ac:dyDescent="0.2">
      <c r="A3016" s="473"/>
      <c r="B3016"/>
      <c r="D3016"/>
      <c r="E3016"/>
      <c r="F3016"/>
      <c r="I3016"/>
      <c r="J3016"/>
    </row>
    <row r="3017" spans="1:10" x14ac:dyDescent="0.2">
      <c r="A3017" s="473"/>
      <c r="B3017"/>
      <c r="D3017"/>
      <c r="E3017"/>
      <c r="F3017"/>
      <c r="I3017"/>
      <c r="J3017"/>
    </row>
    <row r="3018" spans="1:10" x14ac:dyDescent="0.2">
      <c r="A3018" s="473"/>
      <c r="B3018"/>
      <c r="D3018"/>
      <c r="E3018"/>
      <c r="F3018"/>
      <c r="I3018"/>
      <c r="J3018"/>
    </row>
    <row r="3019" spans="1:10" x14ac:dyDescent="0.2">
      <c r="A3019" s="473"/>
      <c r="B3019"/>
      <c r="D3019"/>
      <c r="E3019"/>
      <c r="F3019"/>
      <c r="I3019"/>
      <c r="J3019"/>
    </row>
    <row r="3020" spans="1:10" x14ac:dyDescent="0.2">
      <c r="A3020" s="473"/>
      <c r="B3020"/>
      <c r="D3020"/>
      <c r="E3020"/>
      <c r="F3020"/>
      <c r="I3020"/>
      <c r="J3020"/>
    </row>
    <row r="3021" spans="1:10" x14ac:dyDescent="0.2">
      <c r="A3021" s="473"/>
      <c r="B3021"/>
      <c r="D3021"/>
      <c r="E3021"/>
      <c r="F3021"/>
      <c r="I3021"/>
      <c r="J3021"/>
    </row>
    <row r="3022" spans="1:10" x14ac:dyDescent="0.2">
      <c r="A3022" s="473"/>
      <c r="B3022"/>
      <c r="D3022"/>
      <c r="E3022"/>
      <c r="F3022"/>
      <c r="I3022"/>
      <c r="J3022"/>
    </row>
    <row r="3023" spans="1:10" x14ac:dyDescent="0.2">
      <c r="A3023" s="473"/>
      <c r="B3023"/>
      <c r="D3023"/>
      <c r="E3023"/>
      <c r="F3023"/>
      <c r="I3023"/>
      <c r="J3023"/>
    </row>
    <row r="3024" spans="1:10" x14ac:dyDescent="0.2">
      <c r="A3024" s="473"/>
      <c r="B3024"/>
      <c r="D3024"/>
      <c r="E3024"/>
      <c r="F3024"/>
      <c r="I3024"/>
      <c r="J3024"/>
    </row>
    <row r="3025" spans="1:10" x14ac:dyDescent="0.2">
      <c r="A3025" s="473"/>
      <c r="B3025"/>
      <c r="D3025"/>
      <c r="E3025"/>
      <c r="F3025"/>
      <c r="I3025"/>
      <c r="J3025"/>
    </row>
    <row r="3026" spans="1:10" x14ac:dyDescent="0.2">
      <c r="A3026" s="473"/>
      <c r="B3026"/>
      <c r="D3026"/>
      <c r="E3026"/>
      <c r="F3026"/>
      <c r="I3026"/>
      <c r="J3026"/>
    </row>
    <row r="3027" spans="1:10" x14ac:dyDescent="0.2">
      <c r="A3027" s="473"/>
      <c r="B3027"/>
      <c r="D3027"/>
      <c r="E3027"/>
      <c r="F3027"/>
      <c r="I3027"/>
      <c r="J3027"/>
    </row>
    <row r="3028" spans="1:10" x14ac:dyDescent="0.2">
      <c r="A3028" s="473"/>
      <c r="B3028"/>
      <c r="D3028"/>
      <c r="E3028"/>
      <c r="F3028"/>
      <c r="I3028"/>
      <c r="J3028"/>
    </row>
    <row r="3029" spans="1:10" x14ac:dyDescent="0.2">
      <c r="A3029" s="473"/>
      <c r="B3029"/>
      <c r="D3029"/>
      <c r="E3029"/>
      <c r="F3029"/>
      <c r="I3029"/>
      <c r="J3029"/>
    </row>
    <row r="3030" spans="1:10" x14ac:dyDescent="0.2">
      <c r="A3030" s="473"/>
      <c r="B3030"/>
      <c r="D3030"/>
      <c r="E3030"/>
      <c r="F3030"/>
      <c r="I3030"/>
      <c r="J3030"/>
    </row>
    <row r="3031" spans="1:10" x14ac:dyDescent="0.2">
      <c r="A3031" s="473"/>
      <c r="B3031"/>
      <c r="D3031"/>
      <c r="E3031"/>
      <c r="F3031"/>
      <c r="I3031"/>
      <c r="J3031"/>
    </row>
    <row r="3032" spans="1:10" x14ac:dyDescent="0.2">
      <c r="A3032" s="473"/>
      <c r="B3032"/>
      <c r="D3032"/>
      <c r="E3032"/>
      <c r="F3032"/>
      <c r="I3032"/>
      <c r="J3032"/>
    </row>
    <row r="3033" spans="1:10" x14ac:dyDescent="0.2">
      <c r="A3033" s="473"/>
      <c r="B3033"/>
      <c r="D3033"/>
      <c r="E3033"/>
      <c r="F3033"/>
      <c r="I3033"/>
      <c r="J3033"/>
    </row>
    <row r="3034" spans="1:10" x14ac:dyDescent="0.2">
      <c r="A3034" s="473"/>
      <c r="B3034"/>
      <c r="D3034"/>
      <c r="E3034"/>
      <c r="F3034"/>
      <c r="I3034"/>
      <c r="J3034"/>
    </row>
    <row r="3035" spans="1:10" x14ac:dyDescent="0.2">
      <c r="A3035" s="473"/>
      <c r="B3035"/>
      <c r="D3035"/>
      <c r="E3035"/>
      <c r="F3035"/>
      <c r="I3035"/>
      <c r="J3035"/>
    </row>
    <row r="3036" spans="1:10" x14ac:dyDescent="0.2">
      <c r="A3036" s="473"/>
      <c r="B3036"/>
      <c r="D3036"/>
      <c r="E3036"/>
      <c r="F3036"/>
      <c r="I3036"/>
      <c r="J3036"/>
    </row>
    <row r="3037" spans="1:10" x14ac:dyDescent="0.2">
      <c r="A3037" s="473"/>
      <c r="B3037"/>
      <c r="D3037"/>
      <c r="E3037"/>
      <c r="F3037"/>
      <c r="I3037"/>
      <c r="J3037"/>
    </row>
    <row r="3038" spans="1:10" x14ac:dyDescent="0.2">
      <c r="A3038" s="473"/>
      <c r="B3038"/>
      <c r="D3038"/>
      <c r="E3038"/>
      <c r="F3038"/>
      <c r="I3038"/>
      <c r="J3038"/>
    </row>
    <row r="3039" spans="1:10" x14ac:dyDescent="0.2">
      <c r="A3039" s="473"/>
      <c r="B3039"/>
      <c r="D3039"/>
      <c r="E3039"/>
      <c r="F3039"/>
      <c r="I3039"/>
      <c r="J3039"/>
    </row>
    <row r="3040" spans="1:10" x14ac:dyDescent="0.2">
      <c r="A3040" s="473"/>
      <c r="B3040"/>
      <c r="D3040"/>
      <c r="E3040"/>
      <c r="F3040"/>
      <c r="I3040"/>
      <c r="J3040"/>
    </row>
    <row r="3041" spans="1:10" x14ac:dyDescent="0.2">
      <c r="A3041" s="473"/>
      <c r="B3041"/>
      <c r="D3041"/>
      <c r="E3041"/>
      <c r="F3041"/>
      <c r="I3041"/>
      <c r="J3041"/>
    </row>
    <row r="3042" spans="1:10" x14ac:dyDescent="0.2">
      <c r="A3042" s="473"/>
      <c r="B3042"/>
      <c r="D3042"/>
      <c r="E3042"/>
      <c r="F3042"/>
      <c r="I3042"/>
      <c r="J3042"/>
    </row>
    <row r="3043" spans="1:10" x14ac:dyDescent="0.2">
      <c r="A3043" s="473"/>
      <c r="B3043"/>
      <c r="D3043"/>
      <c r="E3043"/>
      <c r="F3043"/>
      <c r="I3043"/>
      <c r="J3043"/>
    </row>
    <row r="3044" spans="1:10" x14ac:dyDescent="0.2">
      <c r="A3044" s="473"/>
      <c r="B3044"/>
      <c r="D3044"/>
      <c r="E3044"/>
      <c r="F3044"/>
      <c r="I3044"/>
      <c r="J3044"/>
    </row>
    <row r="3045" spans="1:10" x14ac:dyDescent="0.2">
      <c r="A3045" s="473"/>
      <c r="B3045"/>
      <c r="D3045"/>
      <c r="E3045"/>
      <c r="F3045"/>
      <c r="I3045"/>
      <c r="J3045"/>
    </row>
    <row r="3046" spans="1:10" x14ac:dyDescent="0.2">
      <c r="A3046" s="473"/>
      <c r="B3046"/>
      <c r="D3046"/>
      <c r="E3046"/>
      <c r="F3046"/>
      <c r="I3046"/>
      <c r="J3046"/>
    </row>
    <row r="3047" spans="1:10" x14ac:dyDescent="0.2">
      <c r="A3047" s="473"/>
      <c r="B3047"/>
      <c r="D3047"/>
      <c r="E3047"/>
      <c r="F3047"/>
      <c r="I3047"/>
      <c r="J3047"/>
    </row>
    <row r="3048" spans="1:10" x14ac:dyDescent="0.2">
      <c r="A3048" s="473"/>
      <c r="B3048"/>
      <c r="D3048"/>
      <c r="E3048"/>
      <c r="F3048"/>
      <c r="I3048"/>
      <c r="J3048"/>
    </row>
    <row r="3049" spans="1:10" x14ac:dyDescent="0.2">
      <c r="A3049" s="473"/>
      <c r="B3049"/>
      <c r="D3049"/>
      <c r="E3049"/>
      <c r="F3049"/>
      <c r="I3049"/>
      <c r="J3049"/>
    </row>
    <row r="3050" spans="1:10" x14ac:dyDescent="0.2">
      <c r="A3050" s="473"/>
      <c r="B3050"/>
      <c r="D3050"/>
      <c r="E3050"/>
      <c r="F3050"/>
      <c r="I3050"/>
      <c r="J3050"/>
    </row>
    <row r="3051" spans="1:10" x14ac:dyDescent="0.2">
      <c r="A3051" s="473"/>
      <c r="B3051"/>
      <c r="D3051"/>
      <c r="E3051"/>
      <c r="F3051"/>
      <c r="I3051"/>
      <c r="J3051"/>
    </row>
    <row r="3052" spans="1:10" x14ac:dyDescent="0.2">
      <c r="A3052" s="473"/>
      <c r="B3052"/>
      <c r="D3052"/>
      <c r="E3052"/>
      <c r="F3052"/>
      <c r="I3052"/>
      <c r="J3052"/>
    </row>
    <row r="3053" spans="1:10" x14ac:dyDescent="0.2">
      <c r="A3053" s="473"/>
      <c r="B3053"/>
      <c r="D3053"/>
      <c r="E3053"/>
      <c r="F3053"/>
      <c r="I3053"/>
      <c r="J3053"/>
    </row>
    <row r="3054" spans="1:10" x14ac:dyDescent="0.2">
      <c r="A3054" s="473"/>
      <c r="B3054"/>
      <c r="D3054"/>
      <c r="E3054"/>
      <c r="F3054"/>
      <c r="I3054"/>
      <c r="J3054"/>
    </row>
    <row r="3055" spans="1:10" x14ac:dyDescent="0.2">
      <c r="A3055" s="473"/>
      <c r="B3055"/>
      <c r="D3055"/>
      <c r="E3055"/>
      <c r="F3055"/>
      <c r="I3055"/>
      <c r="J3055"/>
    </row>
    <row r="3056" spans="1:10" x14ac:dyDescent="0.2">
      <c r="A3056" s="473"/>
      <c r="B3056"/>
      <c r="D3056"/>
      <c r="E3056"/>
      <c r="F3056"/>
      <c r="I3056"/>
      <c r="J3056"/>
    </row>
    <row r="3057" spans="1:10" x14ac:dyDescent="0.2">
      <c r="A3057" s="473"/>
      <c r="B3057"/>
      <c r="D3057"/>
      <c r="E3057"/>
      <c r="F3057"/>
      <c r="I3057"/>
      <c r="J3057"/>
    </row>
    <row r="3058" spans="1:10" x14ac:dyDescent="0.2">
      <c r="A3058" s="473"/>
      <c r="B3058"/>
      <c r="D3058"/>
      <c r="E3058"/>
      <c r="F3058"/>
      <c r="I3058"/>
      <c r="J3058"/>
    </row>
    <row r="3059" spans="1:10" x14ac:dyDescent="0.2">
      <c r="A3059" s="473"/>
      <c r="B3059"/>
      <c r="D3059"/>
      <c r="E3059"/>
      <c r="F3059"/>
      <c r="I3059"/>
      <c r="J3059"/>
    </row>
    <row r="3060" spans="1:10" x14ac:dyDescent="0.2">
      <c r="A3060" s="473"/>
      <c r="B3060"/>
      <c r="D3060"/>
      <c r="E3060"/>
      <c r="F3060"/>
      <c r="I3060"/>
      <c r="J3060"/>
    </row>
    <row r="3061" spans="1:10" x14ac:dyDescent="0.2">
      <c r="A3061" s="473"/>
      <c r="B3061"/>
      <c r="D3061"/>
      <c r="E3061"/>
      <c r="F3061"/>
      <c r="I3061"/>
      <c r="J3061"/>
    </row>
    <row r="3062" spans="1:10" x14ac:dyDescent="0.2">
      <c r="A3062" s="473"/>
      <c r="B3062"/>
      <c r="D3062"/>
      <c r="E3062"/>
      <c r="F3062"/>
      <c r="I3062"/>
      <c r="J3062"/>
    </row>
    <row r="3063" spans="1:10" x14ac:dyDescent="0.2">
      <c r="A3063" s="473"/>
      <c r="B3063"/>
      <c r="D3063"/>
      <c r="E3063"/>
      <c r="F3063"/>
      <c r="I3063"/>
      <c r="J3063"/>
    </row>
    <row r="3064" spans="1:10" x14ac:dyDescent="0.2">
      <c r="A3064" s="473"/>
      <c r="B3064"/>
      <c r="D3064"/>
      <c r="E3064"/>
      <c r="F3064"/>
      <c r="I3064"/>
      <c r="J3064"/>
    </row>
    <row r="3065" spans="1:10" x14ac:dyDescent="0.2">
      <c r="A3065" s="473"/>
      <c r="B3065"/>
      <c r="D3065"/>
      <c r="E3065"/>
      <c r="F3065"/>
      <c r="I3065"/>
      <c r="J3065"/>
    </row>
    <row r="3066" spans="1:10" x14ac:dyDescent="0.2">
      <c r="A3066" s="473"/>
      <c r="B3066"/>
      <c r="D3066"/>
      <c r="E3066"/>
      <c r="F3066"/>
      <c r="I3066"/>
      <c r="J3066"/>
    </row>
    <row r="3067" spans="1:10" x14ac:dyDescent="0.2">
      <c r="A3067" s="473"/>
      <c r="B3067"/>
      <c r="D3067"/>
      <c r="E3067"/>
      <c r="F3067"/>
      <c r="I3067"/>
      <c r="J3067"/>
    </row>
    <row r="3068" spans="1:10" x14ac:dyDescent="0.2">
      <c r="A3068" s="473"/>
      <c r="B3068"/>
      <c r="D3068"/>
      <c r="E3068"/>
      <c r="F3068"/>
      <c r="I3068"/>
      <c r="J3068"/>
    </row>
    <row r="3069" spans="1:10" x14ac:dyDescent="0.2">
      <c r="A3069" s="473"/>
      <c r="B3069"/>
      <c r="D3069"/>
      <c r="E3069"/>
      <c r="F3069"/>
      <c r="I3069"/>
      <c r="J3069"/>
    </row>
    <row r="3070" spans="1:10" x14ac:dyDescent="0.2">
      <c r="A3070" s="473"/>
      <c r="B3070"/>
      <c r="D3070"/>
      <c r="E3070"/>
      <c r="F3070"/>
      <c r="I3070"/>
      <c r="J3070"/>
    </row>
    <row r="3071" spans="1:10" x14ac:dyDescent="0.2">
      <c r="A3071" s="473"/>
      <c r="B3071"/>
      <c r="D3071"/>
      <c r="E3071"/>
      <c r="F3071"/>
      <c r="I3071"/>
      <c r="J3071"/>
    </row>
    <row r="3072" spans="1:10" x14ac:dyDescent="0.2">
      <c r="A3072" s="473"/>
      <c r="B3072"/>
      <c r="D3072"/>
      <c r="E3072"/>
      <c r="F3072"/>
      <c r="I3072"/>
      <c r="J3072"/>
    </row>
    <row r="3073" spans="1:10" x14ac:dyDescent="0.2">
      <c r="A3073" s="473"/>
      <c r="B3073"/>
      <c r="D3073"/>
      <c r="E3073"/>
      <c r="F3073"/>
      <c r="I3073"/>
      <c r="J3073"/>
    </row>
    <row r="3074" spans="1:10" x14ac:dyDescent="0.2">
      <c r="A3074" s="473"/>
      <c r="B3074"/>
      <c r="D3074"/>
      <c r="E3074"/>
      <c r="F3074"/>
      <c r="I3074"/>
      <c r="J3074"/>
    </row>
    <row r="3075" spans="1:10" x14ac:dyDescent="0.2">
      <c r="A3075" s="473"/>
      <c r="B3075"/>
      <c r="D3075"/>
      <c r="E3075"/>
      <c r="F3075"/>
      <c r="I3075"/>
      <c r="J3075"/>
    </row>
    <row r="3076" spans="1:10" x14ac:dyDescent="0.2">
      <c r="A3076" s="473"/>
      <c r="B3076"/>
      <c r="D3076"/>
      <c r="E3076"/>
      <c r="F3076"/>
      <c r="I3076"/>
      <c r="J3076"/>
    </row>
    <row r="3077" spans="1:10" x14ac:dyDescent="0.2">
      <c r="A3077" s="473"/>
      <c r="B3077"/>
      <c r="D3077"/>
      <c r="E3077"/>
      <c r="F3077"/>
      <c r="I3077"/>
      <c r="J3077"/>
    </row>
    <row r="3078" spans="1:10" x14ac:dyDescent="0.2">
      <c r="A3078" s="473"/>
      <c r="B3078"/>
      <c r="D3078"/>
      <c r="E3078"/>
      <c r="F3078"/>
      <c r="I3078"/>
      <c r="J3078"/>
    </row>
    <row r="3079" spans="1:10" x14ac:dyDescent="0.2">
      <c r="A3079" s="473"/>
      <c r="B3079"/>
      <c r="D3079"/>
      <c r="E3079"/>
      <c r="F3079"/>
      <c r="I3079"/>
      <c r="J3079"/>
    </row>
    <row r="3080" spans="1:10" x14ac:dyDescent="0.2">
      <c r="A3080" s="473"/>
      <c r="B3080"/>
      <c r="D3080"/>
      <c r="E3080"/>
      <c r="F3080"/>
      <c r="I3080"/>
      <c r="J3080"/>
    </row>
    <row r="3081" spans="1:10" x14ac:dyDescent="0.2">
      <c r="A3081" s="473"/>
      <c r="B3081"/>
      <c r="D3081"/>
      <c r="E3081"/>
      <c r="F3081"/>
      <c r="I3081"/>
      <c r="J3081"/>
    </row>
    <row r="3082" spans="1:10" x14ac:dyDescent="0.2">
      <c r="A3082" s="473"/>
      <c r="B3082"/>
      <c r="D3082"/>
      <c r="E3082"/>
      <c r="F3082"/>
      <c r="I3082"/>
      <c r="J3082"/>
    </row>
    <row r="3083" spans="1:10" x14ac:dyDescent="0.2">
      <c r="A3083" s="473"/>
      <c r="B3083"/>
      <c r="D3083"/>
      <c r="E3083"/>
      <c r="F3083"/>
      <c r="I3083"/>
      <c r="J3083"/>
    </row>
    <row r="3084" spans="1:10" x14ac:dyDescent="0.2">
      <c r="A3084" s="473"/>
      <c r="B3084"/>
      <c r="D3084"/>
      <c r="E3084"/>
      <c r="F3084"/>
      <c r="I3084"/>
      <c r="J3084"/>
    </row>
    <row r="3085" spans="1:10" x14ac:dyDescent="0.2">
      <c r="A3085" s="473"/>
      <c r="B3085"/>
      <c r="D3085"/>
      <c r="E3085"/>
      <c r="F3085"/>
      <c r="I3085"/>
      <c r="J3085"/>
    </row>
    <row r="3086" spans="1:10" x14ac:dyDescent="0.2">
      <c r="A3086" s="473"/>
      <c r="B3086"/>
      <c r="D3086"/>
      <c r="E3086"/>
      <c r="F3086"/>
      <c r="I3086"/>
      <c r="J3086"/>
    </row>
    <row r="3087" spans="1:10" x14ac:dyDescent="0.2">
      <c r="A3087" s="473"/>
      <c r="B3087"/>
      <c r="D3087"/>
      <c r="E3087"/>
      <c r="F3087"/>
      <c r="I3087"/>
      <c r="J3087"/>
    </row>
    <row r="3088" spans="1:10" x14ac:dyDescent="0.2">
      <c r="A3088" s="473"/>
      <c r="B3088"/>
      <c r="D3088"/>
      <c r="E3088"/>
      <c r="F3088"/>
      <c r="I3088"/>
      <c r="J3088"/>
    </row>
    <row r="3089" spans="1:10" x14ac:dyDescent="0.2">
      <c r="A3089" s="473"/>
      <c r="B3089"/>
      <c r="D3089"/>
      <c r="E3089"/>
      <c r="F3089"/>
      <c r="I3089"/>
      <c r="J3089"/>
    </row>
    <row r="3090" spans="1:10" x14ac:dyDescent="0.2">
      <c r="A3090" s="473"/>
      <c r="B3090"/>
      <c r="D3090"/>
      <c r="E3090"/>
      <c r="F3090"/>
      <c r="I3090"/>
      <c r="J3090"/>
    </row>
    <row r="3091" spans="1:10" x14ac:dyDescent="0.2">
      <c r="A3091" s="473"/>
      <c r="B3091"/>
      <c r="D3091"/>
      <c r="E3091"/>
      <c r="F3091"/>
      <c r="I3091"/>
      <c r="J3091"/>
    </row>
    <row r="3092" spans="1:10" x14ac:dyDescent="0.2">
      <c r="A3092" s="473"/>
      <c r="B3092"/>
      <c r="D3092"/>
      <c r="E3092"/>
      <c r="F3092"/>
      <c r="I3092"/>
      <c r="J3092"/>
    </row>
    <row r="3093" spans="1:10" x14ac:dyDescent="0.2">
      <c r="A3093" s="473"/>
      <c r="B3093"/>
      <c r="D3093"/>
      <c r="E3093"/>
      <c r="F3093"/>
      <c r="I3093"/>
      <c r="J3093"/>
    </row>
    <row r="3094" spans="1:10" x14ac:dyDescent="0.2">
      <c r="A3094" s="473"/>
      <c r="B3094"/>
      <c r="D3094"/>
      <c r="E3094"/>
      <c r="F3094"/>
      <c r="I3094"/>
      <c r="J3094"/>
    </row>
    <row r="3095" spans="1:10" x14ac:dyDescent="0.2">
      <c r="A3095" s="473"/>
      <c r="B3095"/>
      <c r="D3095"/>
      <c r="E3095"/>
      <c r="F3095"/>
      <c r="I3095"/>
      <c r="J3095"/>
    </row>
    <row r="3096" spans="1:10" x14ac:dyDescent="0.2">
      <c r="A3096" s="473"/>
      <c r="B3096"/>
      <c r="D3096"/>
      <c r="E3096"/>
      <c r="F3096"/>
      <c r="I3096"/>
      <c r="J3096"/>
    </row>
    <row r="3097" spans="1:10" x14ac:dyDescent="0.2">
      <c r="A3097" s="473"/>
      <c r="B3097"/>
      <c r="D3097"/>
      <c r="E3097"/>
      <c r="F3097"/>
      <c r="I3097"/>
      <c r="J3097"/>
    </row>
    <row r="3098" spans="1:10" x14ac:dyDescent="0.2">
      <c r="A3098" s="473"/>
      <c r="B3098"/>
      <c r="D3098"/>
      <c r="E3098"/>
      <c r="F3098"/>
      <c r="I3098"/>
      <c r="J3098"/>
    </row>
    <row r="3099" spans="1:10" x14ac:dyDescent="0.2">
      <c r="A3099" s="473"/>
      <c r="B3099"/>
      <c r="D3099"/>
      <c r="E3099"/>
      <c r="F3099"/>
      <c r="I3099"/>
      <c r="J3099"/>
    </row>
    <row r="3100" spans="1:10" x14ac:dyDescent="0.2">
      <c r="A3100" s="473"/>
      <c r="B3100"/>
      <c r="D3100"/>
      <c r="E3100"/>
      <c r="F3100"/>
      <c r="I3100"/>
      <c r="J3100"/>
    </row>
    <row r="3101" spans="1:10" x14ac:dyDescent="0.2">
      <c r="A3101" s="473"/>
      <c r="B3101"/>
      <c r="D3101"/>
      <c r="E3101"/>
      <c r="F3101"/>
      <c r="I3101"/>
      <c r="J3101"/>
    </row>
    <row r="3102" spans="1:10" x14ac:dyDescent="0.2">
      <c r="A3102" s="473"/>
      <c r="B3102"/>
      <c r="D3102"/>
      <c r="E3102"/>
      <c r="F3102"/>
      <c r="I3102"/>
      <c r="J3102"/>
    </row>
    <row r="3103" spans="1:10" x14ac:dyDescent="0.2">
      <c r="A3103" s="473"/>
      <c r="B3103"/>
      <c r="D3103"/>
      <c r="E3103"/>
      <c r="F3103"/>
      <c r="I3103"/>
      <c r="J3103"/>
    </row>
    <row r="3104" spans="1:10" x14ac:dyDescent="0.2">
      <c r="A3104" s="473"/>
      <c r="B3104"/>
      <c r="D3104"/>
      <c r="E3104"/>
      <c r="F3104"/>
      <c r="I3104"/>
      <c r="J3104"/>
    </row>
    <row r="3105" spans="1:10" x14ac:dyDescent="0.2">
      <c r="A3105" s="473"/>
      <c r="B3105"/>
      <c r="D3105"/>
      <c r="E3105"/>
      <c r="F3105"/>
      <c r="I3105"/>
      <c r="J3105"/>
    </row>
    <row r="3106" spans="1:10" x14ac:dyDescent="0.2">
      <c r="A3106" s="473"/>
      <c r="B3106"/>
      <c r="D3106"/>
      <c r="E3106"/>
      <c r="F3106"/>
      <c r="I3106"/>
      <c r="J3106"/>
    </row>
    <row r="3107" spans="1:10" x14ac:dyDescent="0.2">
      <c r="A3107" s="473"/>
      <c r="B3107"/>
      <c r="D3107"/>
      <c r="E3107"/>
      <c r="F3107"/>
      <c r="I3107"/>
      <c r="J3107"/>
    </row>
    <row r="3108" spans="1:10" x14ac:dyDescent="0.2">
      <c r="A3108" s="473"/>
      <c r="B3108"/>
      <c r="D3108"/>
      <c r="E3108"/>
      <c r="F3108"/>
      <c r="I3108"/>
      <c r="J3108"/>
    </row>
    <row r="3109" spans="1:10" x14ac:dyDescent="0.2">
      <c r="A3109" s="473"/>
      <c r="B3109"/>
      <c r="D3109"/>
      <c r="E3109"/>
      <c r="F3109"/>
      <c r="I3109"/>
      <c r="J3109"/>
    </row>
    <row r="3110" spans="1:10" x14ac:dyDescent="0.2">
      <c r="A3110" s="473"/>
      <c r="B3110"/>
      <c r="D3110"/>
      <c r="E3110"/>
      <c r="F3110"/>
      <c r="I3110"/>
      <c r="J3110"/>
    </row>
    <row r="3111" spans="1:10" x14ac:dyDescent="0.2">
      <c r="A3111" s="473"/>
      <c r="B3111"/>
      <c r="D3111"/>
      <c r="E3111"/>
      <c r="F3111"/>
      <c r="I3111"/>
      <c r="J3111"/>
    </row>
    <row r="3112" spans="1:10" x14ac:dyDescent="0.2">
      <c r="A3112" s="473"/>
      <c r="B3112"/>
      <c r="D3112"/>
      <c r="E3112"/>
      <c r="F3112"/>
      <c r="I3112"/>
      <c r="J3112"/>
    </row>
    <row r="3113" spans="1:10" x14ac:dyDescent="0.2">
      <c r="A3113" s="473"/>
      <c r="B3113"/>
      <c r="D3113"/>
      <c r="E3113"/>
      <c r="F3113"/>
      <c r="I3113"/>
      <c r="J3113"/>
    </row>
    <row r="3114" spans="1:10" x14ac:dyDescent="0.2">
      <c r="A3114" s="473"/>
      <c r="B3114"/>
      <c r="D3114"/>
      <c r="E3114"/>
      <c r="F3114"/>
      <c r="I3114"/>
      <c r="J3114"/>
    </row>
    <row r="3115" spans="1:10" x14ac:dyDescent="0.2">
      <c r="A3115" s="473"/>
      <c r="B3115"/>
      <c r="D3115"/>
      <c r="E3115"/>
      <c r="F3115"/>
      <c r="I3115"/>
      <c r="J3115"/>
    </row>
    <row r="3116" spans="1:10" x14ac:dyDescent="0.2">
      <c r="A3116" s="473"/>
      <c r="B3116"/>
      <c r="D3116"/>
      <c r="E3116"/>
      <c r="F3116"/>
      <c r="I3116"/>
      <c r="J3116"/>
    </row>
    <row r="3117" spans="1:10" x14ac:dyDescent="0.2">
      <c r="A3117" s="473"/>
      <c r="B3117"/>
      <c r="D3117"/>
      <c r="E3117"/>
      <c r="F3117"/>
      <c r="I3117"/>
      <c r="J3117"/>
    </row>
    <row r="3118" spans="1:10" x14ac:dyDescent="0.2">
      <c r="A3118" s="473"/>
      <c r="B3118"/>
      <c r="D3118"/>
      <c r="E3118"/>
      <c r="F3118"/>
      <c r="I3118"/>
      <c r="J3118"/>
    </row>
    <row r="3119" spans="1:10" x14ac:dyDescent="0.2">
      <c r="A3119" s="473"/>
      <c r="B3119"/>
      <c r="D3119"/>
      <c r="E3119"/>
      <c r="F3119"/>
      <c r="I3119"/>
      <c r="J3119"/>
    </row>
    <row r="3120" spans="1:10" x14ac:dyDescent="0.2">
      <c r="A3120" s="473"/>
      <c r="B3120"/>
      <c r="D3120"/>
      <c r="E3120"/>
      <c r="F3120"/>
      <c r="I3120"/>
      <c r="J3120"/>
    </row>
    <row r="3121" spans="1:10" x14ac:dyDescent="0.2">
      <c r="A3121" s="473"/>
      <c r="B3121"/>
      <c r="D3121"/>
      <c r="E3121"/>
      <c r="F3121"/>
      <c r="I3121"/>
      <c r="J3121"/>
    </row>
    <row r="3122" spans="1:10" x14ac:dyDescent="0.2">
      <c r="A3122" s="473"/>
      <c r="B3122"/>
      <c r="D3122"/>
      <c r="E3122"/>
      <c r="F3122"/>
      <c r="I3122"/>
      <c r="J3122"/>
    </row>
    <row r="3123" spans="1:10" x14ac:dyDescent="0.2">
      <c r="A3123" s="473"/>
      <c r="B3123"/>
      <c r="D3123"/>
      <c r="E3123"/>
      <c r="F3123"/>
      <c r="I3123"/>
      <c r="J3123"/>
    </row>
    <row r="3124" spans="1:10" x14ac:dyDescent="0.2">
      <c r="A3124" s="473"/>
      <c r="B3124"/>
      <c r="D3124"/>
      <c r="E3124"/>
      <c r="F3124"/>
      <c r="I3124"/>
      <c r="J3124"/>
    </row>
    <row r="3125" spans="1:10" x14ac:dyDescent="0.2">
      <c r="A3125" s="473"/>
      <c r="B3125"/>
      <c r="D3125"/>
      <c r="E3125"/>
      <c r="F3125"/>
      <c r="I3125"/>
      <c r="J3125"/>
    </row>
    <row r="3126" spans="1:10" x14ac:dyDescent="0.2">
      <c r="A3126" s="473"/>
      <c r="B3126"/>
      <c r="D3126"/>
      <c r="E3126"/>
      <c r="F3126"/>
      <c r="I3126"/>
      <c r="J3126"/>
    </row>
    <row r="3127" spans="1:10" x14ac:dyDescent="0.2">
      <c r="A3127" s="473"/>
      <c r="B3127"/>
      <c r="D3127"/>
      <c r="E3127"/>
      <c r="F3127"/>
      <c r="I3127"/>
      <c r="J3127"/>
    </row>
    <row r="3128" spans="1:10" x14ac:dyDescent="0.2">
      <c r="A3128" s="473"/>
      <c r="B3128"/>
      <c r="D3128"/>
      <c r="E3128"/>
      <c r="F3128"/>
      <c r="I3128"/>
      <c r="J3128"/>
    </row>
    <row r="3129" spans="1:10" x14ac:dyDescent="0.2">
      <c r="A3129" s="473"/>
      <c r="B3129"/>
      <c r="D3129"/>
      <c r="E3129"/>
      <c r="F3129"/>
      <c r="I3129"/>
      <c r="J3129"/>
    </row>
    <row r="3130" spans="1:10" x14ac:dyDescent="0.2">
      <c r="A3130" s="473"/>
      <c r="B3130"/>
      <c r="D3130"/>
      <c r="E3130"/>
      <c r="F3130"/>
      <c r="I3130"/>
      <c r="J3130"/>
    </row>
    <row r="3131" spans="1:10" x14ac:dyDescent="0.2">
      <c r="A3131" s="473"/>
      <c r="B3131"/>
      <c r="D3131"/>
      <c r="E3131"/>
      <c r="F3131"/>
      <c r="I3131"/>
      <c r="J3131"/>
    </row>
    <row r="3132" spans="1:10" x14ac:dyDescent="0.2">
      <c r="A3132" s="473"/>
      <c r="B3132"/>
      <c r="D3132"/>
      <c r="E3132"/>
      <c r="F3132"/>
      <c r="I3132"/>
      <c r="J3132"/>
    </row>
    <row r="3133" spans="1:10" x14ac:dyDescent="0.2">
      <c r="A3133" s="473"/>
      <c r="B3133"/>
      <c r="D3133"/>
      <c r="E3133"/>
      <c r="F3133"/>
      <c r="I3133"/>
      <c r="J3133"/>
    </row>
    <row r="3134" spans="1:10" x14ac:dyDescent="0.2">
      <c r="A3134" s="473"/>
      <c r="B3134"/>
      <c r="D3134"/>
      <c r="E3134"/>
      <c r="F3134"/>
      <c r="I3134"/>
      <c r="J3134"/>
    </row>
    <row r="3135" spans="1:10" x14ac:dyDescent="0.2">
      <c r="A3135" s="473"/>
      <c r="B3135"/>
      <c r="D3135"/>
      <c r="E3135"/>
      <c r="F3135"/>
      <c r="I3135"/>
      <c r="J3135"/>
    </row>
    <row r="3136" spans="1:10" x14ac:dyDescent="0.2">
      <c r="A3136" s="473"/>
      <c r="B3136"/>
      <c r="D3136"/>
      <c r="E3136"/>
      <c r="F3136"/>
      <c r="I3136"/>
      <c r="J3136"/>
    </row>
    <row r="3137" spans="1:10" x14ac:dyDescent="0.2">
      <c r="A3137" s="473"/>
      <c r="B3137"/>
      <c r="D3137"/>
      <c r="E3137"/>
      <c r="F3137"/>
      <c r="I3137"/>
      <c r="J3137"/>
    </row>
    <row r="3138" spans="1:10" x14ac:dyDescent="0.2">
      <c r="A3138" s="473"/>
      <c r="B3138"/>
      <c r="D3138"/>
      <c r="E3138"/>
      <c r="F3138"/>
      <c r="I3138"/>
      <c r="J3138"/>
    </row>
    <row r="3139" spans="1:10" x14ac:dyDescent="0.2">
      <c r="A3139" s="473"/>
      <c r="B3139"/>
      <c r="D3139"/>
      <c r="E3139"/>
      <c r="F3139"/>
      <c r="I3139"/>
      <c r="J3139"/>
    </row>
    <row r="3140" spans="1:10" x14ac:dyDescent="0.2">
      <c r="A3140" s="473"/>
      <c r="B3140"/>
      <c r="D3140"/>
      <c r="E3140"/>
      <c r="F3140"/>
      <c r="I3140"/>
      <c r="J3140"/>
    </row>
    <row r="3141" spans="1:10" x14ac:dyDescent="0.2">
      <c r="A3141" s="473"/>
      <c r="B3141"/>
      <c r="D3141"/>
      <c r="E3141"/>
      <c r="F3141"/>
      <c r="I3141"/>
      <c r="J3141"/>
    </row>
    <row r="3142" spans="1:10" x14ac:dyDescent="0.2">
      <c r="A3142" s="473"/>
      <c r="B3142"/>
      <c r="D3142"/>
      <c r="E3142"/>
      <c r="F3142"/>
      <c r="I3142"/>
      <c r="J3142"/>
    </row>
    <row r="3143" spans="1:10" x14ac:dyDescent="0.2">
      <c r="A3143" s="473"/>
      <c r="B3143"/>
      <c r="D3143"/>
      <c r="E3143"/>
      <c r="F3143"/>
      <c r="I3143"/>
      <c r="J3143"/>
    </row>
    <row r="3144" spans="1:10" x14ac:dyDescent="0.2">
      <c r="A3144" s="473"/>
      <c r="B3144"/>
      <c r="D3144"/>
      <c r="E3144"/>
      <c r="F3144"/>
      <c r="I3144"/>
      <c r="J3144"/>
    </row>
    <row r="3145" spans="1:10" x14ac:dyDescent="0.2">
      <c r="A3145" s="473"/>
      <c r="B3145"/>
      <c r="D3145"/>
      <c r="E3145"/>
      <c r="F3145"/>
      <c r="I3145"/>
      <c r="J3145"/>
    </row>
    <row r="3146" spans="1:10" x14ac:dyDescent="0.2">
      <c r="A3146" s="473"/>
      <c r="B3146"/>
      <c r="D3146"/>
      <c r="E3146"/>
      <c r="F3146"/>
      <c r="I3146"/>
      <c r="J3146"/>
    </row>
    <row r="3147" spans="1:10" x14ac:dyDescent="0.2">
      <c r="A3147" s="473"/>
      <c r="B3147"/>
      <c r="D3147"/>
      <c r="E3147"/>
      <c r="F3147"/>
      <c r="I3147"/>
      <c r="J3147"/>
    </row>
    <row r="3148" spans="1:10" x14ac:dyDescent="0.2">
      <c r="A3148" s="473"/>
      <c r="B3148"/>
      <c r="D3148"/>
      <c r="E3148"/>
      <c r="F3148"/>
      <c r="I3148"/>
      <c r="J3148"/>
    </row>
    <row r="3149" spans="1:10" x14ac:dyDescent="0.2">
      <c r="A3149" s="473"/>
      <c r="B3149"/>
      <c r="D3149"/>
      <c r="E3149"/>
      <c r="F3149"/>
      <c r="I3149"/>
      <c r="J3149"/>
    </row>
    <row r="3150" spans="1:10" x14ac:dyDescent="0.2">
      <c r="A3150" s="473"/>
      <c r="B3150"/>
      <c r="D3150"/>
      <c r="E3150"/>
      <c r="F3150"/>
      <c r="I3150"/>
      <c r="J3150"/>
    </row>
    <row r="3151" spans="1:10" x14ac:dyDescent="0.2">
      <c r="A3151" s="473"/>
      <c r="B3151"/>
      <c r="D3151"/>
      <c r="E3151"/>
      <c r="F3151"/>
      <c r="I3151"/>
      <c r="J3151"/>
    </row>
    <row r="3152" spans="1:10" x14ac:dyDescent="0.2">
      <c r="A3152" s="473"/>
      <c r="B3152"/>
      <c r="D3152"/>
      <c r="E3152"/>
      <c r="F3152"/>
      <c r="I3152"/>
      <c r="J3152"/>
    </row>
    <row r="3153" spans="1:10" x14ac:dyDescent="0.2">
      <c r="A3153" s="473"/>
      <c r="B3153"/>
      <c r="D3153"/>
      <c r="E3153"/>
      <c r="F3153"/>
      <c r="I3153"/>
      <c r="J3153"/>
    </row>
    <row r="3154" spans="1:10" x14ac:dyDescent="0.2">
      <c r="A3154" s="473"/>
      <c r="B3154"/>
      <c r="D3154"/>
      <c r="E3154"/>
      <c r="F3154"/>
      <c r="I3154"/>
      <c r="J3154"/>
    </row>
    <row r="3155" spans="1:10" x14ac:dyDescent="0.2">
      <c r="A3155" s="473"/>
      <c r="B3155"/>
      <c r="D3155"/>
      <c r="E3155"/>
      <c r="F3155"/>
      <c r="I3155"/>
      <c r="J3155"/>
    </row>
    <row r="3156" spans="1:10" x14ac:dyDescent="0.2">
      <c r="A3156" s="473"/>
      <c r="B3156"/>
      <c r="D3156"/>
      <c r="E3156"/>
      <c r="F3156"/>
      <c r="I3156"/>
      <c r="J3156"/>
    </row>
    <row r="3157" spans="1:10" x14ac:dyDescent="0.2">
      <c r="A3157" s="473"/>
      <c r="B3157"/>
      <c r="D3157"/>
      <c r="E3157"/>
      <c r="F3157"/>
      <c r="I3157"/>
      <c r="J3157"/>
    </row>
    <row r="3158" spans="1:10" x14ac:dyDescent="0.2">
      <c r="A3158" s="473"/>
      <c r="B3158"/>
      <c r="D3158"/>
      <c r="E3158"/>
      <c r="F3158"/>
      <c r="I3158"/>
      <c r="J3158"/>
    </row>
    <row r="3159" spans="1:10" x14ac:dyDescent="0.2">
      <c r="A3159" s="473"/>
      <c r="B3159"/>
      <c r="D3159"/>
      <c r="E3159"/>
      <c r="F3159"/>
      <c r="I3159"/>
      <c r="J3159"/>
    </row>
    <row r="3160" spans="1:10" x14ac:dyDescent="0.2">
      <c r="A3160" s="473"/>
      <c r="B3160"/>
      <c r="D3160"/>
      <c r="E3160"/>
      <c r="F3160"/>
      <c r="I3160"/>
      <c r="J3160"/>
    </row>
    <row r="3161" spans="1:10" x14ac:dyDescent="0.2">
      <c r="A3161" s="473"/>
      <c r="B3161"/>
      <c r="D3161"/>
      <c r="E3161"/>
      <c r="F3161"/>
      <c r="I3161"/>
      <c r="J3161"/>
    </row>
    <row r="3162" spans="1:10" x14ac:dyDescent="0.2">
      <c r="A3162" s="473"/>
      <c r="B3162"/>
      <c r="D3162"/>
      <c r="E3162"/>
      <c r="F3162"/>
      <c r="I3162"/>
      <c r="J3162"/>
    </row>
    <row r="3163" spans="1:10" x14ac:dyDescent="0.2">
      <c r="A3163" s="473"/>
      <c r="B3163"/>
      <c r="D3163"/>
      <c r="E3163"/>
      <c r="F3163"/>
      <c r="I3163"/>
      <c r="J3163"/>
    </row>
    <row r="3164" spans="1:10" x14ac:dyDescent="0.2">
      <c r="A3164" s="473"/>
      <c r="B3164"/>
      <c r="D3164"/>
      <c r="E3164"/>
      <c r="F3164"/>
      <c r="I3164"/>
      <c r="J3164"/>
    </row>
    <row r="3165" spans="1:10" x14ac:dyDescent="0.2">
      <c r="A3165" s="473"/>
      <c r="B3165"/>
      <c r="D3165"/>
      <c r="E3165"/>
      <c r="F3165"/>
      <c r="I3165"/>
      <c r="J3165"/>
    </row>
    <row r="3166" spans="1:10" x14ac:dyDescent="0.2">
      <c r="A3166" s="473"/>
      <c r="B3166"/>
      <c r="D3166"/>
      <c r="E3166"/>
      <c r="F3166"/>
      <c r="I3166"/>
      <c r="J3166"/>
    </row>
    <row r="3167" spans="1:10" x14ac:dyDescent="0.2">
      <c r="A3167" s="473"/>
      <c r="B3167"/>
      <c r="D3167"/>
      <c r="E3167"/>
      <c r="F3167"/>
      <c r="I3167"/>
      <c r="J3167"/>
    </row>
    <row r="3168" spans="1:10" x14ac:dyDescent="0.2">
      <c r="A3168" s="473"/>
      <c r="B3168"/>
      <c r="D3168"/>
      <c r="E3168"/>
      <c r="F3168"/>
      <c r="I3168"/>
      <c r="J3168"/>
    </row>
    <row r="3169" spans="1:10" x14ac:dyDescent="0.2">
      <c r="A3169" s="473"/>
      <c r="B3169"/>
      <c r="D3169"/>
      <c r="E3169"/>
      <c r="F3169"/>
      <c r="I3169"/>
      <c r="J3169"/>
    </row>
    <row r="3170" spans="1:10" x14ac:dyDescent="0.2">
      <c r="A3170" s="473"/>
      <c r="B3170"/>
      <c r="D3170"/>
      <c r="E3170"/>
      <c r="F3170"/>
      <c r="I3170"/>
      <c r="J3170"/>
    </row>
    <row r="3171" spans="1:10" x14ac:dyDescent="0.2">
      <c r="A3171" s="473"/>
      <c r="B3171"/>
      <c r="D3171"/>
      <c r="E3171"/>
      <c r="F3171"/>
      <c r="I3171"/>
      <c r="J3171"/>
    </row>
    <row r="3172" spans="1:10" x14ac:dyDescent="0.2">
      <c r="A3172" s="473"/>
      <c r="B3172"/>
      <c r="D3172"/>
      <c r="E3172"/>
      <c r="F3172"/>
      <c r="I3172"/>
      <c r="J3172"/>
    </row>
    <row r="3173" spans="1:10" x14ac:dyDescent="0.2">
      <c r="A3173" s="473"/>
      <c r="B3173"/>
      <c r="D3173"/>
      <c r="E3173"/>
      <c r="F3173"/>
      <c r="I3173"/>
      <c r="J3173"/>
    </row>
    <row r="3174" spans="1:10" x14ac:dyDescent="0.2">
      <c r="A3174" s="473"/>
      <c r="B3174"/>
      <c r="D3174"/>
      <c r="E3174"/>
      <c r="F3174"/>
      <c r="I3174"/>
      <c r="J3174"/>
    </row>
    <row r="3175" spans="1:10" x14ac:dyDescent="0.2">
      <c r="A3175" s="473"/>
      <c r="B3175"/>
      <c r="D3175"/>
      <c r="E3175"/>
      <c r="F3175"/>
      <c r="I3175"/>
      <c r="J3175"/>
    </row>
    <row r="3176" spans="1:10" x14ac:dyDescent="0.2">
      <c r="A3176" s="473"/>
      <c r="B3176"/>
      <c r="D3176"/>
      <c r="E3176"/>
      <c r="F3176"/>
      <c r="I3176"/>
      <c r="J3176"/>
    </row>
    <row r="3177" spans="1:10" x14ac:dyDescent="0.2">
      <c r="A3177" s="473"/>
      <c r="B3177"/>
      <c r="D3177"/>
      <c r="E3177"/>
      <c r="F3177"/>
      <c r="I3177"/>
      <c r="J3177"/>
    </row>
    <row r="3178" spans="1:10" x14ac:dyDescent="0.2">
      <c r="A3178" s="473"/>
      <c r="B3178"/>
      <c r="D3178"/>
      <c r="E3178"/>
      <c r="F3178"/>
      <c r="I3178"/>
      <c r="J3178"/>
    </row>
    <row r="3179" spans="1:10" x14ac:dyDescent="0.2">
      <c r="A3179" s="473"/>
      <c r="B3179"/>
      <c r="D3179"/>
      <c r="E3179"/>
      <c r="F3179"/>
      <c r="I3179"/>
      <c r="J3179"/>
    </row>
    <row r="3180" spans="1:10" x14ac:dyDescent="0.2">
      <c r="A3180" s="473"/>
      <c r="B3180"/>
      <c r="D3180"/>
      <c r="E3180"/>
      <c r="F3180"/>
      <c r="I3180"/>
      <c r="J3180"/>
    </row>
    <row r="3181" spans="1:10" x14ac:dyDescent="0.2">
      <c r="A3181" s="473"/>
      <c r="B3181"/>
      <c r="D3181"/>
      <c r="E3181"/>
      <c r="F3181"/>
      <c r="I3181"/>
      <c r="J3181"/>
    </row>
    <row r="3182" spans="1:10" x14ac:dyDescent="0.2">
      <c r="A3182" s="473"/>
      <c r="B3182"/>
      <c r="D3182"/>
      <c r="E3182"/>
      <c r="F3182"/>
      <c r="I3182"/>
      <c r="J3182"/>
    </row>
    <row r="3183" spans="1:10" x14ac:dyDescent="0.2">
      <c r="A3183" s="473"/>
      <c r="B3183"/>
      <c r="D3183"/>
      <c r="E3183"/>
      <c r="F3183"/>
      <c r="I3183"/>
      <c r="J3183"/>
    </row>
    <row r="3184" spans="1:10" x14ac:dyDescent="0.2">
      <c r="A3184" s="473"/>
      <c r="B3184"/>
      <c r="D3184"/>
      <c r="E3184"/>
      <c r="F3184"/>
      <c r="I3184"/>
      <c r="J3184"/>
    </row>
    <row r="3185" spans="1:10" x14ac:dyDescent="0.2">
      <c r="A3185" s="473"/>
      <c r="B3185"/>
      <c r="D3185"/>
      <c r="E3185"/>
      <c r="F3185"/>
      <c r="I3185"/>
      <c r="J3185"/>
    </row>
    <row r="3186" spans="1:10" x14ac:dyDescent="0.2">
      <c r="A3186" s="473"/>
      <c r="B3186"/>
      <c r="D3186"/>
      <c r="E3186"/>
      <c r="F3186"/>
      <c r="I3186"/>
      <c r="J3186"/>
    </row>
    <row r="3187" spans="1:10" x14ac:dyDescent="0.2">
      <c r="A3187" s="473"/>
      <c r="B3187"/>
      <c r="D3187"/>
      <c r="E3187"/>
      <c r="F3187"/>
      <c r="I3187"/>
      <c r="J3187"/>
    </row>
    <row r="3188" spans="1:10" x14ac:dyDescent="0.2">
      <c r="A3188" s="473"/>
      <c r="B3188"/>
      <c r="D3188"/>
      <c r="E3188"/>
      <c r="F3188"/>
      <c r="I3188"/>
      <c r="J3188"/>
    </row>
    <row r="3189" spans="1:10" x14ac:dyDescent="0.2">
      <c r="A3189" s="473"/>
      <c r="B3189"/>
      <c r="D3189"/>
      <c r="E3189"/>
      <c r="F3189"/>
      <c r="I3189"/>
      <c r="J3189"/>
    </row>
    <row r="3190" spans="1:10" x14ac:dyDescent="0.2">
      <c r="A3190" s="473"/>
      <c r="B3190"/>
      <c r="D3190"/>
      <c r="E3190"/>
      <c r="F3190"/>
      <c r="I3190"/>
      <c r="J3190"/>
    </row>
    <row r="3191" spans="1:10" x14ac:dyDescent="0.2">
      <c r="A3191" s="473"/>
      <c r="B3191"/>
      <c r="D3191"/>
      <c r="E3191"/>
      <c r="F3191"/>
      <c r="I3191"/>
      <c r="J3191"/>
    </row>
    <row r="3192" spans="1:10" x14ac:dyDescent="0.2">
      <c r="A3192" s="473"/>
      <c r="B3192"/>
      <c r="D3192"/>
      <c r="E3192"/>
      <c r="F3192"/>
      <c r="I3192"/>
      <c r="J3192"/>
    </row>
    <row r="3193" spans="1:10" x14ac:dyDescent="0.2">
      <c r="A3193" s="473"/>
      <c r="B3193"/>
      <c r="D3193"/>
      <c r="E3193"/>
      <c r="F3193"/>
      <c r="I3193"/>
      <c r="J3193"/>
    </row>
    <row r="3194" spans="1:10" x14ac:dyDescent="0.2">
      <c r="A3194" s="473"/>
      <c r="B3194"/>
      <c r="D3194"/>
      <c r="E3194"/>
      <c r="F3194"/>
      <c r="I3194"/>
      <c r="J3194"/>
    </row>
    <row r="3195" spans="1:10" x14ac:dyDescent="0.2">
      <c r="A3195" s="473"/>
      <c r="B3195"/>
      <c r="D3195"/>
      <c r="E3195"/>
      <c r="F3195"/>
      <c r="I3195"/>
      <c r="J3195"/>
    </row>
    <row r="3196" spans="1:10" x14ac:dyDescent="0.2">
      <c r="A3196" s="473"/>
      <c r="B3196"/>
      <c r="D3196"/>
      <c r="E3196"/>
      <c r="F3196"/>
      <c r="I3196"/>
      <c r="J3196"/>
    </row>
    <row r="3197" spans="1:10" x14ac:dyDescent="0.2">
      <c r="A3197" s="473"/>
      <c r="B3197"/>
      <c r="D3197"/>
      <c r="E3197"/>
      <c r="F3197"/>
      <c r="I3197"/>
      <c r="J3197"/>
    </row>
    <row r="3198" spans="1:10" x14ac:dyDescent="0.2">
      <c r="A3198" s="473"/>
      <c r="B3198"/>
      <c r="D3198"/>
      <c r="E3198"/>
      <c r="F3198"/>
      <c r="I3198"/>
      <c r="J3198"/>
    </row>
    <row r="3199" spans="1:10" x14ac:dyDescent="0.2">
      <c r="A3199" s="473"/>
      <c r="B3199"/>
      <c r="D3199"/>
      <c r="E3199"/>
      <c r="F3199"/>
      <c r="I3199"/>
      <c r="J3199"/>
    </row>
    <row r="3200" spans="1:10" x14ac:dyDescent="0.2">
      <c r="A3200" s="473"/>
      <c r="B3200"/>
      <c r="D3200"/>
      <c r="E3200"/>
      <c r="F3200"/>
      <c r="I3200"/>
      <c r="J3200"/>
    </row>
    <row r="3201" spans="1:10" x14ac:dyDescent="0.2">
      <c r="A3201" s="473"/>
      <c r="B3201"/>
      <c r="D3201"/>
      <c r="E3201"/>
      <c r="F3201"/>
      <c r="I3201"/>
      <c r="J3201"/>
    </row>
    <row r="3202" spans="1:10" x14ac:dyDescent="0.2">
      <c r="A3202" s="473"/>
      <c r="B3202"/>
      <c r="D3202"/>
      <c r="E3202"/>
      <c r="F3202"/>
      <c r="I3202"/>
      <c r="J3202"/>
    </row>
    <row r="3203" spans="1:10" x14ac:dyDescent="0.2">
      <c r="A3203" s="473"/>
      <c r="B3203"/>
      <c r="D3203"/>
      <c r="E3203"/>
      <c r="F3203"/>
      <c r="I3203"/>
      <c r="J3203"/>
    </row>
    <row r="3204" spans="1:10" x14ac:dyDescent="0.2">
      <c r="A3204" s="473"/>
      <c r="B3204"/>
      <c r="D3204"/>
      <c r="E3204"/>
      <c r="F3204"/>
      <c r="I3204"/>
      <c r="J3204"/>
    </row>
    <row r="3205" spans="1:10" x14ac:dyDescent="0.2">
      <c r="A3205" s="473"/>
      <c r="B3205"/>
      <c r="D3205"/>
      <c r="E3205"/>
      <c r="F3205"/>
      <c r="I3205"/>
      <c r="J3205"/>
    </row>
    <row r="3206" spans="1:10" x14ac:dyDescent="0.2">
      <c r="A3206" s="473"/>
      <c r="B3206"/>
      <c r="D3206"/>
      <c r="E3206"/>
      <c r="F3206"/>
      <c r="I3206"/>
      <c r="J3206"/>
    </row>
    <row r="3207" spans="1:10" x14ac:dyDescent="0.2">
      <c r="A3207" s="473"/>
      <c r="B3207"/>
      <c r="D3207"/>
      <c r="E3207"/>
      <c r="F3207"/>
      <c r="I3207"/>
      <c r="J3207"/>
    </row>
    <row r="3208" spans="1:10" x14ac:dyDescent="0.2">
      <c r="A3208" s="473"/>
      <c r="B3208"/>
      <c r="D3208"/>
      <c r="E3208"/>
      <c r="F3208"/>
      <c r="I3208"/>
      <c r="J3208"/>
    </row>
    <row r="3209" spans="1:10" x14ac:dyDescent="0.2">
      <c r="A3209" s="473"/>
      <c r="B3209"/>
      <c r="D3209"/>
      <c r="E3209"/>
      <c r="F3209"/>
      <c r="I3209"/>
      <c r="J3209"/>
    </row>
    <row r="3210" spans="1:10" x14ac:dyDescent="0.2">
      <c r="A3210" s="473"/>
      <c r="B3210"/>
      <c r="D3210"/>
      <c r="E3210"/>
      <c r="F3210"/>
      <c r="I3210"/>
      <c r="J3210"/>
    </row>
    <row r="3211" spans="1:10" x14ac:dyDescent="0.2">
      <c r="A3211" s="473"/>
      <c r="B3211"/>
      <c r="D3211"/>
      <c r="E3211"/>
      <c r="F3211"/>
      <c r="I3211"/>
      <c r="J3211"/>
    </row>
    <row r="3212" spans="1:10" x14ac:dyDescent="0.2">
      <c r="A3212" s="473"/>
      <c r="B3212"/>
      <c r="D3212"/>
      <c r="E3212"/>
      <c r="F3212"/>
      <c r="I3212"/>
      <c r="J3212"/>
    </row>
    <row r="3213" spans="1:10" x14ac:dyDescent="0.2">
      <c r="A3213" s="473"/>
      <c r="B3213"/>
      <c r="D3213"/>
      <c r="E3213"/>
      <c r="F3213"/>
      <c r="I3213"/>
      <c r="J3213"/>
    </row>
    <row r="3214" spans="1:10" x14ac:dyDescent="0.2">
      <c r="A3214" s="473"/>
      <c r="B3214"/>
      <c r="D3214"/>
      <c r="E3214"/>
      <c r="F3214"/>
      <c r="I3214"/>
      <c r="J3214"/>
    </row>
    <row r="3215" spans="1:10" x14ac:dyDescent="0.2">
      <c r="A3215" s="473"/>
      <c r="B3215"/>
      <c r="D3215"/>
      <c r="E3215"/>
      <c r="F3215"/>
      <c r="I3215"/>
      <c r="J3215"/>
    </row>
    <row r="3216" spans="1:10" x14ac:dyDescent="0.2">
      <c r="A3216" s="473"/>
      <c r="B3216"/>
      <c r="D3216"/>
      <c r="E3216"/>
      <c r="F3216"/>
      <c r="I3216"/>
      <c r="J3216"/>
    </row>
    <row r="3217" spans="1:10" x14ac:dyDescent="0.2">
      <c r="A3217" s="473"/>
      <c r="B3217"/>
      <c r="D3217"/>
      <c r="E3217"/>
      <c r="F3217"/>
      <c r="I3217"/>
      <c r="J3217"/>
    </row>
    <row r="3218" spans="1:10" x14ac:dyDescent="0.2">
      <c r="A3218" s="473"/>
      <c r="B3218"/>
      <c r="D3218"/>
      <c r="E3218"/>
      <c r="F3218"/>
      <c r="I3218"/>
      <c r="J3218"/>
    </row>
    <row r="3219" spans="1:10" x14ac:dyDescent="0.2">
      <c r="A3219" s="473"/>
      <c r="B3219"/>
      <c r="D3219"/>
      <c r="E3219"/>
      <c r="F3219"/>
      <c r="I3219"/>
      <c r="J3219"/>
    </row>
    <row r="3220" spans="1:10" x14ac:dyDescent="0.2">
      <c r="A3220" s="473"/>
      <c r="B3220"/>
      <c r="D3220"/>
      <c r="E3220"/>
      <c r="F3220"/>
      <c r="I3220"/>
      <c r="J3220"/>
    </row>
    <row r="3221" spans="1:10" x14ac:dyDescent="0.2">
      <c r="A3221" s="473"/>
      <c r="B3221"/>
      <c r="D3221"/>
      <c r="E3221"/>
      <c r="F3221"/>
      <c r="I3221"/>
      <c r="J3221"/>
    </row>
    <row r="3222" spans="1:10" x14ac:dyDescent="0.2">
      <c r="A3222" s="473"/>
      <c r="B3222"/>
      <c r="D3222"/>
      <c r="E3222"/>
      <c r="F3222"/>
      <c r="I3222"/>
      <c r="J3222"/>
    </row>
    <row r="3223" spans="1:10" x14ac:dyDescent="0.2">
      <c r="A3223" s="473"/>
      <c r="B3223"/>
      <c r="D3223"/>
      <c r="E3223"/>
      <c r="F3223"/>
      <c r="I3223"/>
      <c r="J3223"/>
    </row>
    <row r="3224" spans="1:10" x14ac:dyDescent="0.2">
      <c r="A3224" s="473"/>
      <c r="B3224"/>
      <c r="D3224"/>
      <c r="E3224"/>
      <c r="F3224"/>
      <c r="I3224"/>
      <c r="J3224"/>
    </row>
    <row r="3225" spans="1:10" x14ac:dyDescent="0.2">
      <c r="A3225" s="473"/>
      <c r="B3225"/>
      <c r="D3225"/>
      <c r="E3225"/>
      <c r="F3225"/>
      <c r="I3225"/>
      <c r="J3225"/>
    </row>
    <row r="3226" spans="1:10" x14ac:dyDescent="0.2">
      <c r="A3226" s="473"/>
      <c r="B3226"/>
      <c r="D3226"/>
      <c r="E3226"/>
      <c r="F3226"/>
      <c r="I3226"/>
      <c r="J3226"/>
    </row>
    <row r="3227" spans="1:10" x14ac:dyDescent="0.2">
      <c r="A3227" s="473"/>
      <c r="B3227"/>
      <c r="D3227"/>
      <c r="E3227"/>
      <c r="F3227"/>
      <c r="I3227"/>
      <c r="J3227"/>
    </row>
    <row r="3228" spans="1:10" x14ac:dyDescent="0.2">
      <c r="A3228" s="473"/>
      <c r="B3228"/>
      <c r="D3228"/>
      <c r="E3228"/>
      <c r="F3228"/>
      <c r="I3228"/>
      <c r="J3228"/>
    </row>
    <row r="3229" spans="1:10" x14ac:dyDescent="0.2">
      <c r="A3229" s="473"/>
      <c r="B3229"/>
      <c r="D3229"/>
      <c r="E3229"/>
      <c r="F3229"/>
      <c r="I3229"/>
      <c r="J3229"/>
    </row>
    <row r="3230" spans="1:10" x14ac:dyDescent="0.2">
      <c r="A3230" s="473"/>
      <c r="B3230"/>
      <c r="D3230"/>
      <c r="E3230"/>
      <c r="F3230"/>
      <c r="I3230"/>
      <c r="J3230"/>
    </row>
    <row r="3231" spans="1:10" x14ac:dyDescent="0.2">
      <c r="A3231" s="473"/>
      <c r="B3231"/>
      <c r="D3231"/>
      <c r="E3231"/>
      <c r="F3231"/>
      <c r="I3231"/>
      <c r="J3231"/>
    </row>
    <row r="3232" spans="1:10" x14ac:dyDescent="0.2">
      <c r="A3232" s="473"/>
      <c r="B3232"/>
      <c r="D3232"/>
      <c r="E3232"/>
      <c r="F3232"/>
      <c r="I3232"/>
      <c r="J3232"/>
    </row>
    <row r="3233" spans="1:10" x14ac:dyDescent="0.2">
      <c r="A3233" s="473"/>
      <c r="B3233"/>
      <c r="D3233"/>
      <c r="E3233"/>
      <c r="F3233"/>
      <c r="I3233"/>
      <c r="J3233"/>
    </row>
    <row r="3234" spans="1:10" x14ac:dyDescent="0.2">
      <c r="A3234" s="473"/>
      <c r="B3234"/>
      <c r="D3234"/>
      <c r="E3234"/>
      <c r="F3234"/>
      <c r="I3234"/>
      <c r="J3234"/>
    </row>
    <row r="3235" spans="1:10" x14ac:dyDescent="0.2">
      <c r="A3235" s="473"/>
      <c r="B3235"/>
      <c r="D3235"/>
      <c r="E3235"/>
      <c r="F3235"/>
      <c r="I3235"/>
      <c r="J3235"/>
    </row>
    <row r="3236" spans="1:10" x14ac:dyDescent="0.2">
      <c r="A3236" s="473"/>
      <c r="B3236"/>
      <c r="D3236"/>
      <c r="E3236"/>
      <c r="F3236"/>
      <c r="I3236"/>
      <c r="J3236"/>
    </row>
    <row r="3237" spans="1:10" x14ac:dyDescent="0.2">
      <c r="A3237" s="473"/>
      <c r="B3237"/>
      <c r="D3237"/>
      <c r="E3237"/>
      <c r="F3237"/>
      <c r="I3237"/>
      <c r="J3237"/>
    </row>
    <row r="3238" spans="1:10" x14ac:dyDescent="0.2">
      <c r="A3238" s="473"/>
      <c r="B3238"/>
      <c r="D3238"/>
      <c r="E3238"/>
      <c r="F3238"/>
      <c r="I3238"/>
      <c r="J3238"/>
    </row>
    <row r="3239" spans="1:10" x14ac:dyDescent="0.2">
      <c r="A3239" s="473"/>
      <c r="B3239"/>
      <c r="D3239"/>
      <c r="E3239"/>
      <c r="F3239"/>
      <c r="I3239"/>
      <c r="J3239"/>
    </row>
    <row r="3240" spans="1:10" x14ac:dyDescent="0.2">
      <c r="A3240" s="473"/>
      <c r="B3240"/>
      <c r="D3240"/>
      <c r="E3240"/>
      <c r="F3240"/>
      <c r="I3240"/>
      <c r="J3240"/>
    </row>
    <row r="3241" spans="1:10" x14ac:dyDescent="0.2">
      <c r="A3241" s="473"/>
      <c r="B3241"/>
      <c r="D3241"/>
      <c r="E3241"/>
      <c r="F3241"/>
      <c r="I3241"/>
      <c r="J3241"/>
    </row>
    <row r="3242" spans="1:10" x14ac:dyDescent="0.2">
      <c r="A3242" s="473"/>
      <c r="B3242"/>
      <c r="D3242"/>
      <c r="E3242"/>
      <c r="F3242"/>
      <c r="I3242"/>
      <c r="J3242"/>
    </row>
    <row r="3243" spans="1:10" x14ac:dyDescent="0.2">
      <c r="A3243" s="473"/>
      <c r="B3243"/>
      <c r="D3243"/>
      <c r="E3243"/>
      <c r="F3243"/>
      <c r="I3243"/>
      <c r="J3243"/>
    </row>
    <row r="3244" spans="1:10" x14ac:dyDescent="0.2">
      <c r="A3244" s="473"/>
      <c r="B3244"/>
      <c r="D3244"/>
      <c r="E3244"/>
      <c r="F3244"/>
      <c r="I3244"/>
      <c r="J3244"/>
    </row>
    <row r="3245" spans="1:10" x14ac:dyDescent="0.2">
      <c r="A3245" s="473"/>
      <c r="B3245"/>
      <c r="D3245"/>
      <c r="E3245"/>
      <c r="F3245"/>
      <c r="I3245"/>
      <c r="J3245"/>
    </row>
    <row r="3246" spans="1:10" x14ac:dyDescent="0.2">
      <c r="A3246" s="473"/>
      <c r="B3246"/>
      <c r="D3246"/>
      <c r="E3246"/>
      <c r="F3246"/>
      <c r="I3246"/>
      <c r="J3246"/>
    </row>
    <row r="3247" spans="1:10" x14ac:dyDescent="0.2">
      <c r="A3247" s="473"/>
      <c r="B3247"/>
      <c r="D3247"/>
      <c r="E3247"/>
      <c r="F3247"/>
      <c r="I3247"/>
      <c r="J3247"/>
    </row>
    <row r="3248" spans="1:10" x14ac:dyDescent="0.2">
      <c r="A3248" s="473"/>
      <c r="B3248"/>
      <c r="D3248"/>
      <c r="E3248"/>
      <c r="F3248"/>
      <c r="I3248"/>
      <c r="J3248"/>
    </row>
    <row r="3249" spans="1:10" x14ac:dyDescent="0.2">
      <c r="A3249" s="473"/>
      <c r="B3249"/>
      <c r="D3249"/>
      <c r="E3249"/>
      <c r="F3249"/>
      <c r="I3249"/>
      <c r="J3249"/>
    </row>
    <row r="3250" spans="1:10" x14ac:dyDescent="0.2">
      <c r="A3250" s="473"/>
      <c r="B3250"/>
      <c r="D3250"/>
      <c r="E3250"/>
      <c r="F3250"/>
      <c r="I3250"/>
      <c r="J3250"/>
    </row>
    <row r="3251" spans="1:10" x14ac:dyDescent="0.2">
      <c r="A3251" s="473"/>
      <c r="B3251"/>
      <c r="D3251"/>
      <c r="E3251"/>
      <c r="F3251"/>
      <c r="I3251"/>
      <c r="J3251"/>
    </row>
    <row r="3252" spans="1:10" x14ac:dyDescent="0.2">
      <c r="A3252" s="473"/>
      <c r="B3252"/>
      <c r="D3252"/>
      <c r="E3252"/>
      <c r="F3252"/>
      <c r="I3252"/>
      <c r="J3252"/>
    </row>
    <row r="3253" spans="1:10" x14ac:dyDescent="0.2">
      <c r="A3253" s="473"/>
      <c r="B3253"/>
      <c r="D3253"/>
      <c r="E3253"/>
      <c r="F3253"/>
      <c r="I3253"/>
      <c r="J3253"/>
    </row>
    <row r="3254" spans="1:10" x14ac:dyDescent="0.2">
      <c r="A3254" s="473"/>
      <c r="B3254"/>
      <c r="D3254"/>
      <c r="E3254"/>
      <c r="F3254"/>
      <c r="I3254"/>
      <c r="J3254"/>
    </row>
    <row r="3255" spans="1:10" x14ac:dyDescent="0.2">
      <c r="A3255" s="473"/>
      <c r="B3255"/>
      <c r="D3255"/>
      <c r="E3255"/>
      <c r="F3255"/>
      <c r="I3255"/>
      <c r="J3255"/>
    </row>
    <row r="3256" spans="1:10" x14ac:dyDescent="0.2">
      <c r="A3256" s="473"/>
      <c r="B3256"/>
      <c r="D3256"/>
      <c r="E3256"/>
      <c r="F3256"/>
      <c r="I3256"/>
      <c r="J3256"/>
    </row>
    <row r="3257" spans="1:10" x14ac:dyDescent="0.2">
      <c r="A3257" s="473"/>
      <c r="B3257"/>
      <c r="D3257"/>
      <c r="E3257"/>
      <c r="F3257"/>
      <c r="I3257"/>
      <c r="J3257"/>
    </row>
    <row r="3258" spans="1:10" x14ac:dyDescent="0.2">
      <c r="A3258" s="473"/>
      <c r="B3258"/>
      <c r="D3258"/>
      <c r="E3258"/>
      <c r="F3258"/>
      <c r="I3258"/>
      <c r="J3258"/>
    </row>
    <row r="3259" spans="1:10" x14ac:dyDescent="0.2">
      <c r="A3259" s="473"/>
      <c r="B3259"/>
      <c r="D3259"/>
      <c r="E3259"/>
      <c r="F3259"/>
      <c r="I3259"/>
      <c r="J3259"/>
    </row>
    <row r="3260" spans="1:10" x14ac:dyDescent="0.2">
      <c r="A3260" s="473"/>
      <c r="B3260"/>
      <c r="D3260"/>
      <c r="E3260"/>
      <c r="F3260"/>
      <c r="I3260"/>
      <c r="J3260"/>
    </row>
    <row r="3261" spans="1:10" x14ac:dyDescent="0.2">
      <c r="A3261" s="473"/>
      <c r="B3261"/>
      <c r="D3261"/>
      <c r="E3261"/>
      <c r="F3261"/>
      <c r="I3261"/>
      <c r="J3261"/>
    </row>
    <row r="3262" spans="1:10" x14ac:dyDescent="0.2">
      <c r="A3262" s="473"/>
      <c r="B3262"/>
      <c r="D3262"/>
      <c r="E3262"/>
      <c r="F3262"/>
      <c r="I3262"/>
      <c r="J3262"/>
    </row>
    <row r="3263" spans="1:10" x14ac:dyDescent="0.2">
      <c r="A3263" s="473"/>
      <c r="B3263"/>
      <c r="D3263"/>
      <c r="E3263"/>
      <c r="F3263"/>
      <c r="I3263"/>
      <c r="J3263"/>
    </row>
    <row r="3264" spans="1:10" x14ac:dyDescent="0.2">
      <c r="A3264" s="473"/>
      <c r="B3264"/>
      <c r="D3264"/>
      <c r="E3264"/>
      <c r="F3264"/>
      <c r="I3264"/>
      <c r="J3264"/>
    </row>
    <row r="3265" spans="1:10" x14ac:dyDescent="0.2">
      <c r="A3265" s="473"/>
      <c r="B3265"/>
      <c r="D3265"/>
      <c r="E3265"/>
      <c r="F3265"/>
      <c r="I3265"/>
      <c r="J3265"/>
    </row>
    <row r="3266" spans="1:10" x14ac:dyDescent="0.2">
      <c r="A3266" s="473"/>
      <c r="B3266"/>
      <c r="D3266"/>
      <c r="E3266"/>
      <c r="F3266"/>
      <c r="I3266"/>
      <c r="J3266"/>
    </row>
    <row r="3267" spans="1:10" x14ac:dyDescent="0.2">
      <c r="A3267" s="473"/>
      <c r="B3267"/>
      <c r="D3267"/>
      <c r="E3267"/>
      <c r="F3267"/>
      <c r="I3267"/>
      <c r="J3267"/>
    </row>
    <row r="3268" spans="1:10" x14ac:dyDescent="0.2">
      <c r="A3268" s="473"/>
      <c r="B3268"/>
      <c r="D3268"/>
      <c r="E3268"/>
      <c r="F3268"/>
      <c r="I3268"/>
      <c r="J3268"/>
    </row>
    <row r="3269" spans="1:10" x14ac:dyDescent="0.2">
      <c r="A3269" s="473"/>
      <c r="B3269"/>
      <c r="D3269"/>
      <c r="E3269"/>
      <c r="F3269"/>
      <c r="I3269"/>
      <c r="J3269"/>
    </row>
    <row r="3270" spans="1:10" x14ac:dyDescent="0.2">
      <c r="A3270" s="473"/>
      <c r="B3270"/>
      <c r="D3270"/>
      <c r="E3270"/>
      <c r="F3270"/>
      <c r="I3270"/>
      <c r="J3270"/>
    </row>
    <row r="3271" spans="1:10" x14ac:dyDescent="0.2">
      <c r="A3271" s="473"/>
      <c r="B3271"/>
      <c r="D3271"/>
      <c r="E3271"/>
      <c r="F3271"/>
      <c r="I3271"/>
      <c r="J3271"/>
    </row>
    <row r="3272" spans="1:10" x14ac:dyDescent="0.2">
      <c r="A3272" s="473"/>
      <c r="B3272"/>
      <c r="D3272"/>
      <c r="E3272"/>
      <c r="F3272"/>
      <c r="I3272"/>
      <c r="J3272"/>
    </row>
    <row r="3273" spans="1:10" x14ac:dyDescent="0.2">
      <c r="A3273" s="473"/>
      <c r="B3273"/>
      <c r="D3273"/>
      <c r="E3273"/>
      <c r="F3273"/>
      <c r="I3273"/>
      <c r="J3273"/>
    </row>
    <row r="3274" spans="1:10" x14ac:dyDescent="0.2">
      <c r="A3274" s="473"/>
      <c r="B3274"/>
      <c r="D3274"/>
      <c r="E3274"/>
      <c r="F3274"/>
      <c r="I3274"/>
      <c r="J3274"/>
    </row>
    <row r="3275" spans="1:10" x14ac:dyDescent="0.2">
      <c r="A3275" s="473"/>
      <c r="B3275"/>
      <c r="D3275"/>
      <c r="E3275"/>
      <c r="F3275"/>
      <c r="I3275"/>
      <c r="J3275"/>
    </row>
    <row r="3276" spans="1:10" x14ac:dyDescent="0.2">
      <c r="A3276" s="473"/>
      <c r="B3276"/>
      <c r="D3276"/>
      <c r="E3276"/>
      <c r="F3276"/>
      <c r="I3276"/>
      <c r="J3276"/>
    </row>
    <row r="3277" spans="1:10" x14ac:dyDescent="0.2">
      <c r="A3277" s="473"/>
      <c r="B3277"/>
      <c r="D3277"/>
      <c r="E3277"/>
      <c r="F3277"/>
      <c r="I3277"/>
      <c r="J3277"/>
    </row>
    <row r="3278" spans="1:10" x14ac:dyDescent="0.2">
      <c r="A3278" s="473"/>
      <c r="B3278"/>
      <c r="D3278"/>
      <c r="E3278"/>
      <c r="F3278"/>
      <c r="I3278"/>
      <c r="J3278"/>
    </row>
    <row r="3279" spans="1:10" x14ac:dyDescent="0.2">
      <c r="A3279" s="473"/>
      <c r="B3279"/>
      <c r="D3279"/>
      <c r="E3279"/>
      <c r="F3279"/>
      <c r="I3279"/>
      <c r="J3279"/>
    </row>
    <row r="3280" spans="1:10" x14ac:dyDescent="0.2">
      <c r="A3280" s="473"/>
      <c r="B3280"/>
      <c r="D3280"/>
      <c r="E3280"/>
      <c r="F3280"/>
      <c r="I3280"/>
      <c r="J3280"/>
    </row>
    <row r="3281" spans="1:10" x14ac:dyDescent="0.2">
      <c r="A3281" s="473"/>
      <c r="B3281"/>
      <c r="D3281"/>
      <c r="E3281"/>
      <c r="F3281"/>
      <c r="I3281"/>
      <c r="J3281"/>
    </row>
    <row r="3282" spans="1:10" x14ac:dyDescent="0.2">
      <c r="A3282" s="473"/>
      <c r="B3282"/>
      <c r="D3282"/>
      <c r="E3282"/>
      <c r="F3282"/>
      <c r="I3282"/>
      <c r="J3282"/>
    </row>
    <row r="3283" spans="1:10" x14ac:dyDescent="0.2">
      <c r="A3283" s="473"/>
      <c r="B3283"/>
      <c r="D3283"/>
      <c r="E3283"/>
      <c r="F3283"/>
      <c r="I3283"/>
      <c r="J3283"/>
    </row>
    <row r="3284" spans="1:10" x14ac:dyDescent="0.2">
      <c r="A3284" s="473"/>
      <c r="B3284"/>
      <c r="D3284"/>
      <c r="E3284"/>
      <c r="F3284"/>
      <c r="I3284"/>
      <c r="J3284"/>
    </row>
    <row r="3285" spans="1:10" x14ac:dyDescent="0.2">
      <c r="A3285" s="473"/>
      <c r="B3285"/>
      <c r="D3285"/>
      <c r="E3285"/>
      <c r="F3285"/>
      <c r="I3285"/>
      <c r="J3285"/>
    </row>
    <row r="3286" spans="1:10" x14ac:dyDescent="0.2">
      <c r="A3286" s="473"/>
      <c r="B3286"/>
      <c r="D3286"/>
      <c r="E3286"/>
      <c r="F3286"/>
      <c r="I3286"/>
      <c r="J3286"/>
    </row>
    <row r="3287" spans="1:10" x14ac:dyDescent="0.2">
      <c r="A3287" s="473"/>
      <c r="B3287"/>
      <c r="D3287"/>
      <c r="E3287"/>
      <c r="F3287"/>
      <c r="I3287"/>
      <c r="J3287"/>
    </row>
    <row r="3288" spans="1:10" x14ac:dyDescent="0.2">
      <c r="A3288" s="473"/>
      <c r="B3288"/>
      <c r="D3288"/>
      <c r="E3288"/>
      <c r="F3288"/>
      <c r="I3288"/>
      <c r="J3288"/>
    </row>
    <row r="3289" spans="1:10" x14ac:dyDescent="0.2">
      <c r="A3289" s="473"/>
      <c r="B3289"/>
      <c r="D3289"/>
      <c r="E3289"/>
      <c r="F3289"/>
      <c r="I3289"/>
      <c r="J3289"/>
    </row>
    <row r="3290" spans="1:10" x14ac:dyDescent="0.2">
      <c r="A3290" s="473"/>
      <c r="B3290"/>
      <c r="D3290"/>
      <c r="E3290"/>
      <c r="F3290"/>
      <c r="I3290"/>
      <c r="J3290"/>
    </row>
    <row r="3291" spans="1:10" x14ac:dyDescent="0.2">
      <c r="A3291" s="473"/>
      <c r="B3291"/>
      <c r="D3291"/>
      <c r="E3291"/>
      <c r="F3291"/>
      <c r="I3291"/>
      <c r="J3291"/>
    </row>
    <row r="3292" spans="1:10" x14ac:dyDescent="0.2">
      <c r="A3292" s="473"/>
      <c r="B3292"/>
      <c r="D3292"/>
      <c r="E3292"/>
      <c r="F3292"/>
      <c r="I3292"/>
      <c r="J3292"/>
    </row>
    <row r="3293" spans="1:10" x14ac:dyDescent="0.2">
      <c r="A3293" s="473"/>
      <c r="B3293"/>
      <c r="D3293"/>
      <c r="E3293"/>
      <c r="F3293"/>
      <c r="I3293"/>
      <c r="J3293"/>
    </row>
    <row r="3294" spans="1:10" x14ac:dyDescent="0.2">
      <c r="A3294" s="473"/>
      <c r="B3294"/>
      <c r="D3294"/>
      <c r="E3294"/>
      <c r="F3294"/>
      <c r="I3294"/>
      <c r="J3294"/>
    </row>
    <row r="3295" spans="1:10" x14ac:dyDescent="0.2">
      <c r="A3295" s="473"/>
      <c r="B3295"/>
      <c r="D3295"/>
      <c r="E3295"/>
      <c r="F3295"/>
      <c r="I3295"/>
      <c r="J3295"/>
    </row>
    <row r="3296" spans="1:10" x14ac:dyDescent="0.2">
      <c r="A3296" s="473"/>
      <c r="B3296"/>
      <c r="D3296"/>
      <c r="E3296"/>
      <c r="F3296"/>
      <c r="I3296"/>
      <c r="J3296"/>
    </row>
    <row r="3297" spans="1:10" x14ac:dyDescent="0.2">
      <c r="A3297" s="473"/>
      <c r="B3297"/>
      <c r="D3297"/>
      <c r="E3297"/>
      <c r="F3297"/>
      <c r="I3297"/>
      <c r="J3297"/>
    </row>
    <row r="3298" spans="1:10" x14ac:dyDescent="0.2">
      <c r="A3298" s="473"/>
      <c r="B3298"/>
      <c r="D3298"/>
      <c r="E3298"/>
      <c r="F3298"/>
      <c r="I3298"/>
      <c r="J3298"/>
    </row>
    <row r="3299" spans="1:10" x14ac:dyDescent="0.2">
      <c r="A3299" s="473"/>
      <c r="B3299"/>
      <c r="D3299"/>
      <c r="E3299"/>
      <c r="F3299"/>
      <c r="I3299"/>
      <c r="J3299"/>
    </row>
    <row r="3300" spans="1:10" x14ac:dyDescent="0.2">
      <c r="A3300" s="473"/>
      <c r="B3300"/>
      <c r="D3300"/>
      <c r="E3300"/>
      <c r="F3300"/>
      <c r="I3300"/>
      <c r="J3300"/>
    </row>
    <row r="3301" spans="1:10" x14ac:dyDescent="0.2">
      <c r="A3301" s="473"/>
      <c r="B3301"/>
      <c r="D3301"/>
      <c r="E3301"/>
      <c r="F3301"/>
      <c r="I3301"/>
      <c r="J3301"/>
    </row>
    <row r="3302" spans="1:10" x14ac:dyDescent="0.2">
      <c r="A3302" s="473"/>
      <c r="B3302"/>
      <c r="D3302"/>
      <c r="E3302"/>
      <c r="F3302"/>
      <c r="I3302"/>
      <c r="J3302"/>
    </row>
    <row r="3303" spans="1:10" x14ac:dyDescent="0.2">
      <c r="A3303" s="473"/>
      <c r="B3303"/>
      <c r="D3303"/>
      <c r="E3303"/>
      <c r="F3303"/>
      <c r="I3303"/>
      <c r="J3303"/>
    </row>
    <row r="3304" spans="1:10" x14ac:dyDescent="0.2">
      <c r="A3304" s="473"/>
      <c r="B3304"/>
      <c r="D3304"/>
      <c r="E3304"/>
      <c r="F3304"/>
      <c r="I3304"/>
      <c r="J3304"/>
    </row>
    <row r="3305" spans="1:10" x14ac:dyDescent="0.2">
      <c r="A3305" s="473"/>
      <c r="B3305"/>
      <c r="D3305"/>
      <c r="E3305"/>
      <c r="F3305"/>
      <c r="I3305"/>
      <c r="J3305"/>
    </row>
    <row r="3306" spans="1:10" x14ac:dyDescent="0.2">
      <c r="A3306" s="473"/>
      <c r="B3306"/>
      <c r="D3306"/>
      <c r="E3306"/>
      <c r="F3306"/>
      <c r="I3306"/>
      <c r="J3306"/>
    </row>
    <row r="3307" spans="1:10" x14ac:dyDescent="0.2">
      <c r="A3307" s="473"/>
      <c r="B3307"/>
      <c r="D3307"/>
      <c r="E3307"/>
      <c r="F3307"/>
      <c r="I3307"/>
      <c r="J3307"/>
    </row>
    <row r="3308" spans="1:10" x14ac:dyDescent="0.2">
      <c r="A3308" s="473"/>
      <c r="B3308"/>
      <c r="D3308"/>
      <c r="E3308"/>
      <c r="F3308"/>
      <c r="I3308"/>
      <c r="J3308"/>
    </row>
    <row r="3309" spans="1:10" x14ac:dyDescent="0.2">
      <c r="A3309" s="473"/>
      <c r="B3309"/>
      <c r="D3309"/>
      <c r="E3309"/>
      <c r="F3309"/>
      <c r="I3309"/>
      <c r="J3309"/>
    </row>
    <row r="3310" spans="1:10" x14ac:dyDescent="0.2">
      <c r="A3310" s="473"/>
      <c r="B3310"/>
      <c r="D3310"/>
      <c r="E3310"/>
      <c r="F3310"/>
      <c r="I3310"/>
      <c r="J3310"/>
    </row>
    <row r="3311" spans="1:10" x14ac:dyDescent="0.2">
      <c r="A3311" s="473"/>
      <c r="B3311"/>
      <c r="D3311"/>
      <c r="E3311"/>
      <c r="F3311"/>
      <c r="I3311"/>
      <c r="J3311"/>
    </row>
    <row r="3312" spans="1:10" x14ac:dyDescent="0.2">
      <c r="A3312" s="473"/>
      <c r="B3312"/>
      <c r="D3312"/>
      <c r="E3312"/>
      <c r="F3312"/>
      <c r="I3312"/>
      <c r="J3312"/>
    </row>
    <row r="3313" spans="1:10" x14ac:dyDescent="0.2">
      <c r="A3313" s="473"/>
      <c r="B3313"/>
      <c r="D3313"/>
      <c r="E3313"/>
      <c r="F3313"/>
      <c r="I3313"/>
      <c r="J3313"/>
    </row>
    <row r="3314" spans="1:10" x14ac:dyDescent="0.2">
      <c r="A3314" s="473"/>
      <c r="B3314"/>
      <c r="D3314"/>
      <c r="E3314"/>
      <c r="F3314"/>
      <c r="I3314"/>
      <c r="J3314"/>
    </row>
    <row r="3315" spans="1:10" x14ac:dyDescent="0.2">
      <c r="A3315" s="473"/>
      <c r="B3315"/>
      <c r="D3315"/>
      <c r="E3315"/>
      <c r="F3315"/>
      <c r="I3315"/>
      <c r="J3315"/>
    </row>
    <row r="3316" spans="1:10" x14ac:dyDescent="0.2">
      <c r="A3316" s="473"/>
      <c r="B3316"/>
      <c r="D3316"/>
      <c r="E3316"/>
      <c r="F3316"/>
      <c r="I3316"/>
      <c r="J3316"/>
    </row>
    <row r="3317" spans="1:10" x14ac:dyDescent="0.2">
      <c r="A3317" s="473"/>
      <c r="B3317"/>
      <c r="D3317"/>
      <c r="E3317"/>
      <c r="F3317"/>
      <c r="I3317"/>
      <c r="J3317"/>
    </row>
    <row r="3318" spans="1:10" x14ac:dyDescent="0.2">
      <c r="A3318" s="473"/>
      <c r="B3318"/>
      <c r="D3318"/>
      <c r="E3318"/>
      <c r="F3318"/>
      <c r="I3318"/>
      <c r="J3318"/>
    </row>
    <row r="3319" spans="1:10" x14ac:dyDescent="0.2">
      <c r="A3319" s="473"/>
      <c r="B3319"/>
      <c r="D3319"/>
      <c r="E3319"/>
      <c r="F3319"/>
      <c r="I3319"/>
      <c r="J3319"/>
    </row>
    <row r="3320" spans="1:10" x14ac:dyDescent="0.2">
      <c r="A3320" s="473"/>
      <c r="B3320"/>
      <c r="D3320"/>
      <c r="E3320"/>
      <c r="F3320"/>
      <c r="I3320"/>
      <c r="J3320"/>
    </row>
    <row r="3321" spans="1:10" x14ac:dyDescent="0.2">
      <c r="A3321" s="473"/>
      <c r="B3321"/>
      <c r="D3321"/>
      <c r="E3321"/>
      <c r="F3321"/>
      <c r="I3321"/>
      <c r="J3321"/>
    </row>
    <row r="3322" spans="1:10" x14ac:dyDescent="0.2">
      <c r="A3322" s="473"/>
      <c r="B3322"/>
      <c r="D3322"/>
      <c r="E3322"/>
      <c r="F3322"/>
      <c r="I3322"/>
      <c r="J3322"/>
    </row>
    <row r="3323" spans="1:10" x14ac:dyDescent="0.2">
      <c r="A3323" s="473"/>
      <c r="B3323"/>
      <c r="D3323"/>
      <c r="E3323"/>
      <c r="F3323"/>
      <c r="I3323"/>
      <c r="J3323"/>
    </row>
    <row r="3324" spans="1:10" x14ac:dyDescent="0.2">
      <c r="A3324" s="473"/>
      <c r="B3324"/>
      <c r="D3324"/>
      <c r="E3324"/>
      <c r="F3324"/>
      <c r="I3324"/>
      <c r="J3324"/>
    </row>
    <row r="3325" spans="1:10" x14ac:dyDescent="0.2">
      <c r="A3325" s="473"/>
      <c r="B3325"/>
      <c r="D3325"/>
      <c r="E3325"/>
      <c r="F3325"/>
      <c r="I3325"/>
      <c r="J3325"/>
    </row>
    <row r="3326" spans="1:10" x14ac:dyDescent="0.2">
      <c r="A3326" s="473"/>
      <c r="B3326"/>
      <c r="D3326"/>
      <c r="E3326"/>
      <c r="F3326"/>
      <c r="I3326"/>
      <c r="J3326"/>
    </row>
    <row r="3327" spans="1:10" x14ac:dyDescent="0.2">
      <c r="A3327" s="473"/>
      <c r="B3327"/>
      <c r="D3327"/>
      <c r="E3327"/>
      <c r="F3327"/>
      <c r="I3327"/>
      <c r="J3327"/>
    </row>
    <row r="3328" spans="1:10" x14ac:dyDescent="0.2">
      <c r="A3328" s="473"/>
      <c r="B3328"/>
      <c r="D3328"/>
      <c r="E3328"/>
      <c r="F3328"/>
      <c r="I3328"/>
      <c r="J3328"/>
    </row>
    <row r="3329" spans="1:10" x14ac:dyDescent="0.2">
      <c r="A3329" s="473"/>
      <c r="B3329"/>
      <c r="D3329"/>
      <c r="E3329"/>
      <c r="F3329"/>
      <c r="I3329"/>
      <c r="J3329"/>
    </row>
    <row r="3330" spans="1:10" x14ac:dyDescent="0.2">
      <c r="A3330" s="473"/>
      <c r="B3330"/>
      <c r="D3330"/>
      <c r="E3330"/>
      <c r="F3330"/>
      <c r="I3330"/>
      <c r="J3330"/>
    </row>
    <row r="3331" spans="1:10" x14ac:dyDescent="0.2">
      <c r="A3331" s="473"/>
      <c r="B3331"/>
      <c r="D3331"/>
      <c r="E3331"/>
      <c r="F3331"/>
      <c r="I3331"/>
      <c r="J3331"/>
    </row>
    <row r="3332" spans="1:10" x14ac:dyDescent="0.2">
      <c r="A3332" s="473"/>
      <c r="B3332"/>
      <c r="D3332"/>
      <c r="E3332"/>
      <c r="F3332"/>
      <c r="I3332"/>
      <c r="J3332"/>
    </row>
    <row r="3333" spans="1:10" x14ac:dyDescent="0.2">
      <c r="A3333" s="473"/>
      <c r="B3333"/>
      <c r="D3333"/>
      <c r="E3333"/>
      <c r="F3333"/>
      <c r="I3333"/>
      <c r="J3333"/>
    </row>
    <row r="3334" spans="1:10" x14ac:dyDescent="0.2">
      <c r="A3334" s="473"/>
      <c r="B3334"/>
      <c r="D3334"/>
      <c r="E3334"/>
      <c r="F3334"/>
      <c r="I3334"/>
      <c r="J3334"/>
    </row>
    <row r="3335" spans="1:10" x14ac:dyDescent="0.2">
      <c r="A3335" s="473"/>
      <c r="B3335"/>
      <c r="D3335"/>
      <c r="E3335"/>
      <c r="F3335"/>
      <c r="I3335"/>
      <c r="J3335"/>
    </row>
    <row r="3336" spans="1:10" x14ac:dyDescent="0.2">
      <c r="A3336" s="473"/>
      <c r="B3336"/>
      <c r="D3336"/>
      <c r="E3336"/>
      <c r="F3336"/>
      <c r="I3336"/>
      <c r="J3336"/>
    </row>
    <row r="3337" spans="1:10" x14ac:dyDescent="0.2">
      <c r="A3337" s="473"/>
      <c r="B3337"/>
      <c r="D3337"/>
      <c r="E3337"/>
      <c r="F3337"/>
      <c r="I3337"/>
      <c r="J3337"/>
    </row>
    <row r="3338" spans="1:10" x14ac:dyDescent="0.2">
      <c r="A3338" s="473"/>
      <c r="B3338"/>
      <c r="D3338"/>
      <c r="E3338"/>
      <c r="F3338"/>
      <c r="I3338"/>
      <c r="J3338"/>
    </row>
    <row r="3339" spans="1:10" x14ac:dyDescent="0.2">
      <c r="A3339" s="473"/>
      <c r="B3339"/>
      <c r="D3339"/>
      <c r="E3339"/>
      <c r="F3339"/>
      <c r="I3339"/>
      <c r="J3339"/>
    </row>
    <row r="3340" spans="1:10" x14ac:dyDescent="0.2">
      <c r="A3340" s="473"/>
      <c r="B3340"/>
      <c r="D3340"/>
      <c r="E3340"/>
      <c r="F3340"/>
      <c r="I3340"/>
      <c r="J3340"/>
    </row>
    <row r="3341" spans="1:10" x14ac:dyDescent="0.2">
      <c r="A3341" s="473"/>
      <c r="B3341"/>
      <c r="D3341"/>
      <c r="E3341"/>
      <c r="F3341"/>
      <c r="I3341"/>
      <c r="J3341"/>
    </row>
    <row r="3342" spans="1:10" x14ac:dyDescent="0.2">
      <c r="A3342" s="473"/>
      <c r="B3342"/>
      <c r="D3342"/>
      <c r="E3342"/>
      <c r="F3342"/>
      <c r="I3342"/>
      <c r="J3342"/>
    </row>
    <row r="3343" spans="1:10" x14ac:dyDescent="0.2">
      <c r="A3343" s="473"/>
      <c r="B3343"/>
      <c r="D3343"/>
      <c r="E3343"/>
      <c r="F3343"/>
      <c r="I3343"/>
      <c r="J3343"/>
    </row>
    <row r="3344" spans="1:10" x14ac:dyDescent="0.2">
      <c r="A3344" s="473"/>
      <c r="B3344"/>
      <c r="D3344"/>
      <c r="E3344"/>
      <c r="F3344"/>
      <c r="I3344"/>
      <c r="J3344"/>
    </row>
    <row r="3345" spans="1:10" x14ac:dyDescent="0.2">
      <c r="A3345" s="473"/>
      <c r="B3345"/>
      <c r="D3345"/>
      <c r="E3345"/>
      <c r="F3345"/>
      <c r="I3345"/>
      <c r="J3345"/>
    </row>
    <row r="3346" spans="1:10" x14ac:dyDescent="0.2">
      <c r="A3346" s="473"/>
      <c r="B3346"/>
      <c r="D3346"/>
      <c r="E3346"/>
      <c r="F3346"/>
      <c r="I3346"/>
      <c r="J3346"/>
    </row>
    <row r="3347" spans="1:10" x14ac:dyDescent="0.2">
      <c r="A3347" s="473"/>
      <c r="B3347"/>
      <c r="D3347"/>
      <c r="E3347"/>
      <c r="F3347"/>
      <c r="I3347"/>
      <c r="J3347"/>
    </row>
    <row r="3348" spans="1:10" x14ac:dyDescent="0.2">
      <c r="A3348" s="473"/>
      <c r="B3348"/>
      <c r="D3348"/>
      <c r="E3348"/>
      <c r="F3348"/>
      <c r="I3348"/>
      <c r="J3348"/>
    </row>
    <row r="3349" spans="1:10" x14ac:dyDescent="0.2">
      <c r="A3349" s="473"/>
      <c r="B3349"/>
      <c r="D3349"/>
      <c r="E3349"/>
      <c r="F3349"/>
      <c r="I3349"/>
      <c r="J3349"/>
    </row>
    <row r="3350" spans="1:10" x14ac:dyDescent="0.2">
      <c r="A3350" s="473"/>
      <c r="B3350"/>
      <c r="D3350"/>
      <c r="E3350"/>
      <c r="F3350"/>
      <c r="I3350"/>
      <c r="J3350"/>
    </row>
    <row r="3351" spans="1:10" x14ac:dyDescent="0.2">
      <c r="A3351" s="473"/>
      <c r="B3351"/>
      <c r="D3351"/>
      <c r="E3351"/>
      <c r="F3351"/>
      <c r="I3351"/>
      <c r="J3351"/>
    </row>
    <row r="3352" spans="1:10" x14ac:dyDescent="0.2">
      <c r="A3352" s="473"/>
      <c r="B3352"/>
      <c r="D3352"/>
      <c r="E3352"/>
      <c r="F3352"/>
      <c r="I3352"/>
      <c r="J3352"/>
    </row>
    <row r="3353" spans="1:10" x14ac:dyDescent="0.2">
      <c r="A3353" s="473"/>
      <c r="B3353"/>
      <c r="D3353"/>
      <c r="E3353"/>
      <c r="F3353"/>
      <c r="I3353"/>
      <c r="J3353"/>
    </row>
    <row r="3354" spans="1:10" x14ac:dyDescent="0.2">
      <c r="A3354" s="473"/>
      <c r="B3354"/>
      <c r="D3354"/>
      <c r="E3354"/>
      <c r="F3354"/>
      <c r="I3354"/>
      <c r="J3354"/>
    </row>
    <row r="3355" spans="1:10" x14ac:dyDescent="0.2">
      <c r="A3355" s="473"/>
      <c r="B3355"/>
      <c r="D3355"/>
      <c r="E3355"/>
      <c r="F3355"/>
      <c r="I3355"/>
      <c r="J3355"/>
    </row>
    <row r="3356" spans="1:10" x14ac:dyDescent="0.2">
      <c r="A3356" s="473"/>
      <c r="B3356"/>
      <c r="D3356"/>
      <c r="E3356"/>
      <c r="F3356"/>
      <c r="I3356"/>
      <c r="J3356"/>
    </row>
    <row r="3357" spans="1:10" x14ac:dyDescent="0.2">
      <c r="A3357" s="473"/>
      <c r="B3357"/>
      <c r="D3357"/>
      <c r="E3357"/>
      <c r="F3357"/>
      <c r="I3357"/>
      <c r="J3357"/>
    </row>
    <row r="3358" spans="1:10" x14ac:dyDescent="0.2">
      <c r="A3358" s="473"/>
      <c r="B3358"/>
      <c r="D3358"/>
      <c r="E3358"/>
      <c r="F3358"/>
      <c r="I3358"/>
      <c r="J3358"/>
    </row>
    <row r="3359" spans="1:10" x14ac:dyDescent="0.2">
      <c r="A3359" s="473"/>
      <c r="B3359"/>
      <c r="D3359"/>
      <c r="E3359"/>
      <c r="F3359"/>
      <c r="I3359"/>
      <c r="J3359"/>
    </row>
    <row r="3360" spans="1:10" x14ac:dyDescent="0.2">
      <c r="A3360" s="473"/>
      <c r="B3360"/>
      <c r="D3360"/>
      <c r="E3360"/>
      <c r="F3360"/>
      <c r="I3360"/>
      <c r="J3360"/>
    </row>
    <row r="3361" spans="1:10" x14ac:dyDescent="0.2">
      <c r="A3361" s="473"/>
      <c r="B3361"/>
      <c r="D3361"/>
      <c r="E3361"/>
      <c r="F3361"/>
      <c r="I3361"/>
      <c r="J3361"/>
    </row>
    <row r="3362" spans="1:10" x14ac:dyDescent="0.2">
      <c r="A3362" s="473"/>
      <c r="B3362"/>
      <c r="D3362"/>
      <c r="E3362"/>
      <c r="F3362"/>
      <c r="I3362"/>
      <c r="J3362"/>
    </row>
    <row r="3363" spans="1:10" x14ac:dyDescent="0.2">
      <c r="A3363" s="473"/>
      <c r="B3363"/>
      <c r="D3363"/>
      <c r="E3363"/>
      <c r="F3363"/>
      <c r="I3363"/>
      <c r="J3363"/>
    </row>
    <row r="3364" spans="1:10" x14ac:dyDescent="0.2">
      <c r="A3364" s="473"/>
      <c r="B3364"/>
      <c r="D3364"/>
      <c r="E3364"/>
      <c r="F3364"/>
      <c r="I3364"/>
      <c r="J3364"/>
    </row>
    <row r="3365" spans="1:10" x14ac:dyDescent="0.2">
      <c r="A3365" s="473"/>
      <c r="B3365"/>
      <c r="D3365"/>
      <c r="E3365"/>
      <c r="F3365"/>
      <c r="I3365"/>
      <c r="J3365"/>
    </row>
    <row r="3366" spans="1:10" x14ac:dyDescent="0.2">
      <c r="A3366" s="473"/>
      <c r="B3366"/>
      <c r="D3366"/>
      <c r="E3366"/>
      <c r="F3366"/>
      <c r="I3366"/>
      <c r="J3366"/>
    </row>
    <row r="3367" spans="1:10" x14ac:dyDescent="0.2">
      <c r="A3367" s="473"/>
      <c r="B3367"/>
      <c r="D3367"/>
      <c r="E3367"/>
      <c r="F3367"/>
      <c r="I3367"/>
      <c r="J3367"/>
    </row>
    <row r="3368" spans="1:10" x14ac:dyDescent="0.2">
      <c r="A3368" s="473"/>
      <c r="B3368"/>
      <c r="D3368"/>
      <c r="E3368"/>
      <c r="F3368"/>
      <c r="I3368"/>
      <c r="J3368"/>
    </row>
    <row r="3369" spans="1:10" x14ac:dyDescent="0.2">
      <c r="A3369" s="473"/>
      <c r="B3369"/>
      <c r="D3369"/>
      <c r="E3369"/>
      <c r="F3369"/>
      <c r="I3369"/>
      <c r="J3369"/>
    </row>
    <row r="3370" spans="1:10" x14ac:dyDescent="0.2">
      <c r="A3370" s="473"/>
      <c r="B3370"/>
      <c r="D3370"/>
      <c r="E3370"/>
      <c r="F3370"/>
      <c r="I3370"/>
      <c r="J3370"/>
    </row>
    <row r="3371" spans="1:10" x14ac:dyDescent="0.2">
      <c r="A3371" s="473"/>
      <c r="B3371"/>
      <c r="D3371"/>
      <c r="E3371"/>
      <c r="F3371"/>
      <c r="I3371"/>
      <c r="J3371"/>
    </row>
    <row r="3372" spans="1:10" x14ac:dyDescent="0.2">
      <c r="A3372" s="473"/>
      <c r="B3372"/>
      <c r="D3372"/>
      <c r="E3372"/>
      <c r="F3372"/>
      <c r="I3372"/>
      <c r="J3372"/>
    </row>
    <row r="3373" spans="1:10" x14ac:dyDescent="0.2">
      <c r="A3373" s="473"/>
      <c r="B3373"/>
      <c r="D3373"/>
      <c r="E3373"/>
      <c r="F3373"/>
      <c r="I3373"/>
      <c r="J3373"/>
    </row>
    <row r="3374" spans="1:10" x14ac:dyDescent="0.2">
      <c r="A3374" s="473"/>
      <c r="B3374"/>
      <c r="D3374"/>
      <c r="E3374"/>
      <c r="F3374"/>
      <c r="I3374"/>
      <c r="J3374"/>
    </row>
    <row r="3375" spans="1:10" x14ac:dyDescent="0.2">
      <c r="A3375" s="473"/>
      <c r="B3375"/>
      <c r="D3375"/>
      <c r="E3375"/>
      <c r="F3375"/>
      <c r="I3375"/>
      <c r="J3375"/>
    </row>
    <row r="3376" spans="1:10" x14ac:dyDescent="0.2">
      <c r="A3376" s="473"/>
      <c r="B3376"/>
      <c r="D3376"/>
      <c r="E3376"/>
      <c r="F3376"/>
      <c r="I3376"/>
      <c r="J3376"/>
    </row>
    <row r="3377" spans="1:10" x14ac:dyDescent="0.2">
      <c r="A3377" s="473"/>
      <c r="B3377"/>
      <c r="D3377"/>
      <c r="E3377"/>
      <c r="F3377"/>
      <c r="I3377"/>
      <c r="J3377"/>
    </row>
    <row r="3378" spans="1:10" x14ac:dyDescent="0.2">
      <c r="A3378" s="473"/>
      <c r="B3378"/>
      <c r="D3378"/>
      <c r="E3378"/>
      <c r="F3378"/>
      <c r="I3378"/>
      <c r="J3378"/>
    </row>
    <row r="3379" spans="1:10" x14ac:dyDescent="0.2">
      <c r="A3379" s="473"/>
      <c r="B3379"/>
      <c r="D3379"/>
      <c r="E3379"/>
      <c r="F3379"/>
      <c r="I3379"/>
      <c r="J3379"/>
    </row>
    <row r="3380" spans="1:10" x14ac:dyDescent="0.2">
      <c r="A3380" s="473"/>
      <c r="B3380"/>
      <c r="D3380"/>
      <c r="E3380"/>
      <c r="F3380"/>
      <c r="I3380"/>
      <c r="J3380"/>
    </row>
    <row r="3381" spans="1:10" x14ac:dyDescent="0.2">
      <c r="A3381" s="473"/>
      <c r="B3381"/>
      <c r="D3381"/>
      <c r="E3381"/>
      <c r="F3381"/>
      <c r="I3381"/>
      <c r="J3381"/>
    </row>
    <row r="3382" spans="1:10" x14ac:dyDescent="0.2">
      <c r="A3382" s="473"/>
      <c r="B3382"/>
      <c r="D3382"/>
      <c r="E3382"/>
      <c r="F3382"/>
      <c r="I3382"/>
      <c r="J3382"/>
    </row>
    <row r="3383" spans="1:10" x14ac:dyDescent="0.2">
      <c r="A3383" s="473"/>
      <c r="B3383"/>
      <c r="D3383"/>
      <c r="E3383"/>
      <c r="F3383"/>
      <c r="I3383"/>
      <c r="J3383"/>
    </row>
    <row r="3384" spans="1:10" x14ac:dyDescent="0.2">
      <c r="A3384" s="473"/>
      <c r="B3384"/>
      <c r="D3384"/>
      <c r="E3384"/>
      <c r="F3384"/>
      <c r="I3384"/>
      <c r="J3384"/>
    </row>
    <row r="3385" spans="1:10" x14ac:dyDescent="0.2">
      <c r="A3385" s="473"/>
      <c r="B3385"/>
      <c r="D3385"/>
      <c r="E3385"/>
      <c r="F3385"/>
      <c r="I3385"/>
      <c r="J3385"/>
    </row>
    <row r="3386" spans="1:10" x14ac:dyDescent="0.2">
      <c r="A3386" s="473"/>
      <c r="B3386"/>
      <c r="D3386"/>
      <c r="E3386"/>
      <c r="F3386"/>
      <c r="I3386"/>
      <c r="J3386"/>
    </row>
    <row r="3387" spans="1:10" x14ac:dyDescent="0.2">
      <c r="A3387" s="473"/>
      <c r="B3387"/>
      <c r="D3387"/>
      <c r="E3387"/>
      <c r="F3387"/>
      <c r="I3387"/>
      <c r="J3387"/>
    </row>
    <row r="3388" spans="1:10" x14ac:dyDescent="0.2">
      <c r="A3388" s="473"/>
      <c r="B3388"/>
      <c r="D3388"/>
      <c r="E3388"/>
      <c r="F3388"/>
      <c r="I3388"/>
      <c r="J3388"/>
    </row>
    <row r="3389" spans="1:10" x14ac:dyDescent="0.2">
      <c r="A3389" s="473"/>
      <c r="B3389"/>
      <c r="D3389"/>
      <c r="E3389"/>
      <c r="F3389"/>
      <c r="I3389"/>
      <c r="J3389"/>
    </row>
    <row r="3390" spans="1:10" x14ac:dyDescent="0.2">
      <c r="A3390" s="473"/>
      <c r="B3390"/>
      <c r="D3390"/>
      <c r="E3390"/>
      <c r="F3390"/>
      <c r="I3390"/>
      <c r="J3390"/>
    </row>
    <row r="3391" spans="1:10" x14ac:dyDescent="0.2">
      <c r="A3391" s="473"/>
      <c r="B3391"/>
      <c r="D3391"/>
      <c r="E3391"/>
      <c r="F3391"/>
      <c r="I3391"/>
      <c r="J3391"/>
    </row>
    <row r="3392" spans="1:10" x14ac:dyDescent="0.2">
      <c r="A3392" s="473"/>
      <c r="B3392"/>
      <c r="D3392"/>
      <c r="E3392"/>
      <c r="F3392"/>
      <c r="I3392"/>
      <c r="J3392"/>
    </row>
    <row r="3393" spans="1:10" x14ac:dyDescent="0.2">
      <c r="A3393" s="473"/>
      <c r="B3393"/>
      <c r="D3393"/>
      <c r="E3393"/>
      <c r="F3393"/>
      <c r="I3393"/>
      <c r="J3393"/>
    </row>
    <row r="3394" spans="1:10" x14ac:dyDescent="0.2">
      <c r="A3394" s="473"/>
      <c r="B3394"/>
      <c r="D3394"/>
      <c r="E3394"/>
      <c r="F3394"/>
      <c r="I3394"/>
      <c r="J3394"/>
    </row>
    <row r="3395" spans="1:10" x14ac:dyDescent="0.2">
      <c r="A3395" s="473"/>
      <c r="B3395"/>
      <c r="D3395"/>
      <c r="E3395"/>
      <c r="F3395"/>
      <c r="I3395"/>
      <c r="J3395"/>
    </row>
    <row r="3396" spans="1:10" x14ac:dyDescent="0.2">
      <c r="A3396" s="473"/>
      <c r="B3396"/>
      <c r="D3396"/>
      <c r="E3396"/>
      <c r="F3396"/>
      <c r="I3396"/>
      <c r="J3396"/>
    </row>
    <row r="3397" spans="1:10" x14ac:dyDescent="0.2">
      <c r="A3397" s="473"/>
      <c r="B3397"/>
      <c r="D3397"/>
      <c r="E3397"/>
      <c r="F3397"/>
      <c r="I3397"/>
      <c r="J3397"/>
    </row>
    <row r="3398" spans="1:10" x14ac:dyDescent="0.2">
      <c r="A3398" s="473"/>
      <c r="B3398"/>
      <c r="D3398"/>
      <c r="E3398"/>
      <c r="F3398"/>
      <c r="I3398"/>
      <c r="J3398"/>
    </row>
    <row r="3399" spans="1:10" x14ac:dyDescent="0.2">
      <c r="A3399" s="473"/>
      <c r="B3399"/>
      <c r="D3399"/>
      <c r="E3399"/>
      <c r="F3399"/>
      <c r="I3399"/>
      <c r="J3399"/>
    </row>
    <row r="3400" spans="1:10" x14ac:dyDescent="0.2">
      <c r="A3400" s="473"/>
      <c r="B3400"/>
      <c r="D3400"/>
      <c r="E3400"/>
      <c r="F3400"/>
      <c r="I3400"/>
      <c r="J3400"/>
    </row>
    <row r="3401" spans="1:10" x14ac:dyDescent="0.2">
      <c r="A3401" s="473"/>
      <c r="B3401"/>
      <c r="D3401"/>
      <c r="E3401"/>
      <c r="F3401"/>
      <c r="I3401"/>
      <c r="J3401"/>
    </row>
    <row r="3402" spans="1:10" x14ac:dyDescent="0.2">
      <c r="A3402" s="473"/>
      <c r="B3402"/>
      <c r="D3402"/>
      <c r="E3402"/>
      <c r="F3402"/>
      <c r="I3402"/>
      <c r="J3402"/>
    </row>
    <row r="3403" spans="1:10" x14ac:dyDescent="0.2">
      <c r="A3403" s="473"/>
      <c r="B3403"/>
      <c r="D3403"/>
      <c r="E3403"/>
      <c r="F3403"/>
      <c r="I3403"/>
      <c r="J3403"/>
    </row>
    <row r="3404" spans="1:10" x14ac:dyDescent="0.2">
      <c r="A3404" s="473"/>
      <c r="B3404"/>
      <c r="D3404"/>
      <c r="E3404"/>
      <c r="F3404"/>
      <c r="I3404"/>
      <c r="J3404"/>
    </row>
    <row r="3405" spans="1:10" x14ac:dyDescent="0.2">
      <c r="A3405" s="473"/>
      <c r="B3405"/>
      <c r="D3405"/>
      <c r="E3405"/>
      <c r="F3405"/>
      <c r="I3405"/>
      <c r="J3405"/>
    </row>
    <row r="3406" spans="1:10" x14ac:dyDescent="0.2">
      <c r="A3406" s="473"/>
      <c r="B3406"/>
      <c r="D3406"/>
      <c r="E3406"/>
      <c r="F3406"/>
      <c r="I3406"/>
      <c r="J3406"/>
    </row>
    <row r="3407" spans="1:10" x14ac:dyDescent="0.2">
      <c r="A3407" s="473"/>
      <c r="B3407"/>
      <c r="D3407"/>
      <c r="E3407"/>
      <c r="F3407"/>
      <c r="I3407"/>
      <c r="J3407"/>
    </row>
    <row r="3408" spans="1:10" x14ac:dyDescent="0.2">
      <c r="A3408" s="473"/>
      <c r="B3408"/>
      <c r="D3408"/>
      <c r="E3408"/>
      <c r="F3408"/>
      <c r="I3408"/>
      <c r="J3408"/>
    </row>
    <row r="3409" spans="1:10" x14ac:dyDescent="0.2">
      <c r="A3409" s="473"/>
      <c r="B3409"/>
      <c r="D3409"/>
      <c r="E3409"/>
      <c r="F3409"/>
      <c r="I3409"/>
      <c r="J3409"/>
    </row>
    <row r="3410" spans="1:10" x14ac:dyDescent="0.2">
      <c r="A3410" s="473"/>
      <c r="B3410"/>
      <c r="D3410"/>
      <c r="E3410"/>
      <c r="F3410"/>
      <c r="I3410"/>
      <c r="J3410"/>
    </row>
    <row r="3411" spans="1:10" x14ac:dyDescent="0.2">
      <c r="A3411" s="473"/>
      <c r="B3411"/>
      <c r="D3411"/>
      <c r="E3411"/>
      <c r="F3411"/>
      <c r="I3411"/>
      <c r="J3411"/>
    </row>
    <row r="3412" spans="1:10" x14ac:dyDescent="0.2">
      <c r="A3412" s="473"/>
      <c r="B3412"/>
      <c r="D3412"/>
      <c r="E3412"/>
      <c r="F3412"/>
      <c r="I3412"/>
      <c r="J3412"/>
    </row>
    <row r="3413" spans="1:10" x14ac:dyDescent="0.2">
      <c r="A3413" s="473"/>
      <c r="B3413"/>
      <c r="D3413"/>
      <c r="E3413"/>
      <c r="F3413"/>
      <c r="I3413"/>
      <c r="J3413"/>
    </row>
    <row r="3414" spans="1:10" x14ac:dyDescent="0.2">
      <c r="A3414" s="473"/>
      <c r="B3414"/>
      <c r="D3414"/>
      <c r="E3414"/>
      <c r="F3414"/>
      <c r="I3414"/>
      <c r="J3414"/>
    </row>
    <row r="3415" spans="1:10" x14ac:dyDescent="0.2">
      <c r="A3415" s="473"/>
      <c r="B3415"/>
      <c r="D3415"/>
      <c r="E3415"/>
      <c r="F3415"/>
      <c r="I3415"/>
      <c r="J3415"/>
    </row>
    <row r="3416" spans="1:10" x14ac:dyDescent="0.2">
      <c r="A3416" s="473"/>
      <c r="B3416"/>
      <c r="D3416"/>
      <c r="E3416"/>
      <c r="F3416"/>
      <c r="I3416"/>
      <c r="J3416"/>
    </row>
    <row r="3417" spans="1:10" x14ac:dyDescent="0.2">
      <c r="A3417" s="473"/>
      <c r="B3417"/>
      <c r="D3417"/>
      <c r="E3417"/>
      <c r="F3417"/>
      <c r="I3417"/>
      <c r="J3417"/>
    </row>
    <row r="3418" spans="1:10" x14ac:dyDescent="0.2">
      <c r="A3418" s="473"/>
      <c r="B3418"/>
      <c r="D3418"/>
      <c r="E3418"/>
      <c r="F3418"/>
      <c r="I3418"/>
      <c r="J3418"/>
    </row>
    <row r="3419" spans="1:10" x14ac:dyDescent="0.2">
      <c r="A3419" s="473"/>
      <c r="B3419"/>
      <c r="D3419"/>
      <c r="E3419"/>
      <c r="F3419"/>
      <c r="I3419"/>
      <c r="J3419"/>
    </row>
    <row r="3420" spans="1:10" x14ac:dyDescent="0.2">
      <c r="A3420" s="473"/>
      <c r="B3420"/>
      <c r="D3420"/>
      <c r="E3420"/>
      <c r="F3420"/>
      <c r="I3420"/>
      <c r="J3420"/>
    </row>
    <row r="3421" spans="1:10" x14ac:dyDescent="0.2">
      <c r="A3421" s="473"/>
      <c r="B3421"/>
      <c r="D3421"/>
      <c r="E3421"/>
      <c r="F3421"/>
      <c r="I3421"/>
      <c r="J3421"/>
    </row>
    <row r="3422" spans="1:10" x14ac:dyDescent="0.2">
      <c r="A3422" s="473"/>
      <c r="B3422"/>
      <c r="D3422"/>
      <c r="E3422"/>
      <c r="F3422"/>
      <c r="I3422"/>
      <c r="J3422"/>
    </row>
    <row r="3423" spans="1:10" x14ac:dyDescent="0.2">
      <c r="A3423" s="473"/>
      <c r="B3423"/>
      <c r="D3423"/>
      <c r="E3423"/>
      <c r="F3423"/>
      <c r="I3423"/>
      <c r="J3423"/>
    </row>
    <row r="3424" spans="1:10" x14ac:dyDescent="0.2">
      <c r="A3424" s="473"/>
      <c r="B3424"/>
      <c r="D3424"/>
      <c r="E3424"/>
      <c r="F3424"/>
      <c r="I3424"/>
      <c r="J3424"/>
    </row>
    <row r="3425" spans="1:10" x14ac:dyDescent="0.2">
      <c r="A3425" s="473"/>
      <c r="B3425"/>
      <c r="D3425"/>
      <c r="E3425"/>
      <c r="F3425"/>
      <c r="I3425"/>
      <c r="J3425"/>
    </row>
    <row r="3426" spans="1:10" x14ac:dyDescent="0.2">
      <c r="A3426" s="473"/>
      <c r="B3426"/>
      <c r="D3426"/>
      <c r="E3426"/>
      <c r="F3426"/>
      <c r="I3426"/>
      <c r="J3426"/>
    </row>
    <row r="3427" spans="1:10" x14ac:dyDescent="0.2">
      <c r="A3427" s="473"/>
      <c r="B3427"/>
      <c r="D3427"/>
      <c r="E3427"/>
      <c r="F3427"/>
      <c r="I3427"/>
      <c r="J3427"/>
    </row>
    <row r="3428" spans="1:10" x14ac:dyDescent="0.2">
      <c r="A3428" s="473"/>
      <c r="B3428"/>
      <c r="D3428"/>
      <c r="E3428"/>
      <c r="F3428"/>
      <c r="I3428"/>
      <c r="J3428"/>
    </row>
    <row r="3429" spans="1:10" x14ac:dyDescent="0.2">
      <c r="A3429" s="473"/>
      <c r="B3429"/>
      <c r="D3429"/>
      <c r="E3429"/>
      <c r="F3429"/>
      <c r="I3429"/>
      <c r="J3429"/>
    </row>
    <row r="3430" spans="1:10" x14ac:dyDescent="0.2">
      <c r="A3430" s="473"/>
      <c r="B3430"/>
      <c r="D3430"/>
      <c r="E3430"/>
      <c r="F3430"/>
      <c r="I3430"/>
      <c r="J3430"/>
    </row>
    <row r="3431" spans="1:10" x14ac:dyDescent="0.2">
      <c r="A3431" s="473"/>
      <c r="B3431"/>
      <c r="D3431"/>
      <c r="E3431"/>
      <c r="F3431"/>
      <c r="I3431"/>
      <c r="J3431"/>
    </row>
    <row r="3432" spans="1:10" x14ac:dyDescent="0.2">
      <c r="A3432" s="473"/>
      <c r="B3432"/>
      <c r="D3432"/>
      <c r="E3432"/>
      <c r="F3432"/>
      <c r="I3432"/>
      <c r="J3432"/>
    </row>
    <row r="3433" spans="1:10" x14ac:dyDescent="0.2">
      <c r="A3433" s="473"/>
      <c r="B3433"/>
      <c r="D3433"/>
      <c r="E3433"/>
      <c r="F3433"/>
      <c r="I3433"/>
      <c r="J3433"/>
    </row>
    <row r="3434" spans="1:10" x14ac:dyDescent="0.2">
      <c r="A3434" s="473"/>
      <c r="B3434"/>
      <c r="D3434"/>
      <c r="E3434"/>
      <c r="F3434"/>
      <c r="I3434"/>
      <c r="J3434"/>
    </row>
    <row r="3435" spans="1:10" x14ac:dyDescent="0.2">
      <c r="A3435" s="473"/>
      <c r="B3435"/>
      <c r="D3435"/>
      <c r="E3435"/>
      <c r="F3435"/>
      <c r="I3435"/>
      <c r="J3435"/>
    </row>
    <row r="3436" spans="1:10" x14ac:dyDescent="0.2">
      <c r="A3436" s="473"/>
      <c r="B3436"/>
      <c r="D3436"/>
      <c r="E3436"/>
      <c r="F3436"/>
      <c r="I3436"/>
      <c r="J3436"/>
    </row>
    <row r="3437" spans="1:10" x14ac:dyDescent="0.2">
      <c r="A3437" s="473"/>
      <c r="B3437"/>
      <c r="D3437"/>
      <c r="E3437"/>
      <c r="F3437"/>
      <c r="I3437"/>
      <c r="J3437"/>
    </row>
    <row r="3438" spans="1:10" x14ac:dyDescent="0.2">
      <c r="A3438" s="473"/>
      <c r="B3438"/>
      <c r="D3438"/>
      <c r="E3438"/>
      <c r="F3438"/>
      <c r="I3438"/>
      <c r="J3438"/>
    </row>
    <row r="3439" spans="1:10" x14ac:dyDescent="0.2">
      <c r="A3439" s="473"/>
      <c r="B3439"/>
      <c r="D3439"/>
      <c r="E3439"/>
      <c r="F3439"/>
      <c r="I3439"/>
      <c r="J3439"/>
    </row>
    <row r="3440" spans="1:10" x14ac:dyDescent="0.2">
      <c r="A3440" s="473"/>
      <c r="B3440"/>
      <c r="D3440"/>
      <c r="E3440"/>
      <c r="F3440"/>
      <c r="I3440"/>
      <c r="J3440"/>
    </row>
    <row r="3441" spans="1:10" x14ac:dyDescent="0.2">
      <c r="A3441" s="473"/>
      <c r="B3441"/>
      <c r="D3441"/>
      <c r="E3441"/>
      <c r="F3441"/>
      <c r="I3441"/>
      <c r="J3441"/>
    </row>
    <row r="3442" spans="1:10" x14ac:dyDescent="0.2">
      <c r="A3442" s="473"/>
      <c r="B3442"/>
      <c r="D3442"/>
      <c r="E3442"/>
      <c r="F3442"/>
      <c r="I3442"/>
      <c r="J3442"/>
    </row>
    <row r="3443" spans="1:10" x14ac:dyDescent="0.2">
      <c r="A3443" s="473"/>
      <c r="B3443"/>
      <c r="D3443"/>
      <c r="E3443"/>
      <c r="F3443"/>
      <c r="I3443"/>
      <c r="J3443"/>
    </row>
    <row r="3444" spans="1:10" x14ac:dyDescent="0.2">
      <c r="A3444" s="473"/>
      <c r="B3444"/>
      <c r="D3444"/>
      <c r="E3444"/>
      <c r="F3444"/>
      <c r="I3444"/>
      <c r="J3444"/>
    </row>
    <row r="3445" spans="1:10" x14ac:dyDescent="0.2">
      <c r="A3445" s="473"/>
      <c r="B3445"/>
      <c r="D3445"/>
      <c r="E3445"/>
      <c r="F3445"/>
      <c r="I3445"/>
      <c r="J3445"/>
    </row>
    <row r="3446" spans="1:10" x14ac:dyDescent="0.2">
      <c r="A3446" s="473"/>
      <c r="B3446"/>
      <c r="D3446"/>
      <c r="E3446"/>
      <c r="F3446"/>
      <c r="I3446"/>
      <c r="J3446"/>
    </row>
    <row r="3447" spans="1:10" x14ac:dyDescent="0.2">
      <c r="A3447" s="473"/>
      <c r="B3447"/>
      <c r="D3447"/>
      <c r="E3447"/>
      <c r="F3447"/>
      <c r="I3447"/>
      <c r="J3447"/>
    </row>
    <row r="3448" spans="1:10" x14ac:dyDescent="0.2">
      <c r="A3448" s="473"/>
      <c r="B3448"/>
      <c r="D3448"/>
      <c r="E3448"/>
      <c r="F3448"/>
      <c r="I3448"/>
      <c r="J3448"/>
    </row>
    <row r="3449" spans="1:10" x14ac:dyDescent="0.2">
      <c r="A3449" s="473"/>
      <c r="B3449"/>
      <c r="D3449"/>
      <c r="E3449"/>
      <c r="F3449"/>
      <c r="I3449"/>
      <c r="J3449"/>
    </row>
    <row r="3450" spans="1:10" x14ac:dyDescent="0.2">
      <c r="A3450" s="473"/>
      <c r="B3450"/>
      <c r="D3450"/>
      <c r="E3450"/>
      <c r="F3450"/>
      <c r="I3450"/>
      <c r="J3450"/>
    </row>
    <row r="3451" spans="1:10" x14ac:dyDescent="0.2">
      <c r="A3451" s="473"/>
      <c r="B3451"/>
      <c r="D3451"/>
      <c r="E3451"/>
      <c r="F3451"/>
      <c r="I3451"/>
      <c r="J3451"/>
    </row>
    <row r="3452" spans="1:10" x14ac:dyDescent="0.2">
      <c r="A3452" s="473"/>
      <c r="B3452"/>
      <c r="D3452"/>
      <c r="E3452"/>
      <c r="F3452"/>
      <c r="I3452"/>
      <c r="J3452"/>
    </row>
    <row r="3453" spans="1:10" x14ac:dyDescent="0.2">
      <c r="A3453" s="473"/>
      <c r="B3453"/>
      <c r="D3453"/>
      <c r="E3453"/>
      <c r="F3453"/>
      <c r="I3453"/>
      <c r="J3453"/>
    </row>
    <row r="3454" spans="1:10" x14ac:dyDescent="0.2">
      <c r="A3454" s="473"/>
      <c r="B3454"/>
      <c r="D3454"/>
      <c r="E3454"/>
      <c r="F3454"/>
      <c r="I3454"/>
      <c r="J3454"/>
    </row>
    <row r="3455" spans="1:10" x14ac:dyDescent="0.2">
      <c r="A3455" s="473"/>
      <c r="B3455"/>
      <c r="D3455"/>
      <c r="E3455"/>
      <c r="F3455"/>
      <c r="I3455"/>
      <c r="J3455"/>
    </row>
    <row r="3456" spans="1:10" x14ac:dyDescent="0.2">
      <c r="A3456" s="473"/>
      <c r="B3456"/>
      <c r="D3456"/>
      <c r="E3456"/>
      <c r="F3456"/>
      <c r="I3456"/>
      <c r="J3456"/>
    </row>
    <row r="3457" spans="1:10" x14ac:dyDescent="0.2">
      <c r="A3457" s="473"/>
      <c r="B3457"/>
      <c r="D3457"/>
      <c r="E3457"/>
      <c r="F3457"/>
      <c r="I3457"/>
      <c r="J3457"/>
    </row>
    <row r="3458" spans="1:10" x14ac:dyDescent="0.2">
      <c r="A3458" s="473"/>
      <c r="B3458"/>
      <c r="D3458"/>
      <c r="E3458"/>
      <c r="F3458"/>
      <c r="I3458"/>
      <c r="J3458"/>
    </row>
    <row r="3459" spans="1:10" x14ac:dyDescent="0.2">
      <c r="A3459" s="473"/>
      <c r="B3459"/>
      <c r="D3459"/>
      <c r="E3459"/>
      <c r="F3459"/>
      <c r="I3459"/>
      <c r="J3459"/>
    </row>
    <row r="3460" spans="1:10" x14ac:dyDescent="0.2">
      <c r="A3460" s="473"/>
      <c r="B3460"/>
      <c r="D3460"/>
      <c r="E3460"/>
      <c r="F3460"/>
      <c r="I3460"/>
      <c r="J3460"/>
    </row>
    <row r="3461" spans="1:10" x14ac:dyDescent="0.2">
      <c r="A3461" s="473"/>
      <c r="B3461"/>
      <c r="D3461"/>
      <c r="E3461"/>
      <c r="F3461"/>
      <c r="I3461"/>
      <c r="J3461"/>
    </row>
    <row r="3462" spans="1:10" x14ac:dyDescent="0.2">
      <c r="A3462" s="473"/>
      <c r="B3462"/>
      <c r="D3462"/>
      <c r="E3462"/>
      <c r="F3462"/>
      <c r="I3462"/>
      <c r="J3462"/>
    </row>
    <row r="3463" spans="1:10" x14ac:dyDescent="0.2">
      <c r="A3463" s="473"/>
      <c r="B3463"/>
      <c r="D3463"/>
      <c r="E3463"/>
      <c r="F3463"/>
      <c r="I3463"/>
      <c r="J3463"/>
    </row>
    <row r="3464" spans="1:10" x14ac:dyDescent="0.2">
      <c r="A3464" s="473"/>
      <c r="B3464"/>
      <c r="D3464"/>
      <c r="E3464"/>
      <c r="F3464"/>
      <c r="I3464"/>
      <c r="J3464"/>
    </row>
    <row r="3465" spans="1:10" x14ac:dyDescent="0.2">
      <c r="A3465" s="473"/>
      <c r="B3465"/>
      <c r="D3465"/>
      <c r="E3465"/>
      <c r="F3465"/>
      <c r="I3465"/>
      <c r="J3465"/>
    </row>
    <row r="3466" spans="1:10" x14ac:dyDescent="0.2">
      <c r="A3466" s="473"/>
      <c r="B3466"/>
      <c r="D3466"/>
      <c r="E3466"/>
      <c r="F3466"/>
      <c r="I3466"/>
      <c r="J3466"/>
    </row>
    <row r="3467" spans="1:10" x14ac:dyDescent="0.2">
      <c r="A3467" s="473"/>
      <c r="B3467"/>
      <c r="D3467"/>
      <c r="E3467"/>
      <c r="F3467"/>
      <c r="I3467"/>
      <c r="J3467"/>
    </row>
    <row r="3468" spans="1:10" x14ac:dyDescent="0.2">
      <c r="A3468" s="473"/>
      <c r="B3468"/>
      <c r="D3468"/>
      <c r="E3468"/>
      <c r="F3468"/>
      <c r="I3468"/>
      <c r="J3468"/>
    </row>
    <row r="3469" spans="1:10" x14ac:dyDescent="0.2">
      <c r="A3469" s="473"/>
      <c r="B3469"/>
      <c r="D3469"/>
      <c r="E3469"/>
      <c r="F3469"/>
      <c r="I3469"/>
      <c r="J3469"/>
    </row>
    <row r="3470" spans="1:10" x14ac:dyDescent="0.2">
      <c r="A3470" s="473"/>
      <c r="B3470"/>
      <c r="D3470"/>
      <c r="E3470"/>
      <c r="F3470"/>
      <c r="I3470"/>
      <c r="J3470"/>
    </row>
    <row r="3471" spans="1:10" x14ac:dyDescent="0.2">
      <c r="A3471" s="473"/>
      <c r="B3471"/>
      <c r="D3471"/>
      <c r="E3471"/>
      <c r="F3471"/>
      <c r="I3471"/>
      <c r="J3471"/>
    </row>
    <row r="3472" spans="1:10" x14ac:dyDescent="0.2">
      <c r="A3472" s="473"/>
      <c r="B3472"/>
      <c r="D3472"/>
      <c r="E3472"/>
      <c r="F3472"/>
      <c r="I3472"/>
      <c r="J3472"/>
    </row>
    <row r="3473" spans="1:10" x14ac:dyDescent="0.2">
      <c r="A3473" s="473"/>
      <c r="B3473"/>
      <c r="D3473"/>
      <c r="E3473"/>
      <c r="F3473"/>
      <c r="I3473"/>
      <c r="J3473"/>
    </row>
    <row r="3474" spans="1:10" x14ac:dyDescent="0.2">
      <c r="A3474" s="473"/>
      <c r="B3474"/>
      <c r="D3474"/>
      <c r="E3474"/>
      <c r="F3474"/>
      <c r="I3474"/>
      <c r="J3474"/>
    </row>
    <row r="3475" spans="1:10" x14ac:dyDescent="0.2">
      <c r="A3475" s="473"/>
      <c r="B3475"/>
      <c r="D3475"/>
      <c r="E3475"/>
      <c r="F3475"/>
      <c r="I3475"/>
      <c r="J3475"/>
    </row>
    <row r="3476" spans="1:10" x14ac:dyDescent="0.2">
      <c r="A3476" s="473"/>
      <c r="B3476"/>
      <c r="D3476"/>
      <c r="E3476"/>
      <c r="F3476"/>
      <c r="I3476"/>
      <c r="J3476"/>
    </row>
    <row r="3477" spans="1:10" x14ac:dyDescent="0.2">
      <c r="A3477" s="473"/>
      <c r="B3477"/>
      <c r="D3477"/>
      <c r="E3477"/>
      <c r="F3477"/>
      <c r="I3477"/>
      <c r="J3477"/>
    </row>
    <row r="3478" spans="1:10" x14ac:dyDescent="0.2">
      <c r="A3478" s="473"/>
      <c r="B3478"/>
      <c r="D3478"/>
      <c r="E3478"/>
      <c r="F3478"/>
      <c r="I3478"/>
      <c r="J3478"/>
    </row>
    <row r="3479" spans="1:10" x14ac:dyDescent="0.2">
      <c r="A3479" s="473"/>
      <c r="B3479"/>
      <c r="D3479"/>
      <c r="E3479"/>
      <c r="F3479"/>
      <c r="I3479"/>
      <c r="J3479"/>
    </row>
    <row r="3480" spans="1:10" x14ac:dyDescent="0.2">
      <c r="A3480" s="473"/>
      <c r="B3480"/>
      <c r="D3480"/>
      <c r="E3480"/>
      <c r="F3480"/>
      <c r="I3480"/>
      <c r="J3480"/>
    </row>
    <row r="3481" spans="1:10" x14ac:dyDescent="0.2">
      <c r="A3481" s="473"/>
      <c r="B3481"/>
      <c r="D3481"/>
      <c r="E3481"/>
      <c r="F3481"/>
      <c r="I3481"/>
      <c r="J3481"/>
    </row>
    <row r="3482" spans="1:10" x14ac:dyDescent="0.2">
      <c r="A3482" s="473"/>
      <c r="B3482"/>
      <c r="D3482"/>
      <c r="E3482"/>
      <c r="F3482"/>
      <c r="I3482"/>
      <c r="J3482"/>
    </row>
    <row r="3483" spans="1:10" x14ac:dyDescent="0.2">
      <c r="A3483" s="473"/>
      <c r="B3483"/>
      <c r="D3483"/>
      <c r="E3483"/>
      <c r="F3483"/>
      <c r="I3483"/>
      <c r="J3483"/>
    </row>
    <row r="3484" spans="1:10" x14ac:dyDescent="0.2">
      <c r="A3484" s="473"/>
      <c r="B3484"/>
      <c r="D3484"/>
      <c r="E3484"/>
      <c r="F3484"/>
      <c r="I3484"/>
      <c r="J3484"/>
    </row>
    <row r="3485" spans="1:10" x14ac:dyDescent="0.2">
      <c r="A3485" s="473"/>
      <c r="B3485"/>
      <c r="D3485"/>
      <c r="E3485"/>
      <c r="F3485"/>
      <c r="I3485"/>
      <c r="J3485"/>
    </row>
    <row r="3486" spans="1:10" x14ac:dyDescent="0.2">
      <c r="A3486" s="473"/>
      <c r="B3486"/>
      <c r="D3486"/>
      <c r="E3486"/>
      <c r="F3486"/>
      <c r="I3486"/>
      <c r="J3486"/>
    </row>
    <row r="3487" spans="1:10" x14ac:dyDescent="0.2">
      <c r="A3487" s="473"/>
      <c r="B3487"/>
      <c r="D3487"/>
      <c r="E3487"/>
      <c r="F3487"/>
      <c r="I3487"/>
      <c r="J3487"/>
    </row>
    <row r="3488" spans="1:10" x14ac:dyDescent="0.2">
      <c r="A3488" s="473"/>
      <c r="B3488"/>
      <c r="D3488"/>
      <c r="E3488"/>
      <c r="F3488"/>
      <c r="I3488"/>
      <c r="J3488"/>
    </row>
    <row r="3489" spans="1:10" x14ac:dyDescent="0.2">
      <c r="A3489" s="473"/>
      <c r="B3489"/>
      <c r="D3489"/>
      <c r="E3489"/>
      <c r="F3489"/>
      <c r="I3489"/>
      <c r="J3489"/>
    </row>
    <row r="3490" spans="1:10" x14ac:dyDescent="0.2">
      <c r="A3490" s="473"/>
      <c r="B3490"/>
      <c r="D3490"/>
      <c r="E3490"/>
      <c r="F3490"/>
      <c r="I3490"/>
      <c r="J3490"/>
    </row>
    <row r="3491" spans="1:10" x14ac:dyDescent="0.2">
      <c r="A3491" s="473"/>
      <c r="B3491"/>
      <c r="D3491"/>
      <c r="E3491"/>
      <c r="F3491"/>
      <c r="I3491"/>
      <c r="J3491"/>
    </row>
    <row r="3492" spans="1:10" x14ac:dyDescent="0.2">
      <c r="A3492" s="473"/>
      <c r="B3492"/>
      <c r="D3492"/>
      <c r="E3492"/>
      <c r="F3492"/>
      <c r="I3492"/>
      <c r="J3492"/>
    </row>
    <row r="3493" spans="1:10" x14ac:dyDescent="0.2">
      <c r="A3493" s="473"/>
      <c r="B3493"/>
      <c r="D3493"/>
      <c r="E3493"/>
      <c r="F3493"/>
      <c r="I3493"/>
      <c r="J3493"/>
    </row>
    <row r="3494" spans="1:10" x14ac:dyDescent="0.2">
      <c r="A3494" s="473"/>
      <c r="B3494"/>
      <c r="D3494"/>
      <c r="E3494"/>
      <c r="F3494"/>
      <c r="I3494"/>
      <c r="J3494"/>
    </row>
    <row r="3495" spans="1:10" x14ac:dyDescent="0.2">
      <c r="A3495" s="473"/>
      <c r="B3495"/>
      <c r="D3495"/>
      <c r="E3495"/>
      <c r="F3495"/>
      <c r="I3495"/>
      <c r="J3495"/>
    </row>
    <row r="3496" spans="1:10" x14ac:dyDescent="0.2">
      <c r="A3496" s="473"/>
      <c r="B3496"/>
      <c r="D3496"/>
      <c r="E3496"/>
      <c r="F3496"/>
      <c r="I3496"/>
      <c r="J3496"/>
    </row>
    <row r="3497" spans="1:10" x14ac:dyDescent="0.2">
      <c r="A3497" s="473"/>
      <c r="B3497"/>
      <c r="D3497"/>
      <c r="E3497"/>
      <c r="F3497"/>
      <c r="I3497"/>
      <c r="J3497"/>
    </row>
    <row r="3498" spans="1:10" x14ac:dyDescent="0.2">
      <c r="A3498" s="473"/>
      <c r="B3498"/>
      <c r="D3498"/>
      <c r="E3498"/>
      <c r="F3498"/>
      <c r="I3498"/>
      <c r="J3498"/>
    </row>
    <row r="3499" spans="1:10" x14ac:dyDescent="0.2">
      <c r="A3499" s="473"/>
      <c r="B3499"/>
      <c r="D3499"/>
      <c r="E3499"/>
      <c r="F3499"/>
      <c r="I3499"/>
      <c r="J3499"/>
    </row>
    <row r="3500" spans="1:10" x14ac:dyDescent="0.2">
      <c r="A3500" s="473"/>
      <c r="B3500"/>
      <c r="D3500"/>
      <c r="E3500"/>
      <c r="F3500"/>
      <c r="I3500"/>
      <c r="J3500"/>
    </row>
    <row r="3501" spans="1:10" x14ac:dyDescent="0.2">
      <c r="A3501" s="473"/>
      <c r="B3501"/>
      <c r="D3501"/>
      <c r="E3501"/>
      <c r="F3501"/>
      <c r="I3501"/>
      <c r="J3501"/>
    </row>
    <row r="3502" spans="1:10" x14ac:dyDescent="0.2">
      <c r="A3502" s="473"/>
      <c r="B3502"/>
      <c r="D3502"/>
      <c r="E3502"/>
      <c r="F3502"/>
      <c r="I3502"/>
      <c r="J3502"/>
    </row>
    <row r="3503" spans="1:10" x14ac:dyDescent="0.2">
      <c r="A3503" s="473"/>
      <c r="B3503"/>
      <c r="D3503"/>
      <c r="E3503"/>
      <c r="F3503"/>
      <c r="I3503"/>
      <c r="J3503"/>
    </row>
    <row r="3504" spans="1:10" x14ac:dyDescent="0.2">
      <c r="A3504" s="473"/>
      <c r="B3504"/>
      <c r="D3504"/>
      <c r="E3504"/>
      <c r="F3504"/>
      <c r="I3504"/>
      <c r="J3504"/>
    </row>
    <row r="3505" spans="1:10" x14ac:dyDescent="0.2">
      <c r="A3505" s="473"/>
      <c r="B3505"/>
      <c r="D3505"/>
      <c r="E3505"/>
      <c r="F3505"/>
      <c r="I3505"/>
      <c r="J3505"/>
    </row>
    <row r="3506" spans="1:10" x14ac:dyDescent="0.2">
      <c r="A3506" s="473"/>
      <c r="B3506"/>
      <c r="D3506"/>
      <c r="E3506"/>
      <c r="F3506"/>
      <c r="I3506"/>
      <c r="J3506"/>
    </row>
    <row r="3507" spans="1:10" x14ac:dyDescent="0.2">
      <c r="A3507" s="473"/>
      <c r="B3507"/>
      <c r="D3507"/>
      <c r="E3507"/>
      <c r="F3507"/>
      <c r="I3507"/>
      <c r="J3507"/>
    </row>
    <row r="3508" spans="1:10" x14ac:dyDescent="0.2">
      <c r="A3508" s="473"/>
      <c r="B3508"/>
      <c r="D3508"/>
      <c r="E3508"/>
      <c r="F3508"/>
      <c r="I3508"/>
      <c r="J3508"/>
    </row>
    <row r="3509" spans="1:10" x14ac:dyDescent="0.2">
      <c r="A3509" s="473"/>
      <c r="B3509"/>
      <c r="D3509"/>
      <c r="E3509"/>
      <c r="F3509"/>
      <c r="I3509"/>
      <c r="J3509"/>
    </row>
    <row r="3510" spans="1:10" x14ac:dyDescent="0.2">
      <c r="A3510" s="473"/>
      <c r="B3510"/>
      <c r="D3510"/>
      <c r="E3510"/>
      <c r="F3510"/>
      <c r="I3510"/>
      <c r="J3510"/>
    </row>
    <row r="3511" spans="1:10" x14ac:dyDescent="0.2">
      <c r="A3511" s="473"/>
      <c r="B3511"/>
      <c r="D3511"/>
      <c r="E3511"/>
      <c r="F3511"/>
      <c r="I3511"/>
      <c r="J3511"/>
    </row>
    <row r="3512" spans="1:10" x14ac:dyDescent="0.2">
      <c r="A3512" s="473"/>
      <c r="B3512"/>
      <c r="D3512"/>
      <c r="E3512"/>
      <c r="F3512"/>
      <c r="I3512"/>
      <c r="J3512"/>
    </row>
    <row r="3513" spans="1:10" x14ac:dyDescent="0.2">
      <c r="A3513" s="473"/>
      <c r="B3513"/>
      <c r="D3513"/>
      <c r="E3513"/>
      <c r="F3513"/>
      <c r="I3513"/>
      <c r="J3513"/>
    </row>
    <row r="3514" spans="1:10" x14ac:dyDescent="0.2">
      <c r="A3514" s="473"/>
      <c r="B3514"/>
      <c r="D3514"/>
      <c r="E3514"/>
      <c r="F3514"/>
      <c r="I3514"/>
      <c r="J3514"/>
    </row>
    <row r="3515" spans="1:10" x14ac:dyDescent="0.2">
      <c r="A3515" s="473"/>
      <c r="B3515"/>
      <c r="D3515"/>
      <c r="E3515"/>
      <c r="F3515"/>
      <c r="I3515"/>
      <c r="J3515"/>
    </row>
    <row r="3516" spans="1:10" x14ac:dyDescent="0.2">
      <c r="A3516" s="473"/>
      <c r="B3516"/>
      <c r="D3516"/>
      <c r="E3516"/>
      <c r="F3516"/>
      <c r="I3516"/>
      <c r="J3516"/>
    </row>
    <row r="3517" spans="1:10" x14ac:dyDescent="0.2">
      <c r="A3517" s="473"/>
      <c r="B3517"/>
      <c r="D3517"/>
      <c r="E3517"/>
      <c r="F3517"/>
      <c r="I3517"/>
      <c r="J3517"/>
    </row>
    <row r="3518" spans="1:10" x14ac:dyDescent="0.2">
      <c r="A3518" s="473"/>
      <c r="B3518"/>
      <c r="D3518"/>
      <c r="E3518"/>
      <c r="F3518"/>
      <c r="I3518"/>
      <c r="J3518"/>
    </row>
    <row r="3519" spans="1:10" x14ac:dyDescent="0.2">
      <c r="A3519" s="473"/>
      <c r="B3519"/>
      <c r="D3519"/>
      <c r="E3519"/>
      <c r="F3519"/>
      <c r="I3519"/>
      <c r="J3519"/>
    </row>
    <row r="3520" spans="1:10" x14ac:dyDescent="0.2">
      <c r="A3520" s="473"/>
      <c r="B3520"/>
      <c r="D3520"/>
      <c r="E3520"/>
      <c r="F3520"/>
      <c r="I3520"/>
      <c r="J3520"/>
    </row>
    <row r="3521" spans="1:10" x14ac:dyDescent="0.2">
      <c r="A3521" s="473"/>
      <c r="B3521"/>
      <c r="D3521"/>
      <c r="E3521"/>
      <c r="F3521"/>
      <c r="I3521"/>
      <c r="J3521"/>
    </row>
    <row r="3522" spans="1:10" x14ac:dyDescent="0.2">
      <c r="A3522" s="473"/>
      <c r="B3522"/>
      <c r="D3522"/>
      <c r="E3522"/>
      <c r="F3522"/>
      <c r="I3522"/>
      <c r="J3522"/>
    </row>
    <row r="3523" spans="1:10" x14ac:dyDescent="0.2">
      <c r="A3523" s="473"/>
      <c r="B3523"/>
      <c r="D3523"/>
      <c r="E3523"/>
      <c r="F3523"/>
      <c r="I3523"/>
      <c r="J3523"/>
    </row>
    <row r="3524" spans="1:10" x14ac:dyDescent="0.2">
      <c r="A3524" s="473"/>
      <c r="B3524"/>
      <c r="D3524"/>
      <c r="E3524"/>
      <c r="F3524"/>
      <c r="I3524"/>
      <c r="J3524"/>
    </row>
    <row r="3525" spans="1:10" x14ac:dyDescent="0.2">
      <c r="A3525" s="473"/>
      <c r="B3525"/>
      <c r="D3525"/>
      <c r="E3525"/>
      <c r="F3525"/>
      <c r="I3525"/>
      <c r="J3525"/>
    </row>
    <row r="3526" spans="1:10" x14ac:dyDescent="0.2">
      <c r="A3526" s="473"/>
      <c r="B3526"/>
      <c r="D3526"/>
      <c r="E3526"/>
      <c r="F3526"/>
      <c r="I3526"/>
      <c r="J3526"/>
    </row>
    <row r="3527" spans="1:10" x14ac:dyDescent="0.2">
      <c r="A3527" s="473"/>
      <c r="B3527"/>
      <c r="D3527"/>
      <c r="E3527"/>
      <c r="F3527"/>
      <c r="I3527"/>
      <c r="J3527"/>
    </row>
    <row r="3528" spans="1:10" x14ac:dyDescent="0.2">
      <c r="A3528" s="473"/>
      <c r="B3528"/>
      <c r="D3528"/>
      <c r="E3528"/>
      <c r="F3528"/>
      <c r="I3528"/>
      <c r="J3528"/>
    </row>
    <row r="3529" spans="1:10" x14ac:dyDescent="0.2">
      <c r="A3529" s="473"/>
      <c r="B3529"/>
      <c r="D3529"/>
      <c r="E3529"/>
      <c r="F3529"/>
      <c r="I3529"/>
      <c r="J3529"/>
    </row>
    <row r="3530" spans="1:10" x14ac:dyDescent="0.2">
      <c r="A3530" s="473"/>
      <c r="B3530"/>
      <c r="D3530"/>
      <c r="E3530"/>
      <c r="F3530"/>
      <c r="I3530"/>
      <c r="J3530"/>
    </row>
    <row r="3531" spans="1:10" x14ac:dyDescent="0.2">
      <c r="A3531" s="473"/>
      <c r="B3531"/>
      <c r="D3531"/>
      <c r="E3531"/>
      <c r="F3531"/>
      <c r="I3531"/>
      <c r="J3531"/>
    </row>
    <row r="3532" spans="1:10" x14ac:dyDescent="0.2">
      <c r="A3532" s="473"/>
      <c r="B3532"/>
      <c r="D3532"/>
      <c r="E3532"/>
      <c r="F3532"/>
      <c r="I3532"/>
      <c r="J3532"/>
    </row>
    <row r="3533" spans="1:10" x14ac:dyDescent="0.2">
      <c r="A3533" s="473"/>
      <c r="B3533"/>
      <c r="D3533"/>
      <c r="E3533"/>
      <c r="F3533"/>
      <c r="I3533"/>
      <c r="J3533"/>
    </row>
    <row r="3534" spans="1:10" x14ac:dyDescent="0.2">
      <c r="A3534" s="473"/>
      <c r="B3534"/>
      <c r="D3534"/>
      <c r="E3534"/>
      <c r="F3534"/>
      <c r="I3534"/>
      <c r="J3534"/>
    </row>
    <row r="3535" spans="1:10" x14ac:dyDescent="0.2">
      <c r="A3535" s="473"/>
      <c r="B3535"/>
      <c r="D3535"/>
      <c r="E3535"/>
      <c r="F3535"/>
      <c r="I3535"/>
      <c r="J3535"/>
    </row>
    <row r="3536" spans="1:10" x14ac:dyDescent="0.2">
      <c r="A3536" s="473"/>
      <c r="B3536"/>
      <c r="D3536"/>
      <c r="E3536"/>
      <c r="F3536"/>
      <c r="I3536"/>
      <c r="J3536"/>
    </row>
    <row r="3537" spans="1:10" x14ac:dyDescent="0.2">
      <c r="A3537" s="473"/>
      <c r="B3537"/>
      <c r="D3537"/>
      <c r="E3537"/>
      <c r="F3537"/>
      <c r="I3537"/>
      <c r="J3537"/>
    </row>
    <row r="3538" spans="1:10" x14ac:dyDescent="0.2">
      <c r="A3538" s="473"/>
      <c r="B3538"/>
      <c r="D3538"/>
      <c r="E3538"/>
      <c r="F3538"/>
      <c r="I3538"/>
      <c r="J3538"/>
    </row>
    <row r="3539" spans="1:10" x14ac:dyDescent="0.2">
      <c r="A3539" s="473"/>
      <c r="B3539"/>
      <c r="D3539"/>
      <c r="E3539"/>
      <c r="F3539"/>
      <c r="I3539"/>
      <c r="J3539"/>
    </row>
    <row r="3540" spans="1:10" x14ac:dyDescent="0.2">
      <c r="A3540" s="473"/>
      <c r="B3540"/>
      <c r="D3540"/>
      <c r="E3540"/>
      <c r="F3540"/>
      <c r="I3540"/>
      <c r="J3540"/>
    </row>
    <row r="3541" spans="1:10" x14ac:dyDescent="0.2">
      <c r="A3541" s="473"/>
      <c r="B3541"/>
      <c r="D3541"/>
      <c r="E3541"/>
      <c r="F3541"/>
      <c r="I3541"/>
      <c r="J3541"/>
    </row>
    <row r="3542" spans="1:10" x14ac:dyDescent="0.2">
      <c r="A3542" s="473"/>
      <c r="B3542"/>
      <c r="D3542"/>
      <c r="E3542"/>
      <c r="F3542"/>
      <c r="I3542"/>
      <c r="J3542"/>
    </row>
    <row r="3543" spans="1:10" x14ac:dyDescent="0.2">
      <c r="A3543" s="473"/>
      <c r="B3543"/>
      <c r="D3543"/>
      <c r="E3543"/>
      <c r="F3543"/>
      <c r="I3543"/>
      <c r="J3543"/>
    </row>
    <row r="3544" spans="1:10" x14ac:dyDescent="0.2">
      <c r="A3544" s="473"/>
      <c r="B3544"/>
      <c r="D3544"/>
      <c r="E3544"/>
      <c r="F3544"/>
      <c r="I3544"/>
      <c r="J3544"/>
    </row>
    <row r="3545" spans="1:10" x14ac:dyDescent="0.2">
      <c r="A3545" s="473"/>
      <c r="B3545"/>
      <c r="D3545"/>
      <c r="E3545"/>
      <c r="F3545"/>
      <c r="I3545"/>
      <c r="J3545"/>
    </row>
    <row r="3546" spans="1:10" x14ac:dyDescent="0.2">
      <c r="A3546" s="473"/>
      <c r="B3546"/>
      <c r="D3546"/>
      <c r="E3546"/>
      <c r="F3546"/>
      <c r="I3546"/>
      <c r="J3546"/>
    </row>
    <row r="3547" spans="1:10" x14ac:dyDescent="0.2">
      <c r="A3547" s="473"/>
      <c r="B3547"/>
      <c r="D3547"/>
      <c r="E3547"/>
      <c r="F3547"/>
      <c r="I3547"/>
      <c r="J3547"/>
    </row>
    <row r="3548" spans="1:10" x14ac:dyDescent="0.2">
      <c r="A3548" s="473"/>
      <c r="B3548"/>
      <c r="D3548"/>
      <c r="E3548"/>
      <c r="F3548"/>
      <c r="I3548"/>
      <c r="J3548"/>
    </row>
    <row r="3549" spans="1:10" x14ac:dyDescent="0.2">
      <c r="A3549" s="473"/>
      <c r="B3549"/>
      <c r="D3549"/>
      <c r="E3549"/>
      <c r="F3549"/>
      <c r="I3549"/>
      <c r="J3549"/>
    </row>
    <row r="3550" spans="1:10" x14ac:dyDescent="0.2">
      <c r="A3550" s="473"/>
      <c r="B3550"/>
      <c r="D3550"/>
      <c r="E3550"/>
      <c r="F3550"/>
      <c r="I3550"/>
      <c r="J3550"/>
    </row>
    <row r="3551" spans="1:10" x14ac:dyDescent="0.2">
      <c r="A3551" s="473"/>
      <c r="B3551"/>
      <c r="D3551"/>
      <c r="E3551"/>
      <c r="F3551"/>
      <c r="I3551"/>
      <c r="J3551"/>
    </row>
    <row r="3552" spans="1:10" x14ac:dyDescent="0.2">
      <c r="A3552" s="473"/>
      <c r="B3552"/>
      <c r="D3552"/>
      <c r="E3552"/>
      <c r="F3552"/>
      <c r="I3552"/>
      <c r="J3552"/>
    </row>
    <row r="3553" spans="1:10" x14ac:dyDescent="0.2">
      <c r="A3553" s="473"/>
      <c r="B3553"/>
      <c r="D3553"/>
      <c r="E3553"/>
      <c r="F3553"/>
      <c r="I3553"/>
      <c r="J3553"/>
    </row>
    <row r="3554" spans="1:10" x14ac:dyDescent="0.2">
      <c r="A3554" s="473"/>
      <c r="B3554"/>
      <c r="D3554"/>
      <c r="E3554"/>
      <c r="F3554"/>
      <c r="I3554"/>
      <c r="J3554"/>
    </row>
    <row r="3555" spans="1:10" x14ac:dyDescent="0.2">
      <c r="A3555" s="473"/>
      <c r="B3555"/>
      <c r="D3555"/>
      <c r="E3555"/>
      <c r="F3555"/>
      <c r="I3555"/>
      <c r="J3555"/>
    </row>
    <row r="3556" spans="1:10" x14ac:dyDescent="0.2">
      <c r="A3556" s="473"/>
      <c r="B3556"/>
      <c r="D3556"/>
      <c r="E3556"/>
      <c r="F3556"/>
      <c r="I3556"/>
      <c r="J3556"/>
    </row>
    <row r="3557" spans="1:10" x14ac:dyDescent="0.2">
      <c r="A3557" s="473"/>
      <c r="B3557"/>
      <c r="D3557"/>
      <c r="E3557"/>
      <c r="F3557"/>
      <c r="I3557"/>
      <c r="J3557"/>
    </row>
    <row r="3558" spans="1:10" x14ac:dyDescent="0.2">
      <c r="A3558" s="473"/>
      <c r="B3558"/>
      <c r="D3558"/>
      <c r="E3558"/>
      <c r="F3558"/>
      <c r="I3558"/>
      <c r="J3558"/>
    </row>
    <row r="3559" spans="1:10" x14ac:dyDescent="0.2">
      <c r="A3559" s="473"/>
      <c r="B3559"/>
      <c r="D3559"/>
      <c r="E3559"/>
      <c r="F3559"/>
      <c r="I3559"/>
      <c r="J3559"/>
    </row>
    <row r="3560" spans="1:10" x14ac:dyDescent="0.2">
      <c r="A3560" s="473"/>
      <c r="B3560"/>
      <c r="D3560"/>
      <c r="E3560"/>
      <c r="F3560"/>
      <c r="I3560"/>
      <c r="J3560"/>
    </row>
    <row r="3561" spans="1:10" x14ac:dyDescent="0.2">
      <c r="A3561" s="473"/>
      <c r="B3561"/>
      <c r="D3561"/>
      <c r="E3561"/>
      <c r="F3561"/>
      <c r="I3561"/>
      <c r="J3561"/>
    </row>
    <row r="3562" spans="1:10" x14ac:dyDescent="0.2">
      <c r="A3562" s="473"/>
      <c r="B3562"/>
      <c r="D3562"/>
      <c r="E3562"/>
      <c r="F3562"/>
      <c r="I3562"/>
      <c r="J3562"/>
    </row>
    <row r="3563" spans="1:10" x14ac:dyDescent="0.2">
      <c r="A3563" s="473"/>
      <c r="B3563"/>
      <c r="D3563"/>
      <c r="E3563"/>
      <c r="F3563"/>
      <c r="I3563"/>
      <c r="J3563"/>
    </row>
    <row r="3564" spans="1:10" x14ac:dyDescent="0.2">
      <c r="A3564" s="473"/>
      <c r="B3564"/>
      <c r="D3564"/>
      <c r="E3564"/>
      <c r="F3564"/>
      <c r="I3564"/>
      <c r="J3564"/>
    </row>
    <row r="3565" spans="1:10" x14ac:dyDescent="0.2">
      <c r="A3565" s="473"/>
      <c r="B3565"/>
      <c r="D3565"/>
      <c r="E3565"/>
      <c r="F3565"/>
      <c r="I3565"/>
      <c r="J3565"/>
    </row>
    <row r="3566" spans="1:10" x14ac:dyDescent="0.2">
      <c r="A3566" s="473"/>
      <c r="B3566"/>
      <c r="D3566"/>
      <c r="E3566"/>
      <c r="F3566"/>
      <c r="I3566"/>
      <c r="J3566"/>
    </row>
    <row r="3567" spans="1:10" x14ac:dyDescent="0.2">
      <c r="A3567" s="473"/>
      <c r="B3567"/>
      <c r="D3567"/>
      <c r="E3567"/>
      <c r="F3567"/>
      <c r="I3567"/>
      <c r="J3567"/>
    </row>
    <row r="3568" spans="1:10" x14ac:dyDescent="0.2">
      <c r="A3568" s="473"/>
      <c r="B3568"/>
      <c r="D3568"/>
      <c r="E3568"/>
      <c r="F3568"/>
      <c r="I3568"/>
      <c r="J3568"/>
    </row>
    <row r="3569" spans="1:10" x14ac:dyDescent="0.2">
      <c r="A3569" s="473"/>
      <c r="B3569"/>
      <c r="D3569"/>
      <c r="E3569"/>
      <c r="F3569"/>
      <c r="I3569"/>
      <c r="J3569"/>
    </row>
    <row r="3570" spans="1:10" x14ac:dyDescent="0.2">
      <c r="A3570" s="473"/>
      <c r="B3570"/>
      <c r="D3570"/>
      <c r="E3570"/>
      <c r="F3570"/>
      <c r="I3570"/>
      <c r="J3570"/>
    </row>
    <row r="3571" spans="1:10" x14ac:dyDescent="0.2">
      <c r="A3571" s="473"/>
      <c r="B3571"/>
      <c r="D3571"/>
      <c r="E3571"/>
      <c r="F3571"/>
      <c r="I3571"/>
      <c r="J3571"/>
    </row>
    <row r="3572" spans="1:10" x14ac:dyDescent="0.2">
      <c r="A3572" s="473"/>
      <c r="B3572"/>
      <c r="D3572"/>
      <c r="E3572"/>
      <c r="F3572"/>
      <c r="I3572"/>
      <c r="J3572"/>
    </row>
    <row r="3573" spans="1:10" x14ac:dyDescent="0.2">
      <c r="A3573" s="473"/>
      <c r="B3573"/>
      <c r="D3573"/>
      <c r="E3573"/>
      <c r="F3573"/>
      <c r="I3573"/>
      <c r="J3573"/>
    </row>
    <row r="3574" spans="1:10" x14ac:dyDescent="0.2">
      <c r="A3574" s="473"/>
      <c r="B3574"/>
      <c r="D3574"/>
      <c r="E3574"/>
      <c r="F3574"/>
      <c r="I3574"/>
      <c r="J3574"/>
    </row>
    <row r="3575" spans="1:10" x14ac:dyDescent="0.2">
      <c r="A3575" s="473"/>
      <c r="B3575"/>
      <c r="D3575"/>
      <c r="E3575"/>
      <c r="F3575"/>
      <c r="I3575"/>
      <c r="J3575"/>
    </row>
    <row r="3576" spans="1:10" x14ac:dyDescent="0.2">
      <c r="A3576" s="473"/>
      <c r="B3576"/>
      <c r="D3576"/>
      <c r="E3576"/>
      <c r="F3576"/>
      <c r="I3576"/>
      <c r="J3576"/>
    </row>
    <row r="3577" spans="1:10" x14ac:dyDescent="0.2">
      <c r="A3577" s="473"/>
      <c r="B3577"/>
      <c r="D3577"/>
      <c r="E3577"/>
      <c r="F3577"/>
      <c r="I3577"/>
      <c r="J3577"/>
    </row>
    <row r="3578" spans="1:10" x14ac:dyDescent="0.2">
      <c r="A3578" s="473"/>
      <c r="B3578"/>
      <c r="D3578"/>
      <c r="E3578"/>
      <c r="F3578"/>
      <c r="I3578"/>
      <c r="J3578"/>
    </row>
    <row r="3579" spans="1:10" x14ac:dyDescent="0.2">
      <c r="A3579" s="473"/>
      <c r="B3579"/>
      <c r="D3579"/>
      <c r="E3579"/>
      <c r="F3579"/>
      <c r="I3579"/>
      <c r="J3579"/>
    </row>
    <row r="3580" spans="1:10" x14ac:dyDescent="0.2">
      <c r="A3580" s="473"/>
      <c r="B3580"/>
      <c r="D3580"/>
      <c r="E3580"/>
      <c r="F3580"/>
      <c r="I3580"/>
      <c r="J3580"/>
    </row>
    <row r="3581" spans="1:10" x14ac:dyDescent="0.2">
      <c r="A3581" s="473"/>
      <c r="B3581"/>
      <c r="D3581"/>
      <c r="E3581"/>
      <c r="F3581"/>
      <c r="I3581"/>
      <c r="J3581"/>
    </row>
    <row r="3582" spans="1:10" x14ac:dyDescent="0.2">
      <c r="A3582" s="473"/>
      <c r="B3582"/>
      <c r="D3582"/>
      <c r="E3582"/>
      <c r="F3582"/>
      <c r="I3582"/>
      <c r="J3582"/>
    </row>
    <row r="3583" spans="1:10" x14ac:dyDescent="0.2">
      <c r="A3583" s="473"/>
      <c r="B3583"/>
      <c r="D3583"/>
      <c r="E3583"/>
      <c r="F3583"/>
      <c r="I3583"/>
      <c r="J3583"/>
    </row>
    <row r="3584" spans="1:10" x14ac:dyDescent="0.2">
      <c r="A3584" s="473"/>
      <c r="B3584"/>
      <c r="D3584"/>
      <c r="E3584"/>
      <c r="F3584"/>
      <c r="I3584"/>
      <c r="J3584"/>
    </row>
    <row r="3585" spans="1:10" x14ac:dyDescent="0.2">
      <c r="A3585" s="473"/>
      <c r="B3585"/>
      <c r="D3585"/>
      <c r="E3585"/>
      <c r="F3585"/>
      <c r="I3585"/>
      <c r="J3585"/>
    </row>
    <row r="3586" spans="1:10" x14ac:dyDescent="0.2">
      <c r="A3586" s="473"/>
      <c r="B3586"/>
      <c r="D3586"/>
      <c r="E3586"/>
      <c r="F3586"/>
      <c r="I3586"/>
      <c r="J3586"/>
    </row>
    <row r="3587" spans="1:10" x14ac:dyDescent="0.2">
      <c r="A3587" s="473"/>
      <c r="B3587"/>
      <c r="D3587"/>
      <c r="E3587"/>
      <c r="F3587"/>
      <c r="I3587"/>
      <c r="J3587"/>
    </row>
    <row r="3588" spans="1:10" x14ac:dyDescent="0.2">
      <c r="A3588" s="473"/>
      <c r="B3588"/>
      <c r="D3588"/>
      <c r="E3588"/>
      <c r="F3588"/>
      <c r="I3588"/>
      <c r="J3588"/>
    </row>
    <row r="3589" spans="1:10" x14ac:dyDescent="0.2">
      <c r="A3589" s="473"/>
      <c r="B3589"/>
      <c r="D3589"/>
      <c r="E3589"/>
      <c r="F3589"/>
      <c r="I3589"/>
      <c r="J3589"/>
    </row>
    <row r="3590" spans="1:10" x14ac:dyDescent="0.2">
      <c r="A3590" s="473"/>
      <c r="B3590"/>
      <c r="D3590"/>
      <c r="E3590"/>
      <c r="F3590"/>
      <c r="I3590"/>
      <c r="J3590"/>
    </row>
    <row r="3591" spans="1:10" x14ac:dyDescent="0.2">
      <c r="A3591" s="473"/>
      <c r="B3591"/>
      <c r="D3591"/>
      <c r="E3591"/>
      <c r="F3591"/>
      <c r="I3591"/>
      <c r="J3591"/>
    </row>
    <row r="3592" spans="1:10" x14ac:dyDescent="0.2">
      <c r="A3592" s="473"/>
      <c r="B3592"/>
      <c r="D3592"/>
      <c r="E3592"/>
      <c r="F3592"/>
      <c r="I3592"/>
      <c r="J3592"/>
    </row>
    <row r="3593" spans="1:10" x14ac:dyDescent="0.2">
      <c r="A3593" s="473"/>
      <c r="B3593"/>
      <c r="D3593"/>
      <c r="E3593"/>
      <c r="F3593"/>
      <c r="I3593"/>
      <c r="J3593"/>
    </row>
    <row r="3594" spans="1:10" x14ac:dyDescent="0.2">
      <c r="A3594" s="473"/>
      <c r="B3594"/>
      <c r="D3594"/>
      <c r="E3594"/>
      <c r="F3594"/>
      <c r="I3594"/>
      <c r="J3594"/>
    </row>
    <row r="3595" spans="1:10" x14ac:dyDescent="0.2">
      <c r="A3595" s="473"/>
      <c r="B3595"/>
      <c r="D3595"/>
      <c r="E3595"/>
      <c r="F3595"/>
      <c r="I3595"/>
      <c r="J3595"/>
    </row>
    <row r="3596" spans="1:10" x14ac:dyDescent="0.2">
      <c r="A3596" s="473"/>
      <c r="B3596"/>
      <c r="D3596"/>
      <c r="E3596"/>
      <c r="F3596"/>
      <c r="I3596"/>
      <c r="J3596"/>
    </row>
    <row r="3597" spans="1:10" x14ac:dyDescent="0.2">
      <c r="A3597" s="473"/>
      <c r="B3597"/>
      <c r="D3597"/>
      <c r="E3597"/>
      <c r="F3597"/>
      <c r="I3597"/>
      <c r="J3597"/>
    </row>
    <row r="3598" spans="1:10" x14ac:dyDescent="0.2">
      <c r="A3598" s="473"/>
      <c r="B3598"/>
      <c r="D3598"/>
      <c r="E3598"/>
      <c r="F3598"/>
      <c r="I3598"/>
      <c r="J3598"/>
    </row>
    <row r="3599" spans="1:10" x14ac:dyDescent="0.2">
      <c r="A3599" s="473"/>
      <c r="B3599"/>
      <c r="D3599"/>
      <c r="E3599"/>
      <c r="F3599"/>
      <c r="I3599"/>
      <c r="J3599"/>
    </row>
    <row r="3600" spans="1:10" x14ac:dyDescent="0.2">
      <c r="A3600" s="473"/>
      <c r="B3600"/>
      <c r="D3600"/>
      <c r="E3600"/>
      <c r="F3600"/>
      <c r="I3600"/>
      <c r="J3600"/>
    </row>
    <row r="3601" spans="1:10" x14ac:dyDescent="0.2">
      <c r="A3601" s="473"/>
      <c r="B3601"/>
      <c r="D3601"/>
      <c r="E3601"/>
      <c r="F3601"/>
      <c r="I3601"/>
      <c r="J3601"/>
    </row>
    <row r="3602" spans="1:10" x14ac:dyDescent="0.2">
      <c r="A3602" s="473"/>
      <c r="B3602"/>
      <c r="D3602"/>
      <c r="E3602"/>
      <c r="F3602"/>
      <c r="I3602"/>
      <c r="J3602"/>
    </row>
    <row r="3603" spans="1:10" x14ac:dyDescent="0.2">
      <c r="A3603" s="473"/>
      <c r="B3603"/>
      <c r="D3603"/>
      <c r="E3603"/>
      <c r="F3603"/>
      <c r="I3603"/>
      <c r="J3603"/>
    </row>
    <row r="3604" spans="1:10" x14ac:dyDescent="0.2">
      <c r="A3604" s="473"/>
      <c r="B3604"/>
      <c r="D3604"/>
      <c r="E3604"/>
      <c r="F3604"/>
      <c r="I3604"/>
      <c r="J3604"/>
    </row>
    <row r="3605" spans="1:10" x14ac:dyDescent="0.2">
      <c r="A3605" s="473"/>
      <c r="B3605"/>
      <c r="D3605"/>
      <c r="E3605"/>
      <c r="F3605"/>
      <c r="I3605"/>
      <c r="J3605"/>
    </row>
    <row r="3606" spans="1:10" x14ac:dyDescent="0.2">
      <c r="A3606" s="473"/>
      <c r="B3606"/>
      <c r="D3606"/>
      <c r="E3606"/>
      <c r="F3606"/>
      <c r="I3606"/>
      <c r="J3606"/>
    </row>
    <row r="3607" spans="1:10" x14ac:dyDescent="0.2">
      <c r="A3607" s="473"/>
      <c r="B3607"/>
      <c r="D3607"/>
      <c r="E3607"/>
      <c r="F3607"/>
      <c r="I3607"/>
      <c r="J3607"/>
    </row>
    <row r="3608" spans="1:10" x14ac:dyDescent="0.2">
      <c r="A3608" s="473"/>
      <c r="B3608"/>
      <c r="D3608"/>
      <c r="E3608"/>
      <c r="F3608"/>
      <c r="I3608"/>
      <c r="J3608"/>
    </row>
    <row r="3609" spans="1:10" x14ac:dyDescent="0.2">
      <c r="A3609" s="473"/>
      <c r="B3609"/>
      <c r="D3609"/>
      <c r="E3609"/>
      <c r="F3609"/>
      <c r="I3609"/>
      <c r="J3609"/>
    </row>
    <row r="3610" spans="1:10" x14ac:dyDescent="0.2">
      <c r="A3610" s="473"/>
      <c r="B3610"/>
      <c r="D3610"/>
      <c r="E3610"/>
      <c r="F3610"/>
      <c r="I3610"/>
      <c r="J3610"/>
    </row>
    <row r="3611" spans="1:10" x14ac:dyDescent="0.2">
      <c r="A3611" s="473"/>
      <c r="B3611"/>
      <c r="D3611"/>
      <c r="E3611"/>
      <c r="F3611"/>
      <c r="I3611"/>
      <c r="J3611"/>
    </row>
    <row r="3612" spans="1:10" x14ac:dyDescent="0.2">
      <c r="A3612" s="473"/>
      <c r="B3612"/>
      <c r="D3612"/>
      <c r="E3612"/>
      <c r="F3612"/>
      <c r="I3612"/>
      <c r="J3612"/>
    </row>
    <row r="3613" spans="1:10" x14ac:dyDescent="0.2">
      <c r="A3613" s="473"/>
      <c r="B3613"/>
      <c r="D3613"/>
      <c r="E3613"/>
      <c r="F3613"/>
      <c r="I3613"/>
      <c r="J3613"/>
    </row>
    <row r="3614" spans="1:10" x14ac:dyDescent="0.2">
      <c r="A3614" s="473"/>
      <c r="B3614"/>
      <c r="D3614"/>
      <c r="E3614"/>
      <c r="F3614"/>
      <c r="I3614"/>
      <c r="J3614"/>
    </row>
    <row r="3615" spans="1:10" x14ac:dyDescent="0.2">
      <c r="A3615" s="473"/>
      <c r="B3615"/>
      <c r="D3615"/>
      <c r="E3615"/>
      <c r="F3615"/>
      <c r="I3615"/>
      <c r="J3615"/>
    </row>
    <row r="3616" spans="1:10" x14ac:dyDescent="0.2">
      <c r="A3616" s="473"/>
      <c r="B3616"/>
      <c r="D3616"/>
      <c r="E3616"/>
      <c r="F3616"/>
      <c r="I3616"/>
      <c r="J3616"/>
    </row>
    <row r="3617" spans="1:10" x14ac:dyDescent="0.2">
      <c r="A3617" s="473"/>
      <c r="B3617"/>
      <c r="D3617"/>
      <c r="E3617"/>
      <c r="F3617"/>
      <c r="I3617"/>
      <c r="J3617"/>
    </row>
    <row r="3618" spans="1:10" x14ac:dyDescent="0.2">
      <c r="A3618" s="473"/>
      <c r="B3618"/>
      <c r="D3618"/>
      <c r="E3618"/>
      <c r="F3618"/>
      <c r="I3618"/>
      <c r="J3618"/>
    </row>
    <row r="3619" spans="1:10" x14ac:dyDescent="0.2">
      <c r="A3619" s="473"/>
      <c r="B3619"/>
      <c r="D3619"/>
      <c r="E3619"/>
      <c r="F3619"/>
      <c r="I3619"/>
      <c r="J3619"/>
    </row>
    <row r="3620" spans="1:10" x14ac:dyDescent="0.2">
      <c r="A3620" s="473"/>
      <c r="B3620"/>
      <c r="D3620"/>
      <c r="E3620"/>
      <c r="F3620"/>
      <c r="I3620"/>
      <c r="J3620"/>
    </row>
    <row r="3621" spans="1:10" x14ac:dyDescent="0.2">
      <c r="A3621" s="473"/>
      <c r="B3621"/>
      <c r="D3621"/>
      <c r="E3621"/>
      <c r="F3621"/>
      <c r="I3621"/>
      <c r="J3621"/>
    </row>
    <row r="3622" spans="1:10" x14ac:dyDescent="0.2">
      <c r="A3622" s="473"/>
      <c r="B3622"/>
      <c r="D3622"/>
      <c r="E3622"/>
      <c r="F3622"/>
      <c r="I3622"/>
      <c r="J3622"/>
    </row>
    <row r="3623" spans="1:10" x14ac:dyDescent="0.2">
      <c r="A3623" s="473"/>
      <c r="B3623"/>
      <c r="D3623"/>
      <c r="E3623"/>
      <c r="F3623"/>
      <c r="I3623"/>
      <c r="J3623"/>
    </row>
    <row r="3624" spans="1:10" x14ac:dyDescent="0.2">
      <c r="A3624" s="473"/>
      <c r="B3624"/>
      <c r="D3624"/>
      <c r="E3624"/>
      <c r="F3624"/>
      <c r="I3624"/>
      <c r="J3624"/>
    </row>
    <row r="3625" spans="1:10" x14ac:dyDescent="0.2">
      <c r="A3625" s="473"/>
      <c r="B3625"/>
      <c r="D3625"/>
      <c r="E3625"/>
      <c r="F3625"/>
      <c r="I3625"/>
      <c r="J3625"/>
    </row>
    <row r="3626" spans="1:10" x14ac:dyDescent="0.2">
      <c r="A3626" s="473"/>
      <c r="B3626"/>
      <c r="D3626"/>
      <c r="E3626"/>
      <c r="F3626"/>
      <c r="I3626"/>
      <c r="J3626"/>
    </row>
    <row r="3627" spans="1:10" x14ac:dyDescent="0.2">
      <c r="A3627" s="473"/>
      <c r="B3627"/>
      <c r="D3627"/>
      <c r="E3627"/>
      <c r="F3627"/>
      <c r="I3627"/>
      <c r="J3627"/>
    </row>
    <row r="3628" spans="1:10" x14ac:dyDescent="0.2">
      <c r="A3628" s="473"/>
      <c r="B3628"/>
      <c r="D3628"/>
      <c r="E3628"/>
      <c r="F3628"/>
      <c r="I3628"/>
      <c r="J3628"/>
    </row>
    <row r="3629" spans="1:10" x14ac:dyDescent="0.2">
      <c r="A3629" s="473"/>
      <c r="B3629"/>
      <c r="D3629"/>
      <c r="E3629"/>
      <c r="F3629"/>
      <c r="I3629"/>
      <c r="J3629"/>
    </row>
    <row r="3630" spans="1:10" x14ac:dyDescent="0.2">
      <c r="A3630" s="473"/>
      <c r="B3630"/>
      <c r="D3630"/>
      <c r="E3630"/>
      <c r="F3630"/>
      <c r="I3630"/>
      <c r="J3630"/>
    </row>
    <row r="3631" spans="1:10" x14ac:dyDescent="0.2">
      <c r="A3631" s="473"/>
      <c r="B3631"/>
      <c r="D3631"/>
      <c r="E3631"/>
      <c r="F3631"/>
      <c r="I3631"/>
      <c r="J3631"/>
    </row>
    <row r="3632" spans="1:10" x14ac:dyDescent="0.2">
      <c r="A3632" s="473"/>
      <c r="B3632"/>
      <c r="D3632"/>
      <c r="E3632"/>
      <c r="F3632"/>
      <c r="I3632"/>
      <c r="J3632"/>
    </row>
    <row r="3633" spans="1:10" x14ac:dyDescent="0.2">
      <c r="A3633" s="473"/>
      <c r="B3633"/>
      <c r="D3633"/>
      <c r="E3633"/>
      <c r="F3633"/>
      <c r="I3633"/>
      <c r="J3633"/>
    </row>
    <row r="3634" spans="1:10" x14ac:dyDescent="0.2">
      <c r="A3634" s="473"/>
      <c r="B3634"/>
      <c r="D3634"/>
      <c r="E3634"/>
      <c r="F3634"/>
      <c r="I3634"/>
      <c r="J3634"/>
    </row>
    <row r="3635" spans="1:10" x14ac:dyDescent="0.2">
      <c r="A3635" s="473"/>
      <c r="B3635"/>
      <c r="D3635"/>
      <c r="E3635"/>
      <c r="F3635"/>
      <c r="I3635"/>
      <c r="J3635"/>
    </row>
    <row r="3636" spans="1:10" x14ac:dyDescent="0.2">
      <c r="A3636" s="473"/>
      <c r="B3636"/>
      <c r="D3636"/>
      <c r="E3636"/>
      <c r="F3636"/>
      <c r="I3636"/>
      <c r="J3636"/>
    </row>
    <row r="3637" spans="1:10" x14ac:dyDescent="0.2">
      <c r="A3637" s="473"/>
      <c r="B3637"/>
      <c r="D3637"/>
      <c r="E3637"/>
      <c r="F3637"/>
      <c r="I3637"/>
      <c r="J3637"/>
    </row>
    <row r="3638" spans="1:10" x14ac:dyDescent="0.2">
      <c r="A3638" s="473"/>
      <c r="B3638"/>
      <c r="D3638"/>
      <c r="E3638"/>
      <c r="F3638"/>
      <c r="I3638"/>
      <c r="J3638"/>
    </row>
    <row r="3639" spans="1:10" x14ac:dyDescent="0.2">
      <c r="A3639" s="473"/>
      <c r="B3639"/>
      <c r="D3639"/>
      <c r="E3639"/>
      <c r="F3639"/>
      <c r="I3639"/>
      <c r="J3639"/>
    </row>
    <row r="3640" spans="1:10" x14ac:dyDescent="0.2">
      <c r="A3640" s="473"/>
      <c r="B3640"/>
      <c r="D3640"/>
      <c r="E3640"/>
      <c r="F3640"/>
      <c r="I3640"/>
      <c r="J3640"/>
    </row>
    <row r="3641" spans="1:10" x14ac:dyDescent="0.2">
      <c r="A3641" s="473"/>
      <c r="B3641"/>
      <c r="D3641"/>
      <c r="E3641"/>
      <c r="F3641"/>
      <c r="I3641"/>
      <c r="J3641"/>
    </row>
    <row r="3642" spans="1:10" x14ac:dyDescent="0.2">
      <c r="A3642" s="473"/>
      <c r="B3642"/>
      <c r="D3642"/>
      <c r="E3642"/>
      <c r="F3642"/>
      <c r="I3642"/>
      <c r="J3642"/>
    </row>
    <row r="3643" spans="1:10" x14ac:dyDescent="0.2">
      <c r="A3643" s="473"/>
      <c r="B3643"/>
      <c r="D3643"/>
      <c r="E3643"/>
      <c r="F3643"/>
      <c r="I3643"/>
      <c r="J3643"/>
    </row>
    <row r="3644" spans="1:10" x14ac:dyDescent="0.2">
      <c r="A3644" s="473"/>
      <c r="B3644"/>
      <c r="D3644"/>
      <c r="E3644"/>
      <c r="F3644"/>
      <c r="I3644"/>
      <c r="J3644"/>
    </row>
    <row r="3645" spans="1:10" x14ac:dyDescent="0.2">
      <c r="A3645" s="473"/>
      <c r="B3645"/>
      <c r="D3645"/>
      <c r="E3645"/>
      <c r="F3645"/>
      <c r="I3645"/>
      <c r="J3645"/>
    </row>
    <row r="3646" spans="1:10" x14ac:dyDescent="0.2">
      <c r="A3646" s="473"/>
      <c r="B3646"/>
      <c r="D3646"/>
      <c r="E3646"/>
      <c r="F3646"/>
      <c r="I3646"/>
      <c r="J3646"/>
    </row>
    <row r="3647" spans="1:10" x14ac:dyDescent="0.2">
      <c r="A3647" s="473"/>
      <c r="B3647"/>
      <c r="D3647"/>
      <c r="E3647"/>
      <c r="F3647"/>
      <c r="I3647"/>
      <c r="J3647"/>
    </row>
    <row r="3648" spans="1:10" x14ac:dyDescent="0.2">
      <c r="A3648" s="473"/>
      <c r="B3648"/>
      <c r="D3648"/>
      <c r="E3648"/>
      <c r="F3648"/>
      <c r="I3648"/>
      <c r="J3648"/>
    </row>
    <row r="3649" spans="1:10" x14ac:dyDescent="0.2">
      <c r="A3649" s="473"/>
      <c r="B3649"/>
      <c r="D3649"/>
      <c r="E3649"/>
      <c r="F3649"/>
      <c r="I3649"/>
      <c r="J3649"/>
    </row>
    <row r="3650" spans="1:10" x14ac:dyDescent="0.2">
      <c r="A3650" s="473"/>
      <c r="B3650"/>
      <c r="D3650"/>
      <c r="E3650"/>
      <c r="F3650"/>
      <c r="I3650"/>
      <c r="J3650"/>
    </row>
    <row r="3651" spans="1:10" x14ac:dyDescent="0.2">
      <c r="A3651" s="473"/>
      <c r="B3651"/>
      <c r="D3651"/>
      <c r="E3651"/>
      <c r="F3651"/>
      <c r="I3651"/>
      <c r="J3651"/>
    </row>
    <row r="3652" spans="1:10" x14ac:dyDescent="0.2">
      <c r="A3652" s="473"/>
      <c r="B3652"/>
      <c r="D3652"/>
      <c r="E3652"/>
      <c r="F3652"/>
      <c r="I3652"/>
      <c r="J3652"/>
    </row>
    <row r="3653" spans="1:10" x14ac:dyDescent="0.2">
      <c r="A3653" s="473"/>
      <c r="B3653"/>
      <c r="D3653"/>
      <c r="E3653"/>
      <c r="F3653"/>
      <c r="I3653"/>
      <c r="J3653"/>
    </row>
    <row r="3654" spans="1:10" x14ac:dyDescent="0.2">
      <c r="A3654" s="473"/>
      <c r="B3654"/>
      <c r="D3654"/>
      <c r="E3654"/>
      <c r="F3654"/>
      <c r="I3654"/>
      <c r="J3654"/>
    </row>
    <row r="3655" spans="1:10" x14ac:dyDescent="0.2">
      <c r="A3655" s="473"/>
      <c r="B3655"/>
      <c r="D3655"/>
      <c r="E3655"/>
      <c r="F3655"/>
      <c r="I3655"/>
      <c r="J3655"/>
    </row>
    <row r="3656" spans="1:10" x14ac:dyDescent="0.2">
      <c r="A3656" s="473"/>
      <c r="B3656"/>
      <c r="D3656"/>
      <c r="E3656"/>
      <c r="F3656"/>
      <c r="I3656"/>
      <c r="J3656"/>
    </row>
    <row r="3657" spans="1:10" x14ac:dyDescent="0.2">
      <c r="A3657" s="473"/>
      <c r="B3657"/>
      <c r="D3657"/>
      <c r="E3657"/>
      <c r="F3657"/>
      <c r="I3657"/>
      <c r="J3657"/>
    </row>
    <row r="3658" spans="1:10" x14ac:dyDescent="0.2">
      <c r="A3658" s="473"/>
      <c r="B3658"/>
      <c r="D3658"/>
      <c r="E3658"/>
      <c r="F3658"/>
      <c r="I3658"/>
      <c r="J3658"/>
    </row>
    <row r="3659" spans="1:10" x14ac:dyDescent="0.2">
      <c r="A3659" s="473"/>
      <c r="B3659"/>
      <c r="D3659"/>
      <c r="E3659"/>
      <c r="F3659"/>
      <c r="I3659"/>
      <c r="J3659"/>
    </row>
    <row r="3660" spans="1:10" x14ac:dyDescent="0.2">
      <c r="A3660" s="473"/>
      <c r="B3660"/>
      <c r="D3660"/>
      <c r="E3660"/>
      <c r="F3660"/>
      <c r="I3660"/>
      <c r="J3660"/>
    </row>
    <row r="3661" spans="1:10" x14ac:dyDescent="0.2">
      <c r="A3661" s="473"/>
      <c r="B3661"/>
      <c r="D3661"/>
      <c r="E3661"/>
      <c r="F3661"/>
      <c r="I3661"/>
      <c r="J3661"/>
    </row>
    <row r="3662" spans="1:10" x14ac:dyDescent="0.2">
      <c r="A3662" s="473"/>
      <c r="B3662"/>
      <c r="D3662"/>
      <c r="E3662"/>
      <c r="F3662"/>
      <c r="I3662"/>
      <c r="J3662"/>
    </row>
    <row r="3663" spans="1:10" x14ac:dyDescent="0.2">
      <c r="A3663" s="473"/>
      <c r="B3663"/>
      <c r="D3663"/>
      <c r="E3663"/>
      <c r="F3663"/>
      <c r="I3663"/>
      <c r="J3663"/>
    </row>
    <row r="3664" spans="1:10" x14ac:dyDescent="0.2">
      <c r="A3664" s="473"/>
      <c r="B3664"/>
      <c r="D3664"/>
      <c r="E3664"/>
      <c r="F3664"/>
      <c r="I3664"/>
      <c r="J3664"/>
    </row>
    <row r="3665" spans="1:10" x14ac:dyDescent="0.2">
      <c r="A3665" s="473"/>
      <c r="B3665"/>
      <c r="D3665"/>
      <c r="E3665"/>
      <c r="F3665"/>
      <c r="I3665"/>
      <c r="J3665"/>
    </row>
    <row r="3666" spans="1:10" x14ac:dyDescent="0.2">
      <c r="A3666" s="473"/>
      <c r="B3666"/>
      <c r="D3666"/>
      <c r="E3666"/>
      <c r="F3666"/>
      <c r="I3666"/>
      <c r="J3666"/>
    </row>
    <row r="3667" spans="1:10" x14ac:dyDescent="0.2">
      <c r="A3667" s="473"/>
      <c r="B3667"/>
      <c r="D3667"/>
      <c r="E3667"/>
      <c r="F3667"/>
      <c r="I3667"/>
      <c r="J3667"/>
    </row>
    <row r="3668" spans="1:10" x14ac:dyDescent="0.2">
      <c r="A3668" s="473"/>
      <c r="B3668"/>
      <c r="D3668"/>
      <c r="E3668"/>
      <c r="F3668"/>
      <c r="I3668"/>
      <c r="J3668"/>
    </row>
    <row r="3669" spans="1:10" x14ac:dyDescent="0.2">
      <c r="A3669" s="473"/>
      <c r="B3669"/>
      <c r="D3669"/>
      <c r="E3669"/>
      <c r="F3669"/>
      <c r="I3669"/>
      <c r="J3669"/>
    </row>
    <row r="3670" spans="1:10" x14ac:dyDescent="0.2">
      <c r="A3670" s="473"/>
      <c r="B3670"/>
      <c r="D3670"/>
      <c r="E3670"/>
      <c r="F3670"/>
      <c r="I3670"/>
      <c r="J3670"/>
    </row>
    <row r="3671" spans="1:10" x14ac:dyDescent="0.2">
      <c r="A3671" s="473"/>
      <c r="B3671"/>
      <c r="D3671"/>
      <c r="E3671"/>
      <c r="F3671"/>
      <c r="I3671"/>
      <c r="J3671"/>
    </row>
    <row r="3672" spans="1:10" x14ac:dyDescent="0.2">
      <c r="A3672" s="473"/>
      <c r="B3672"/>
      <c r="D3672"/>
      <c r="E3672"/>
      <c r="F3672"/>
      <c r="I3672"/>
      <c r="J3672"/>
    </row>
    <row r="3673" spans="1:10" x14ac:dyDescent="0.2">
      <c r="A3673" s="473"/>
      <c r="B3673"/>
      <c r="D3673"/>
      <c r="E3673"/>
      <c r="F3673"/>
      <c r="I3673"/>
      <c r="J3673"/>
    </row>
    <row r="3674" spans="1:10" x14ac:dyDescent="0.2">
      <c r="A3674" s="473"/>
      <c r="B3674"/>
      <c r="D3674"/>
      <c r="E3674"/>
      <c r="F3674"/>
      <c r="I3674"/>
      <c r="J3674"/>
    </row>
    <row r="3675" spans="1:10" x14ac:dyDescent="0.2">
      <c r="A3675" s="473"/>
      <c r="B3675"/>
      <c r="D3675"/>
      <c r="E3675"/>
      <c r="F3675"/>
      <c r="I3675"/>
      <c r="J3675"/>
    </row>
    <row r="3676" spans="1:10" x14ac:dyDescent="0.2">
      <c r="A3676" s="473"/>
      <c r="B3676"/>
      <c r="D3676"/>
      <c r="E3676"/>
      <c r="F3676"/>
      <c r="I3676"/>
      <c r="J3676"/>
    </row>
    <row r="3677" spans="1:10" x14ac:dyDescent="0.2">
      <c r="A3677" s="473"/>
      <c r="B3677"/>
      <c r="D3677"/>
      <c r="E3677"/>
      <c r="F3677"/>
      <c r="I3677"/>
      <c r="J3677"/>
    </row>
    <row r="3678" spans="1:10" x14ac:dyDescent="0.2">
      <c r="A3678" s="473"/>
      <c r="B3678"/>
      <c r="D3678"/>
      <c r="E3678"/>
      <c r="F3678"/>
      <c r="I3678"/>
      <c r="J3678"/>
    </row>
    <row r="3679" spans="1:10" x14ac:dyDescent="0.2">
      <c r="A3679" s="473"/>
      <c r="B3679"/>
      <c r="D3679"/>
      <c r="E3679"/>
      <c r="F3679"/>
      <c r="I3679"/>
      <c r="J3679"/>
    </row>
    <row r="3680" spans="1:10" x14ac:dyDescent="0.2">
      <c r="A3680" s="473"/>
      <c r="B3680"/>
      <c r="D3680"/>
      <c r="E3680"/>
      <c r="F3680"/>
      <c r="I3680"/>
      <c r="J3680"/>
    </row>
    <row r="3681" spans="1:10" x14ac:dyDescent="0.2">
      <c r="A3681" s="473"/>
      <c r="B3681"/>
      <c r="D3681"/>
      <c r="E3681"/>
      <c r="F3681"/>
      <c r="I3681"/>
      <c r="J3681"/>
    </row>
    <row r="3682" spans="1:10" x14ac:dyDescent="0.2">
      <c r="A3682" s="473"/>
      <c r="B3682"/>
      <c r="D3682"/>
      <c r="E3682"/>
      <c r="F3682"/>
      <c r="I3682"/>
      <c r="J3682"/>
    </row>
    <row r="3683" spans="1:10" x14ac:dyDescent="0.2">
      <c r="A3683" s="473"/>
      <c r="B3683"/>
      <c r="D3683"/>
      <c r="E3683"/>
      <c r="F3683"/>
      <c r="I3683"/>
      <c r="J3683"/>
    </row>
    <row r="3684" spans="1:10" x14ac:dyDescent="0.2">
      <c r="A3684" s="473"/>
      <c r="B3684"/>
      <c r="D3684"/>
      <c r="E3684"/>
      <c r="F3684"/>
      <c r="I3684"/>
      <c r="J3684"/>
    </row>
    <row r="3685" spans="1:10" x14ac:dyDescent="0.2">
      <c r="A3685" s="473"/>
      <c r="B3685"/>
      <c r="D3685"/>
      <c r="E3685"/>
      <c r="F3685"/>
      <c r="I3685"/>
      <c r="J3685"/>
    </row>
    <row r="3686" spans="1:10" x14ac:dyDescent="0.2">
      <c r="A3686" s="473"/>
      <c r="B3686"/>
      <c r="D3686"/>
      <c r="E3686"/>
      <c r="F3686"/>
      <c r="I3686"/>
      <c r="J3686"/>
    </row>
    <row r="3687" spans="1:10" x14ac:dyDescent="0.2">
      <c r="A3687" s="473"/>
      <c r="B3687"/>
      <c r="D3687"/>
      <c r="E3687"/>
      <c r="F3687"/>
      <c r="I3687"/>
      <c r="J3687"/>
    </row>
    <row r="3688" spans="1:10" x14ac:dyDescent="0.2">
      <c r="A3688" s="473"/>
      <c r="B3688"/>
      <c r="D3688"/>
      <c r="E3688"/>
      <c r="F3688"/>
      <c r="I3688"/>
      <c r="J3688"/>
    </row>
    <row r="3689" spans="1:10" x14ac:dyDescent="0.2">
      <c r="A3689" s="473"/>
      <c r="B3689"/>
      <c r="D3689"/>
      <c r="E3689"/>
      <c r="F3689"/>
      <c r="I3689"/>
      <c r="J3689"/>
    </row>
    <row r="3690" spans="1:10" x14ac:dyDescent="0.2">
      <c r="A3690" s="473"/>
      <c r="B3690"/>
      <c r="D3690"/>
      <c r="E3690"/>
      <c r="F3690"/>
      <c r="I3690"/>
      <c r="J3690"/>
    </row>
    <row r="3691" spans="1:10" x14ac:dyDescent="0.2">
      <c r="A3691" s="473"/>
      <c r="B3691"/>
      <c r="D3691"/>
      <c r="E3691"/>
      <c r="F3691"/>
      <c r="I3691"/>
      <c r="J3691"/>
    </row>
    <row r="3692" spans="1:10" x14ac:dyDescent="0.2">
      <c r="A3692" s="473"/>
      <c r="B3692"/>
      <c r="D3692"/>
      <c r="E3692"/>
      <c r="F3692"/>
      <c r="I3692"/>
      <c r="J3692"/>
    </row>
    <row r="3693" spans="1:10" x14ac:dyDescent="0.2">
      <c r="A3693" s="473"/>
      <c r="B3693"/>
      <c r="D3693"/>
      <c r="E3693"/>
      <c r="F3693"/>
      <c r="I3693"/>
      <c r="J3693"/>
    </row>
    <row r="3694" spans="1:10" x14ac:dyDescent="0.2">
      <c r="A3694" s="473"/>
      <c r="B3694"/>
      <c r="D3694"/>
      <c r="E3694"/>
      <c r="F3694"/>
      <c r="I3694"/>
      <c r="J3694"/>
    </row>
    <row r="3695" spans="1:10" x14ac:dyDescent="0.2">
      <c r="A3695" s="473"/>
      <c r="B3695"/>
      <c r="D3695"/>
      <c r="E3695"/>
      <c r="F3695"/>
      <c r="I3695"/>
      <c r="J3695"/>
    </row>
    <row r="3696" spans="1:10" x14ac:dyDescent="0.2">
      <c r="A3696" s="473"/>
      <c r="B3696"/>
      <c r="D3696"/>
      <c r="E3696"/>
      <c r="F3696"/>
      <c r="I3696"/>
      <c r="J3696"/>
    </row>
    <row r="3697" spans="1:10" x14ac:dyDescent="0.2">
      <c r="A3697" s="473"/>
      <c r="B3697"/>
      <c r="D3697"/>
      <c r="E3697"/>
      <c r="F3697"/>
      <c r="I3697"/>
      <c r="J3697"/>
    </row>
    <row r="3698" spans="1:10" x14ac:dyDescent="0.2">
      <c r="A3698" s="473"/>
      <c r="B3698"/>
      <c r="D3698"/>
      <c r="E3698"/>
      <c r="F3698"/>
      <c r="I3698"/>
      <c r="J3698"/>
    </row>
    <row r="3699" spans="1:10" x14ac:dyDescent="0.2">
      <c r="A3699" s="473"/>
      <c r="B3699"/>
      <c r="D3699"/>
      <c r="E3699"/>
      <c r="F3699"/>
      <c r="I3699"/>
      <c r="J3699"/>
    </row>
    <row r="3700" spans="1:10" x14ac:dyDescent="0.2">
      <c r="A3700" s="473"/>
      <c r="B3700"/>
      <c r="D3700"/>
      <c r="E3700"/>
      <c r="F3700"/>
      <c r="I3700"/>
      <c r="J3700"/>
    </row>
    <row r="3701" spans="1:10" x14ac:dyDescent="0.2">
      <c r="A3701" s="473"/>
      <c r="B3701"/>
      <c r="D3701"/>
      <c r="E3701"/>
      <c r="F3701"/>
      <c r="I3701"/>
      <c r="J3701"/>
    </row>
    <row r="3702" spans="1:10" x14ac:dyDescent="0.2">
      <c r="A3702" s="473"/>
      <c r="B3702"/>
      <c r="D3702"/>
      <c r="E3702"/>
      <c r="F3702"/>
      <c r="I3702"/>
      <c r="J3702"/>
    </row>
    <row r="3703" spans="1:10" x14ac:dyDescent="0.2">
      <c r="A3703" s="473"/>
      <c r="B3703"/>
      <c r="D3703"/>
      <c r="E3703"/>
      <c r="F3703"/>
      <c r="I3703"/>
      <c r="J3703"/>
    </row>
    <row r="3704" spans="1:10" x14ac:dyDescent="0.2">
      <c r="A3704" s="473"/>
      <c r="B3704"/>
      <c r="D3704"/>
      <c r="E3704"/>
      <c r="F3704"/>
      <c r="I3704"/>
      <c r="J3704"/>
    </row>
    <row r="3705" spans="1:10" x14ac:dyDescent="0.2">
      <c r="A3705" s="473"/>
      <c r="B3705"/>
      <c r="D3705"/>
      <c r="E3705"/>
      <c r="F3705"/>
      <c r="I3705"/>
      <c r="J3705"/>
    </row>
    <row r="3706" spans="1:10" x14ac:dyDescent="0.2">
      <c r="A3706" s="473"/>
      <c r="B3706"/>
      <c r="D3706"/>
      <c r="E3706"/>
      <c r="F3706"/>
      <c r="I3706"/>
      <c r="J3706"/>
    </row>
    <row r="3707" spans="1:10" x14ac:dyDescent="0.2">
      <c r="A3707" s="473"/>
      <c r="B3707"/>
      <c r="D3707"/>
      <c r="E3707"/>
      <c r="F3707"/>
      <c r="I3707"/>
      <c r="J3707"/>
    </row>
    <row r="3708" spans="1:10" x14ac:dyDescent="0.2">
      <c r="A3708" s="473"/>
      <c r="B3708"/>
      <c r="D3708"/>
      <c r="E3708"/>
      <c r="F3708"/>
      <c r="I3708"/>
      <c r="J3708"/>
    </row>
    <row r="3709" spans="1:10" x14ac:dyDescent="0.2">
      <c r="A3709" s="473"/>
      <c r="B3709"/>
      <c r="D3709"/>
      <c r="E3709"/>
      <c r="F3709"/>
      <c r="I3709"/>
      <c r="J3709"/>
    </row>
    <row r="3710" spans="1:10" x14ac:dyDescent="0.2">
      <c r="A3710" s="473"/>
      <c r="B3710"/>
      <c r="D3710"/>
      <c r="E3710"/>
      <c r="F3710"/>
      <c r="I3710"/>
      <c r="J3710"/>
    </row>
    <row r="3711" spans="1:10" x14ac:dyDescent="0.2">
      <c r="A3711" s="473"/>
      <c r="B3711"/>
      <c r="D3711"/>
      <c r="E3711"/>
      <c r="F3711"/>
      <c r="I3711"/>
      <c r="J3711"/>
    </row>
    <row r="3712" spans="1:10" x14ac:dyDescent="0.2">
      <c r="A3712" s="473"/>
      <c r="B3712"/>
      <c r="D3712"/>
      <c r="E3712"/>
      <c r="F3712"/>
      <c r="I3712"/>
      <c r="J3712"/>
    </row>
    <row r="3713" spans="1:10" x14ac:dyDescent="0.2">
      <c r="A3713" s="473"/>
      <c r="B3713"/>
      <c r="D3713"/>
      <c r="E3713"/>
      <c r="F3713"/>
      <c r="I3713"/>
      <c r="J3713"/>
    </row>
    <row r="3714" spans="1:10" x14ac:dyDescent="0.2">
      <c r="A3714" s="473"/>
      <c r="B3714"/>
      <c r="D3714"/>
      <c r="E3714"/>
      <c r="F3714"/>
      <c r="I3714"/>
      <c r="J3714"/>
    </row>
    <row r="3715" spans="1:10" x14ac:dyDescent="0.2">
      <c r="A3715" s="473"/>
      <c r="B3715"/>
      <c r="D3715"/>
      <c r="E3715"/>
      <c r="F3715"/>
      <c r="I3715"/>
      <c r="J3715"/>
    </row>
    <row r="3716" spans="1:10" x14ac:dyDescent="0.2">
      <c r="A3716" s="473"/>
      <c r="B3716"/>
      <c r="D3716"/>
      <c r="E3716"/>
      <c r="F3716"/>
      <c r="I3716"/>
      <c r="J3716"/>
    </row>
    <row r="3717" spans="1:10" x14ac:dyDescent="0.2">
      <c r="A3717" s="473"/>
      <c r="B3717"/>
      <c r="D3717"/>
      <c r="E3717"/>
      <c r="F3717"/>
      <c r="I3717"/>
      <c r="J3717"/>
    </row>
    <row r="3718" spans="1:10" x14ac:dyDescent="0.2">
      <c r="A3718" s="473"/>
      <c r="B3718"/>
      <c r="D3718"/>
      <c r="E3718"/>
      <c r="F3718"/>
      <c r="I3718"/>
      <c r="J3718"/>
    </row>
    <row r="3719" spans="1:10" x14ac:dyDescent="0.2">
      <c r="A3719" s="473"/>
      <c r="B3719"/>
      <c r="D3719"/>
      <c r="E3719"/>
      <c r="F3719"/>
      <c r="I3719"/>
      <c r="J3719"/>
    </row>
    <row r="3720" spans="1:10" x14ac:dyDescent="0.2">
      <c r="A3720" s="473"/>
      <c r="B3720"/>
      <c r="D3720"/>
      <c r="E3720"/>
      <c r="F3720"/>
      <c r="I3720"/>
      <c r="J3720"/>
    </row>
    <row r="3721" spans="1:10" x14ac:dyDescent="0.2">
      <c r="A3721" s="473"/>
      <c r="B3721"/>
      <c r="D3721"/>
      <c r="E3721"/>
      <c r="F3721"/>
      <c r="I3721"/>
      <c r="J3721"/>
    </row>
    <row r="3722" spans="1:10" x14ac:dyDescent="0.2">
      <c r="A3722" s="473"/>
      <c r="B3722"/>
      <c r="D3722"/>
      <c r="E3722"/>
      <c r="F3722"/>
      <c r="I3722"/>
      <c r="J3722"/>
    </row>
    <row r="3723" spans="1:10" x14ac:dyDescent="0.2">
      <c r="A3723" s="473"/>
      <c r="B3723"/>
      <c r="D3723"/>
      <c r="E3723"/>
      <c r="F3723"/>
      <c r="I3723"/>
      <c r="J3723"/>
    </row>
    <row r="3724" spans="1:10" x14ac:dyDescent="0.2">
      <c r="A3724" s="473"/>
      <c r="B3724"/>
      <c r="D3724"/>
      <c r="E3724"/>
      <c r="F3724"/>
      <c r="I3724"/>
      <c r="J3724"/>
    </row>
    <row r="3725" spans="1:10" x14ac:dyDescent="0.2">
      <c r="A3725" s="473"/>
      <c r="B3725"/>
      <c r="D3725"/>
      <c r="E3725"/>
      <c r="F3725"/>
      <c r="I3725"/>
      <c r="J3725"/>
    </row>
    <row r="3726" spans="1:10" x14ac:dyDescent="0.2">
      <c r="A3726" s="473"/>
      <c r="B3726"/>
      <c r="D3726"/>
      <c r="E3726"/>
      <c r="F3726"/>
      <c r="I3726"/>
      <c r="J3726"/>
    </row>
    <row r="3727" spans="1:10" x14ac:dyDescent="0.2">
      <c r="A3727" s="473"/>
      <c r="B3727"/>
      <c r="D3727"/>
      <c r="E3727"/>
      <c r="F3727"/>
      <c r="I3727"/>
      <c r="J3727"/>
    </row>
    <row r="3728" spans="1:10" x14ac:dyDescent="0.2">
      <c r="A3728" s="473"/>
      <c r="B3728"/>
      <c r="D3728"/>
      <c r="E3728"/>
      <c r="F3728"/>
      <c r="I3728"/>
      <c r="J3728"/>
    </row>
    <row r="3729" spans="1:10" x14ac:dyDescent="0.2">
      <c r="A3729" s="473"/>
      <c r="B3729"/>
      <c r="D3729"/>
      <c r="E3729"/>
      <c r="F3729"/>
      <c r="I3729"/>
      <c r="J3729"/>
    </row>
    <row r="3730" spans="1:10" x14ac:dyDescent="0.2">
      <c r="A3730" s="473"/>
      <c r="B3730"/>
      <c r="D3730"/>
      <c r="E3730"/>
      <c r="F3730"/>
      <c r="I3730"/>
      <c r="J3730"/>
    </row>
    <row r="3731" spans="1:10" x14ac:dyDescent="0.2">
      <c r="A3731" s="473"/>
      <c r="B3731"/>
      <c r="D3731"/>
      <c r="E3731"/>
      <c r="F3731"/>
      <c r="I3731"/>
      <c r="J3731"/>
    </row>
    <row r="3732" spans="1:10" x14ac:dyDescent="0.2">
      <c r="A3732" s="473"/>
      <c r="B3732"/>
      <c r="D3732"/>
      <c r="E3732"/>
      <c r="F3732"/>
      <c r="I3732"/>
      <c r="J3732"/>
    </row>
    <row r="3733" spans="1:10" x14ac:dyDescent="0.2">
      <c r="A3733" s="473"/>
      <c r="B3733"/>
      <c r="D3733"/>
      <c r="E3733"/>
      <c r="F3733"/>
      <c r="I3733"/>
      <c r="J3733"/>
    </row>
    <row r="3734" spans="1:10" x14ac:dyDescent="0.2">
      <c r="A3734" s="473"/>
      <c r="B3734"/>
      <c r="D3734"/>
      <c r="E3734"/>
      <c r="F3734"/>
      <c r="I3734"/>
      <c r="J3734"/>
    </row>
    <row r="3735" spans="1:10" x14ac:dyDescent="0.2">
      <c r="A3735" s="473"/>
      <c r="B3735"/>
      <c r="D3735"/>
      <c r="E3735"/>
      <c r="F3735"/>
      <c r="I3735"/>
      <c r="J3735"/>
    </row>
    <row r="3736" spans="1:10" x14ac:dyDescent="0.2">
      <c r="A3736" s="473"/>
      <c r="B3736"/>
      <c r="D3736"/>
      <c r="E3736"/>
      <c r="F3736"/>
      <c r="I3736"/>
      <c r="J3736"/>
    </row>
    <row r="3737" spans="1:10" x14ac:dyDescent="0.2">
      <c r="A3737" s="473"/>
      <c r="B3737"/>
      <c r="D3737"/>
      <c r="E3737"/>
      <c r="F3737"/>
      <c r="I3737"/>
      <c r="J3737"/>
    </row>
    <row r="3738" spans="1:10" x14ac:dyDescent="0.2">
      <c r="A3738" s="473"/>
      <c r="B3738"/>
      <c r="D3738"/>
      <c r="E3738"/>
      <c r="F3738"/>
      <c r="I3738"/>
      <c r="J3738"/>
    </row>
    <row r="3739" spans="1:10" x14ac:dyDescent="0.2">
      <c r="A3739" s="473"/>
      <c r="B3739"/>
      <c r="D3739"/>
      <c r="E3739"/>
      <c r="F3739"/>
      <c r="I3739"/>
      <c r="J3739"/>
    </row>
    <row r="3740" spans="1:10" x14ac:dyDescent="0.2">
      <c r="A3740" s="473"/>
      <c r="B3740"/>
      <c r="D3740"/>
      <c r="E3740"/>
      <c r="F3740"/>
      <c r="I3740"/>
      <c r="J3740"/>
    </row>
    <row r="3741" spans="1:10" x14ac:dyDescent="0.2">
      <c r="A3741" s="473"/>
      <c r="B3741"/>
      <c r="D3741"/>
      <c r="E3741"/>
      <c r="F3741"/>
      <c r="I3741"/>
      <c r="J3741"/>
    </row>
    <row r="3742" spans="1:10" x14ac:dyDescent="0.2">
      <c r="A3742" s="473"/>
      <c r="B3742"/>
      <c r="D3742"/>
      <c r="E3742"/>
      <c r="F3742"/>
      <c r="I3742"/>
      <c r="J3742"/>
    </row>
    <row r="3743" spans="1:10" x14ac:dyDescent="0.2">
      <c r="A3743" s="473"/>
      <c r="B3743"/>
      <c r="D3743"/>
      <c r="E3743"/>
      <c r="F3743"/>
      <c r="I3743"/>
      <c r="J3743"/>
    </row>
    <row r="3744" spans="1:10" x14ac:dyDescent="0.2">
      <c r="A3744" s="473"/>
      <c r="B3744"/>
      <c r="D3744"/>
      <c r="E3744"/>
      <c r="F3744"/>
      <c r="I3744"/>
      <c r="J3744"/>
    </row>
    <row r="3745" spans="1:10" x14ac:dyDescent="0.2">
      <c r="A3745" s="473"/>
      <c r="B3745"/>
      <c r="D3745"/>
      <c r="E3745"/>
      <c r="F3745"/>
      <c r="I3745"/>
      <c r="J3745"/>
    </row>
    <row r="3746" spans="1:10" x14ac:dyDescent="0.2">
      <c r="A3746" s="473"/>
      <c r="B3746"/>
      <c r="D3746"/>
      <c r="E3746"/>
      <c r="F3746"/>
      <c r="I3746"/>
      <c r="J3746"/>
    </row>
    <row r="3747" spans="1:10" x14ac:dyDescent="0.2">
      <c r="A3747" s="473"/>
      <c r="B3747"/>
      <c r="D3747"/>
      <c r="E3747"/>
      <c r="F3747"/>
      <c r="I3747"/>
      <c r="J3747"/>
    </row>
    <row r="3748" spans="1:10" x14ac:dyDescent="0.2">
      <c r="A3748" s="473"/>
      <c r="B3748"/>
      <c r="D3748"/>
      <c r="E3748"/>
      <c r="F3748"/>
      <c r="I3748"/>
      <c r="J3748"/>
    </row>
    <row r="3749" spans="1:10" x14ac:dyDescent="0.2">
      <c r="A3749" s="473"/>
      <c r="B3749"/>
      <c r="D3749"/>
      <c r="E3749"/>
      <c r="F3749"/>
      <c r="I3749"/>
      <c r="J3749"/>
    </row>
    <row r="3750" spans="1:10" x14ac:dyDescent="0.2">
      <c r="A3750" s="473"/>
      <c r="B3750"/>
      <c r="D3750"/>
      <c r="E3750"/>
      <c r="F3750"/>
      <c r="I3750"/>
      <c r="J3750"/>
    </row>
    <row r="3751" spans="1:10" x14ac:dyDescent="0.2">
      <c r="A3751" s="473"/>
      <c r="B3751"/>
      <c r="D3751"/>
      <c r="E3751"/>
      <c r="F3751"/>
      <c r="I3751"/>
      <c r="J3751"/>
    </row>
    <row r="3752" spans="1:10" x14ac:dyDescent="0.2">
      <c r="A3752" s="473"/>
      <c r="B3752"/>
      <c r="D3752"/>
      <c r="E3752"/>
      <c r="F3752"/>
      <c r="I3752"/>
      <c r="J3752"/>
    </row>
    <row r="3753" spans="1:10" x14ac:dyDescent="0.2">
      <c r="A3753" s="473"/>
      <c r="B3753"/>
      <c r="D3753"/>
      <c r="E3753"/>
      <c r="F3753"/>
      <c r="I3753"/>
      <c r="J3753"/>
    </row>
    <row r="3754" spans="1:10" x14ac:dyDescent="0.2">
      <c r="A3754" s="473"/>
      <c r="B3754"/>
      <c r="D3754"/>
      <c r="E3754"/>
      <c r="F3754"/>
      <c r="I3754"/>
      <c r="J3754"/>
    </row>
    <row r="3755" spans="1:10" x14ac:dyDescent="0.2">
      <c r="A3755" s="473"/>
      <c r="B3755"/>
      <c r="D3755"/>
      <c r="E3755"/>
      <c r="F3755"/>
      <c r="I3755"/>
      <c r="J3755"/>
    </row>
    <row r="3756" spans="1:10" x14ac:dyDescent="0.2">
      <c r="A3756" s="473"/>
      <c r="B3756"/>
      <c r="D3756"/>
      <c r="E3756"/>
      <c r="F3756"/>
      <c r="I3756"/>
      <c r="J3756"/>
    </row>
    <row r="3757" spans="1:10" x14ac:dyDescent="0.2">
      <c r="A3757" s="473"/>
      <c r="B3757"/>
      <c r="D3757"/>
      <c r="E3757"/>
      <c r="F3757"/>
      <c r="I3757"/>
      <c r="J3757"/>
    </row>
    <row r="3758" spans="1:10" x14ac:dyDescent="0.2">
      <c r="A3758" s="473"/>
      <c r="B3758"/>
      <c r="D3758"/>
      <c r="E3758"/>
      <c r="F3758"/>
      <c r="I3758"/>
      <c r="J3758"/>
    </row>
    <row r="3759" spans="1:10" x14ac:dyDescent="0.2">
      <c r="A3759" s="473"/>
      <c r="B3759"/>
      <c r="D3759"/>
      <c r="E3759"/>
      <c r="F3759"/>
      <c r="I3759"/>
      <c r="J3759"/>
    </row>
    <row r="3760" spans="1:10" x14ac:dyDescent="0.2">
      <c r="A3760" s="473"/>
      <c r="B3760"/>
      <c r="D3760"/>
      <c r="E3760"/>
      <c r="F3760"/>
      <c r="I3760"/>
      <c r="J3760"/>
    </row>
    <row r="3761" spans="1:10" x14ac:dyDescent="0.2">
      <c r="A3761" s="473"/>
      <c r="B3761"/>
      <c r="D3761"/>
      <c r="E3761"/>
      <c r="F3761"/>
      <c r="I3761"/>
      <c r="J3761"/>
    </row>
    <row r="3762" spans="1:10" x14ac:dyDescent="0.2">
      <c r="A3762" s="473"/>
      <c r="B3762"/>
      <c r="D3762"/>
      <c r="E3762"/>
      <c r="F3762"/>
      <c r="I3762"/>
      <c r="J3762"/>
    </row>
    <row r="3763" spans="1:10" x14ac:dyDescent="0.2">
      <c r="A3763" s="473"/>
      <c r="B3763"/>
      <c r="D3763"/>
      <c r="E3763"/>
      <c r="F3763"/>
      <c r="I3763"/>
      <c r="J3763"/>
    </row>
    <row r="3764" spans="1:10" x14ac:dyDescent="0.2">
      <c r="A3764" s="473"/>
      <c r="B3764"/>
      <c r="D3764"/>
      <c r="E3764"/>
      <c r="F3764"/>
      <c r="I3764"/>
      <c r="J3764"/>
    </row>
    <row r="3765" spans="1:10" x14ac:dyDescent="0.2">
      <c r="A3765" s="473"/>
      <c r="B3765"/>
      <c r="D3765"/>
      <c r="E3765"/>
      <c r="F3765"/>
      <c r="I3765"/>
      <c r="J3765"/>
    </row>
    <row r="3766" spans="1:10" x14ac:dyDescent="0.2">
      <c r="A3766" s="473"/>
      <c r="B3766"/>
      <c r="D3766"/>
      <c r="E3766"/>
      <c r="F3766"/>
      <c r="I3766"/>
      <c r="J3766"/>
    </row>
    <row r="3767" spans="1:10" x14ac:dyDescent="0.2">
      <c r="A3767" s="473"/>
      <c r="B3767"/>
      <c r="D3767"/>
      <c r="E3767"/>
      <c r="F3767"/>
      <c r="I3767"/>
      <c r="J3767"/>
    </row>
    <row r="3768" spans="1:10" x14ac:dyDescent="0.2">
      <c r="A3768" s="473"/>
      <c r="B3768"/>
      <c r="D3768"/>
      <c r="E3768"/>
      <c r="F3768"/>
      <c r="I3768"/>
      <c r="J3768"/>
    </row>
    <row r="3769" spans="1:10" x14ac:dyDescent="0.2">
      <c r="A3769" s="473"/>
      <c r="B3769"/>
      <c r="D3769"/>
      <c r="E3769"/>
      <c r="F3769"/>
      <c r="I3769"/>
      <c r="J3769"/>
    </row>
    <row r="3770" spans="1:10" x14ac:dyDescent="0.2">
      <c r="A3770" s="473"/>
      <c r="B3770"/>
      <c r="D3770"/>
      <c r="E3770"/>
      <c r="F3770"/>
      <c r="I3770"/>
      <c r="J3770"/>
    </row>
    <row r="3771" spans="1:10" x14ac:dyDescent="0.2">
      <c r="A3771" s="473"/>
      <c r="B3771"/>
      <c r="D3771"/>
      <c r="E3771"/>
      <c r="F3771"/>
      <c r="I3771"/>
      <c r="J3771"/>
    </row>
    <row r="3772" spans="1:10" x14ac:dyDescent="0.2">
      <c r="A3772" s="473"/>
      <c r="B3772"/>
      <c r="D3772"/>
      <c r="E3772"/>
      <c r="F3772"/>
      <c r="I3772"/>
      <c r="J3772"/>
    </row>
    <row r="3773" spans="1:10" x14ac:dyDescent="0.2">
      <c r="A3773" s="473"/>
      <c r="B3773"/>
      <c r="D3773"/>
      <c r="E3773"/>
      <c r="F3773"/>
      <c r="I3773"/>
      <c r="J3773"/>
    </row>
    <row r="3774" spans="1:10" x14ac:dyDescent="0.2">
      <c r="A3774" s="473"/>
      <c r="B3774"/>
      <c r="D3774"/>
      <c r="E3774"/>
      <c r="F3774"/>
      <c r="I3774"/>
      <c r="J3774"/>
    </row>
    <row r="3775" spans="1:10" x14ac:dyDescent="0.2">
      <c r="A3775" s="473"/>
      <c r="B3775"/>
      <c r="D3775"/>
      <c r="E3775"/>
      <c r="F3775"/>
      <c r="I3775"/>
      <c r="J3775"/>
    </row>
    <row r="3776" spans="1:10" x14ac:dyDescent="0.2">
      <c r="A3776" s="473"/>
      <c r="B3776"/>
      <c r="D3776"/>
      <c r="E3776"/>
      <c r="F3776"/>
      <c r="I3776"/>
      <c r="J3776"/>
    </row>
    <row r="3777" spans="1:10" x14ac:dyDescent="0.2">
      <c r="A3777" s="473"/>
      <c r="B3777"/>
      <c r="D3777"/>
      <c r="E3777"/>
      <c r="F3777"/>
      <c r="I3777"/>
      <c r="J3777"/>
    </row>
    <row r="3778" spans="1:10" x14ac:dyDescent="0.2">
      <c r="A3778" s="473"/>
      <c r="B3778"/>
      <c r="D3778"/>
      <c r="E3778"/>
      <c r="F3778"/>
      <c r="I3778"/>
      <c r="J3778"/>
    </row>
    <row r="3779" spans="1:10" x14ac:dyDescent="0.2">
      <c r="A3779" s="473"/>
      <c r="B3779"/>
      <c r="D3779"/>
      <c r="E3779"/>
      <c r="F3779"/>
      <c r="I3779"/>
      <c r="J3779"/>
    </row>
    <row r="3780" spans="1:10" x14ac:dyDescent="0.2">
      <c r="A3780" s="473"/>
      <c r="B3780"/>
      <c r="D3780"/>
      <c r="E3780"/>
      <c r="F3780"/>
      <c r="I3780"/>
      <c r="J3780"/>
    </row>
    <row r="3781" spans="1:10" x14ac:dyDescent="0.2">
      <c r="A3781" s="473"/>
      <c r="B3781"/>
      <c r="D3781"/>
      <c r="E3781"/>
      <c r="F3781"/>
      <c r="I3781"/>
      <c r="J3781"/>
    </row>
    <row r="3782" spans="1:10" x14ac:dyDescent="0.2">
      <c r="A3782" s="473"/>
      <c r="B3782"/>
      <c r="D3782"/>
      <c r="E3782"/>
      <c r="F3782"/>
      <c r="I3782"/>
      <c r="J3782"/>
    </row>
    <row r="3783" spans="1:10" x14ac:dyDescent="0.2">
      <c r="A3783" s="473"/>
      <c r="B3783"/>
      <c r="D3783"/>
      <c r="E3783"/>
      <c r="F3783"/>
      <c r="I3783"/>
      <c r="J3783"/>
    </row>
    <row r="3784" spans="1:10" x14ac:dyDescent="0.2">
      <c r="A3784" s="473"/>
      <c r="B3784"/>
      <c r="D3784"/>
      <c r="E3784"/>
      <c r="F3784"/>
      <c r="I3784"/>
      <c r="J3784"/>
    </row>
    <row r="3785" spans="1:10" x14ac:dyDescent="0.2">
      <c r="A3785" s="473"/>
      <c r="B3785"/>
      <c r="D3785"/>
      <c r="E3785"/>
      <c r="F3785"/>
      <c r="I3785"/>
      <c r="J3785"/>
    </row>
    <row r="3786" spans="1:10" x14ac:dyDescent="0.2">
      <c r="A3786" s="473"/>
      <c r="B3786"/>
      <c r="D3786"/>
      <c r="E3786"/>
      <c r="F3786"/>
      <c r="I3786"/>
      <c r="J3786"/>
    </row>
    <row r="3787" spans="1:10" x14ac:dyDescent="0.2">
      <c r="A3787" s="473"/>
      <c r="B3787"/>
      <c r="D3787"/>
      <c r="E3787"/>
      <c r="F3787"/>
      <c r="I3787"/>
      <c r="J3787"/>
    </row>
    <row r="3788" spans="1:10" x14ac:dyDescent="0.2">
      <c r="A3788" s="473"/>
      <c r="B3788"/>
      <c r="D3788"/>
      <c r="E3788"/>
      <c r="F3788"/>
      <c r="I3788"/>
      <c r="J3788"/>
    </row>
    <row r="3789" spans="1:10" x14ac:dyDescent="0.2">
      <c r="A3789" s="473"/>
      <c r="B3789"/>
      <c r="D3789"/>
      <c r="E3789"/>
      <c r="F3789"/>
      <c r="I3789"/>
      <c r="J3789"/>
    </row>
    <row r="3790" spans="1:10" x14ac:dyDescent="0.2">
      <c r="A3790" s="473"/>
      <c r="B3790"/>
      <c r="D3790"/>
      <c r="E3790"/>
      <c r="F3790"/>
      <c r="I3790"/>
      <c r="J3790"/>
    </row>
    <row r="3791" spans="1:10" x14ac:dyDescent="0.2">
      <c r="A3791" s="473"/>
      <c r="B3791"/>
      <c r="D3791"/>
      <c r="E3791"/>
      <c r="F3791"/>
      <c r="I3791"/>
      <c r="J3791"/>
    </row>
    <row r="3792" spans="1:10" x14ac:dyDescent="0.2">
      <c r="A3792" s="473"/>
      <c r="B3792"/>
      <c r="D3792"/>
      <c r="E3792"/>
      <c r="F3792"/>
      <c r="I3792"/>
      <c r="J3792"/>
    </row>
    <row r="3793" spans="1:10" x14ac:dyDescent="0.2">
      <c r="A3793" s="473"/>
      <c r="B3793"/>
      <c r="D3793"/>
      <c r="E3793"/>
      <c r="F3793"/>
      <c r="I3793"/>
      <c r="J3793"/>
    </row>
    <row r="3794" spans="1:10" x14ac:dyDescent="0.2">
      <c r="A3794" s="473"/>
      <c r="B3794"/>
      <c r="D3794"/>
      <c r="E3794"/>
      <c r="F3794"/>
      <c r="I3794"/>
      <c r="J3794"/>
    </row>
    <row r="3795" spans="1:10" x14ac:dyDescent="0.2">
      <c r="A3795" s="473"/>
      <c r="B3795"/>
      <c r="D3795"/>
      <c r="E3795"/>
      <c r="F3795"/>
      <c r="I3795"/>
      <c r="J3795"/>
    </row>
    <row r="3796" spans="1:10" x14ac:dyDescent="0.2">
      <c r="A3796" s="473"/>
      <c r="B3796"/>
      <c r="D3796"/>
      <c r="E3796"/>
      <c r="F3796"/>
      <c r="I3796"/>
      <c r="J3796"/>
    </row>
    <row r="3797" spans="1:10" x14ac:dyDescent="0.2">
      <c r="A3797" s="473"/>
      <c r="B3797"/>
      <c r="D3797"/>
      <c r="E3797"/>
      <c r="F3797"/>
      <c r="I3797"/>
      <c r="J3797"/>
    </row>
    <row r="3798" spans="1:10" x14ac:dyDescent="0.2">
      <c r="A3798" s="473"/>
      <c r="B3798"/>
      <c r="D3798"/>
      <c r="E3798"/>
      <c r="F3798"/>
      <c r="I3798"/>
      <c r="J3798"/>
    </row>
    <row r="3799" spans="1:10" x14ac:dyDescent="0.2">
      <c r="A3799" s="473"/>
      <c r="B3799"/>
      <c r="D3799"/>
      <c r="E3799"/>
      <c r="F3799"/>
      <c r="I3799"/>
      <c r="J3799"/>
    </row>
    <row r="3800" spans="1:10" x14ac:dyDescent="0.2">
      <c r="A3800" s="473"/>
      <c r="B3800"/>
      <c r="D3800"/>
      <c r="E3800"/>
      <c r="F3800"/>
      <c r="I3800"/>
      <c r="J3800"/>
    </row>
    <row r="3801" spans="1:10" x14ac:dyDescent="0.2">
      <c r="A3801" s="473"/>
      <c r="B3801"/>
      <c r="D3801"/>
      <c r="E3801"/>
      <c r="F3801"/>
      <c r="I3801"/>
      <c r="J3801"/>
    </row>
    <row r="3802" spans="1:10" x14ac:dyDescent="0.2">
      <c r="A3802" s="473"/>
      <c r="B3802"/>
      <c r="D3802"/>
      <c r="E3802"/>
      <c r="F3802"/>
      <c r="I3802"/>
      <c r="J3802"/>
    </row>
    <row r="3803" spans="1:10" x14ac:dyDescent="0.2">
      <c r="A3803" s="473"/>
      <c r="B3803"/>
      <c r="D3803"/>
      <c r="E3803"/>
      <c r="F3803"/>
      <c r="I3803"/>
      <c r="J3803"/>
    </row>
    <row r="3804" spans="1:10" x14ac:dyDescent="0.2">
      <c r="A3804" s="473"/>
      <c r="B3804"/>
      <c r="D3804"/>
      <c r="E3804"/>
      <c r="F3804"/>
      <c r="I3804"/>
      <c r="J3804"/>
    </row>
    <row r="3805" spans="1:10" x14ac:dyDescent="0.2">
      <c r="A3805" s="473"/>
      <c r="B3805"/>
      <c r="D3805"/>
      <c r="E3805"/>
      <c r="F3805"/>
      <c r="I3805"/>
      <c r="J3805"/>
    </row>
    <row r="3806" spans="1:10" x14ac:dyDescent="0.2">
      <c r="A3806" s="473"/>
      <c r="B3806"/>
      <c r="D3806"/>
      <c r="E3806"/>
      <c r="F3806"/>
      <c r="I3806"/>
      <c r="J3806"/>
    </row>
    <row r="3807" spans="1:10" x14ac:dyDescent="0.2">
      <c r="A3807" s="473"/>
      <c r="B3807"/>
      <c r="D3807"/>
      <c r="E3807"/>
      <c r="F3807"/>
      <c r="I3807"/>
      <c r="J3807"/>
    </row>
    <row r="3808" spans="1:10" x14ac:dyDescent="0.2">
      <c r="A3808" s="473"/>
      <c r="B3808"/>
      <c r="D3808"/>
      <c r="E3808"/>
      <c r="F3808"/>
      <c r="I3808"/>
      <c r="J3808"/>
    </row>
    <row r="3809" spans="1:10" x14ac:dyDescent="0.2">
      <c r="A3809" s="473"/>
      <c r="B3809"/>
      <c r="D3809"/>
      <c r="E3809"/>
      <c r="F3809"/>
      <c r="I3809"/>
      <c r="J3809"/>
    </row>
    <row r="3810" spans="1:10" x14ac:dyDescent="0.2">
      <c r="A3810" s="473"/>
      <c r="B3810"/>
      <c r="D3810"/>
      <c r="E3810"/>
      <c r="F3810"/>
      <c r="I3810"/>
      <c r="J3810"/>
    </row>
    <row r="3811" spans="1:10" x14ac:dyDescent="0.2">
      <c r="A3811" s="473"/>
      <c r="B3811"/>
      <c r="D3811"/>
      <c r="E3811"/>
      <c r="F3811"/>
      <c r="I3811"/>
      <c r="J3811"/>
    </row>
    <row r="3812" spans="1:10" x14ac:dyDescent="0.2">
      <c r="A3812" s="473"/>
      <c r="B3812"/>
      <c r="D3812"/>
      <c r="E3812"/>
      <c r="F3812"/>
      <c r="I3812"/>
      <c r="J3812"/>
    </row>
    <row r="3813" spans="1:10" x14ac:dyDescent="0.2">
      <c r="A3813" s="473"/>
      <c r="B3813"/>
      <c r="D3813"/>
      <c r="E3813"/>
      <c r="F3813"/>
      <c r="I3813"/>
      <c r="J3813"/>
    </row>
    <row r="3814" spans="1:10" x14ac:dyDescent="0.2">
      <c r="A3814" s="473"/>
      <c r="B3814"/>
      <c r="D3814"/>
      <c r="E3814"/>
      <c r="F3814"/>
      <c r="I3814"/>
      <c r="J3814"/>
    </row>
    <row r="3815" spans="1:10" x14ac:dyDescent="0.2">
      <c r="A3815" s="473"/>
      <c r="B3815"/>
      <c r="D3815"/>
      <c r="E3815"/>
      <c r="F3815"/>
      <c r="I3815"/>
      <c r="J3815"/>
    </row>
    <row r="3816" spans="1:10" x14ac:dyDescent="0.2">
      <c r="A3816" s="473"/>
      <c r="B3816"/>
      <c r="D3816"/>
      <c r="E3816"/>
      <c r="F3816"/>
      <c r="I3816"/>
      <c r="J3816"/>
    </row>
    <row r="3817" spans="1:10" x14ac:dyDescent="0.2">
      <c r="A3817" s="473"/>
      <c r="B3817"/>
      <c r="D3817"/>
      <c r="E3817"/>
      <c r="F3817"/>
      <c r="I3817"/>
      <c r="J3817"/>
    </row>
    <row r="3818" spans="1:10" x14ac:dyDescent="0.2">
      <c r="A3818" s="473"/>
      <c r="B3818"/>
      <c r="D3818"/>
      <c r="E3818"/>
      <c r="F3818"/>
      <c r="I3818"/>
      <c r="J3818"/>
    </row>
    <row r="3819" spans="1:10" x14ac:dyDescent="0.2">
      <c r="A3819" s="473"/>
      <c r="B3819"/>
      <c r="D3819"/>
      <c r="E3819"/>
      <c r="F3819"/>
      <c r="I3819"/>
      <c r="J3819"/>
    </row>
    <row r="3820" spans="1:10" x14ac:dyDescent="0.2">
      <c r="A3820" s="473"/>
      <c r="B3820"/>
      <c r="D3820"/>
      <c r="E3820"/>
      <c r="F3820"/>
      <c r="I3820"/>
      <c r="J3820"/>
    </row>
    <row r="3821" spans="1:10" x14ac:dyDescent="0.2">
      <c r="A3821" s="473"/>
      <c r="B3821"/>
      <c r="D3821"/>
      <c r="E3821"/>
      <c r="F3821"/>
      <c r="I3821"/>
      <c r="J3821"/>
    </row>
    <row r="3822" spans="1:10" x14ac:dyDescent="0.2">
      <c r="A3822" s="473"/>
      <c r="B3822"/>
      <c r="D3822"/>
      <c r="E3822"/>
      <c r="F3822"/>
      <c r="I3822"/>
      <c r="J3822"/>
    </row>
    <row r="3823" spans="1:10" x14ac:dyDescent="0.2">
      <c r="A3823" s="473"/>
      <c r="B3823"/>
      <c r="D3823"/>
      <c r="E3823"/>
      <c r="F3823"/>
      <c r="I3823"/>
      <c r="J3823"/>
    </row>
    <row r="3824" spans="1:10" x14ac:dyDescent="0.2">
      <c r="A3824" s="473"/>
      <c r="B3824"/>
      <c r="D3824"/>
      <c r="E3824"/>
      <c r="F3824"/>
      <c r="I3824"/>
      <c r="J3824"/>
    </row>
    <row r="3825" spans="1:10" x14ac:dyDescent="0.2">
      <c r="A3825" s="473"/>
      <c r="B3825"/>
      <c r="D3825"/>
      <c r="E3825"/>
      <c r="F3825"/>
      <c r="I3825"/>
      <c r="J3825"/>
    </row>
    <row r="3826" spans="1:10" x14ac:dyDescent="0.2">
      <c r="A3826" s="473"/>
      <c r="B3826"/>
      <c r="D3826"/>
      <c r="E3826"/>
      <c r="F3826"/>
      <c r="I3826"/>
      <c r="J3826"/>
    </row>
    <row r="3827" spans="1:10" x14ac:dyDescent="0.2">
      <c r="A3827" s="473"/>
      <c r="B3827"/>
      <c r="D3827"/>
      <c r="E3827"/>
      <c r="F3827"/>
      <c r="I3827"/>
      <c r="J3827"/>
    </row>
    <row r="3828" spans="1:10" x14ac:dyDescent="0.2">
      <c r="A3828" s="473"/>
      <c r="B3828"/>
      <c r="D3828"/>
      <c r="E3828"/>
      <c r="F3828"/>
      <c r="I3828"/>
      <c r="J3828"/>
    </row>
    <row r="3829" spans="1:10" x14ac:dyDescent="0.2">
      <c r="A3829" s="473"/>
      <c r="B3829"/>
      <c r="D3829"/>
      <c r="E3829"/>
      <c r="F3829"/>
      <c r="I3829"/>
      <c r="J3829"/>
    </row>
    <row r="3830" spans="1:10" x14ac:dyDescent="0.2">
      <c r="A3830" s="473"/>
      <c r="B3830"/>
      <c r="D3830"/>
      <c r="E3830"/>
      <c r="F3830"/>
      <c r="I3830"/>
      <c r="J3830"/>
    </row>
    <row r="3831" spans="1:10" x14ac:dyDescent="0.2">
      <c r="A3831" s="473"/>
      <c r="B3831"/>
      <c r="D3831"/>
      <c r="E3831"/>
      <c r="F3831"/>
      <c r="I3831"/>
      <c r="J3831"/>
    </row>
    <row r="3832" spans="1:10" x14ac:dyDescent="0.2">
      <c r="A3832" s="473"/>
      <c r="B3832"/>
      <c r="D3832"/>
      <c r="E3832"/>
      <c r="F3832"/>
      <c r="I3832"/>
      <c r="J3832"/>
    </row>
    <row r="3833" spans="1:10" x14ac:dyDescent="0.2">
      <c r="A3833" s="473"/>
      <c r="B3833"/>
      <c r="D3833"/>
      <c r="E3833"/>
      <c r="F3833"/>
      <c r="I3833"/>
      <c r="J3833"/>
    </row>
    <row r="3834" spans="1:10" x14ac:dyDescent="0.2">
      <c r="A3834" s="473"/>
      <c r="B3834"/>
      <c r="D3834"/>
      <c r="E3834"/>
      <c r="F3834"/>
      <c r="I3834"/>
      <c r="J3834"/>
    </row>
    <row r="3835" spans="1:10" x14ac:dyDescent="0.2">
      <c r="A3835" s="473"/>
      <c r="B3835"/>
      <c r="D3835"/>
      <c r="E3835"/>
      <c r="F3835"/>
      <c r="I3835"/>
      <c r="J3835"/>
    </row>
    <row r="3836" spans="1:10" x14ac:dyDescent="0.2">
      <c r="A3836" s="473"/>
      <c r="B3836"/>
      <c r="D3836"/>
      <c r="E3836"/>
      <c r="F3836"/>
      <c r="I3836"/>
      <c r="J3836"/>
    </row>
    <row r="3837" spans="1:10" x14ac:dyDescent="0.2">
      <c r="A3837" s="473"/>
      <c r="B3837"/>
      <c r="D3837"/>
      <c r="E3837"/>
      <c r="F3837"/>
      <c r="I3837"/>
      <c r="J3837"/>
    </row>
    <row r="3838" spans="1:10" x14ac:dyDescent="0.2">
      <c r="A3838" s="473"/>
      <c r="B3838"/>
      <c r="D3838"/>
      <c r="E3838"/>
      <c r="F3838"/>
      <c r="I3838"/>
      <c r="J3838"/>
    </row>
    <row r="3839" spans="1:10" x14ac:dyDescent="0.2">
      <c r="A3839" s="473"/>
      <c r="B3839"/>
      <c r="D3839"/>
      <c r="E3839"/>
      <c r="F3839"/>
      <c r="I3839"/>
      <c r="J3839"/>
    </row>
    <row r="3840" spans="1:10" x14ac:dyDescent="0.2">
      <c r="A3840" s="473"/>
      <c r="B3840"/>
      <c r="D3840"/>
      <c r="E3840"/>
      <c r="F3840"/>
      <c r="I3840"/>
      <c r="J3840"/>
    </row>
    <row r="3841" spans="1:10" x14ac:dyDescent="0.2">
      <c r="A3841" s="473"/>
      <c r="B3841"/>
      <c r="D3841"/>
      <c r="E3841"/>
      <c r="F3841"/>
      <c r="I3841"/>
      <c r="J3841"/>
    </row>
    <row r="3842" spans="1:10" x14ac:dyDescent="0.2">
      <c r="A3842" s="473"/>
      <c r="B3842"/>
      <c r="D3842"/>
      <c r="E3842"/>
      <c r="F3842"/>
      <c r="I3842"/>
      <c r="J3842"/>
    </row>
    <row r="3843" spans="1:10" x14ac:dyDescent="0.2">
      <c r="A3843" s="473"/>
      <c r="B3843"/>
      <c r="D3843"/>
      <c r="E3843"/>
      <c r="F3843"/>
      <c r="I3843"/>
      <c r="J3843"/>
    </row>
    <row r="3844" spans="1:10" x14ac:dyDescent="0.2">
      <c r="A3844" s="473"/>
      <c r="B3844"/>
      <c r="D3844"/>
      <c r="E3844"/>
      <c r="F3844"/>
      <c r="I3844"/>
      <c r="J3844"/>
    </row>
    <row r="3845" spans="1:10" x14ac:dyDescent="0.2">
      <c r="A3845" s="473"/>
      <c r="B3845"/>
      <c r="D3845"/>
      <c r="E3845"/>
      <c r="F3845"/>
      <c r="I3845"/>
      <c r="J3845"/>
    </row>
    <row r="3846" spans="1:10" x14ac:dyDescent="0.2">
      <c r="A3846" s="473"/>
      <c r="B3846"/>
      <c r="D3846"/>
      <c r="E3846"/>
      <c r="F3846"/>
      <c r="I3846"/>
      <c r="J3846"/>
    </row>
    <row r="3847" spans="1:10" x14ac:dyDescent="0.2">
      <c r="A3847" s="473"/>
      <c r="B3847"/>
      <c r="D3847"/>
      <c r="E3847"/>
      <c r="F3847"/>
      <c r="I3847"/>
      <c r="J3847"/>
    </row>
    <row r="3848" spans="1:10" x14ac:dyDescent="0.2">
      <c r="A3848" s="473"/>
      <c r="B3848"/>
      <c r="D3848"/>
      <c r="E3848"/>
      <c r="F3848"/>
      <c r="I3848"/>
      <c r="J3848"/>
    </row>
    <row r="3849" spans="1:10" x14ac:dyDescent="0.2">
      <c r="A3849" s="473"/>
      <c r="B3849"/>
      <c r="D3849"/>
      <c r="E3849"/>
      <c r="F3849"/>
      <c r="I3849"/>
      <c r="J3849"/>
    </row>
    <row r="3850" spans="1:10" x14ac:dyDescent="0.2">
      <c r="A3850" s="473"/>
      <c r="B3850"/>
      <c r="D3850"/>
      <c r="E3850"/>
      <c r="F3850"/>
      <c r="I3850"/>
      <c r="J3850"/>
    </row>
    <row r="3851" spans="1:10" x14ac:dyDescent="0.2">
      <c r="A3851" s="473"/>
      <c r="B3851"/>
      <c r="D3851"/>
      <c r="E3851"/>
      <c r="F3851"/>
      <c r="I3851"/>
      <c r="J3851"/>
    </row>
    <row r="3852" spans="1:10" x14ac:dyDescent="0.2">
      <c r="A3852" s="473"/>
      <c r="B3852"/>
      <c r="D3852"/>
      <c r="E3852"/>
      <c r="F3852"/>
      <c r="I3852"/>
      <c r="J3852"/>
    </row>
    <row r="3853" spans="1:10" x14ac:dyDescent="0.2">
      <c r="A3853" s="473"/>
      <c r="B3853"/>
      <c r="D3853"/>
      <c r="E3853"/>
      <c r="F3853"/>
      <c r="I3853"/>
      <c r="J3853"/>
    </row>
    <row r="3854" spans="1:10" x14ac:dyDescent="0.2">
      <c r="A3854" s="473"/>
      <c r="B3854"/>
      <c r="D3854"/>
      <c r="E3854"/>
      <c r="F3854"/>
      <c r="I3854"/>
      <c r="J3854"/>
    </row>
    <row r="3855" spans="1:10" x14ac:dyDescent="0.2">
      <c r="A3855" s="473"/>
      <c r="B3855"/>
      <c r="D3855"/>
      <c r="E3855"/>
      <c r="F3855"/>
      <c r="I3855"/>
      <c r="J3855"/>
    </row>
    <row r="3856" spans="1:10" x14ac:dyDescent="0.2">
      <c r="A3856" s="473"/>
      <c r="B3856"/>
      <c r="D3856"/>
      <c r="E3856"/>
      <c r="F3856"/>
      <c r="I3856"/>
      <c r="J3856"/>
    </row>
    <row r="3857" spans="1:10" x14ac:dyDescent="0.2">
      <c r="A3857" s="473"/>
      <c r="B3857"/>
      <c r="D3857"/>
      <c r="E3857"/>
      <c r="F3857"/>
      <c r="I3857"/>
      <c r="J3857"/>
    </row>
    <row r="3858" spans="1:10" x14ac:dyDescent="0.2">
      <c r="A3858" s="473"/>
      <c r="B3858"/>
      <c r="D3858"/>
      <c r="E3858"/>
      <c r="F3858"/>
      <c r="I3858"/>
      <c r="J3858"/>
    </row>
    <row r="3859" spans="1:10" x14ac:dyDescent="0.2">
      <c r="A3859" s="473"/>
      <c r="B3859"/>
      <c r="D3859"/>
      <c r="E3859"/>
      <c r="F3859"/>
      <c r="I3859"/>
      <c r="J3859"/>
    </row>
    <row r="3860" spans="1:10" x14ac:dyDescent="0.2">
      <c r="A3860" s="473"/>
      <c r="B3860"/>
      <c r="D3860"/>
      <c r="E3860"/>
      <c r="F3860"/>
      <c r="I3860"/>
      <c r="J3860"/>
    </row>
    <row r="3861" spans="1:10" x14ac:dyDescent="0.2">
      <c r="A3861" s="473"/>
      <c r="B3861"/>
      <c r="D3861"/>
      <c r="E3861"/>
      <c r="F3861"/>
      <c r="I3861"/>
      <c r="J3861"/>
    </row>
    <row r="3862" spans="1:10" x14ac:dyDescent="0.2">
      <c r="A3862" s="473"/>
      <c r="B3862"/>
      <c r="D3862"/>
      <c r="E3862"/>
      <c r="F3862"/>
      <c r="I3862"/>
      <c r="J3862"/>
    </row>
    <row r="3863" spans="1:10" x14ac:dyDescent="0.2">
      <c r="A3863" s="473"/>
      <c r="B3863"/>
      <c r="D3863"/>
      <c r="E3863"/>
      <c r="F3863"/>
      <c r="I3863"/>
      <c r="J3863"/>
    </row>
    <row r="3864" spans="1:10" x14ac:dyDescent="0.2">
      <c r="A3864" s="473"/>
      <c r="B3864"/>
      <c r="D3864"/>
      <c r="E3864"/>
      <c r="F3864"/>
      <c r="I3864"/>
      <c r="J3864"/>
    </row>
    <row r="3865" spans="1:10" x14ac:dyDescent="0.2">
      <c r="A3865" s="473"/>
      <c r="B3865"/>
      <c r="D3865"/>
      <c r="E3865"/>
      <c r="F3865"/>
      <c r="I3865"/>
      <c r="J3865"/>
    </row>
    <row r="3866" spans="1:10" x14ac:dyDescent="0.2">
      <c r="A3866" s="473"/>
      <c r="B3866"/>
      <c r="D3866"/>
      <c r="E3866"/>
      <c r="F3866"/>
      <c r="I3866"/>
      <c r="J3866"/>
    </row>
    <row r="3867" spans="1:10" x14ac:dyDescent="0.2">
      <c r="A3867" s="473"/>
      <c r="B3867"/>
      <c r="D3867"/>
      <c r="E3867"/>
      <c r="F3867"/>
      <c r="I3867"/>
      <c r="J3867"/>
    </row>
    <row r="3868" spans="1:10" x14ac:dyDescent="0.2">
      <c r="A3868" s="473"/>
      <c r="B3868"/>
      <c r="D3868"/>
      <c r="E3868"/>
      <c r="F3868"/>
      <c r="I3868"/>
      <c r="J3868"/>
    </row>
    <row r="3869" spans="1:10" x14ac:dyDescent="0.2">
      <c r="A3869" s="473"/>
      <c r="B3869"/>
      <c r="D3869"/>
      <c r="E3869"/>
      <c r="F3869"/>
      <c r="I3869"/>
      <c r="J3869"/>
    </row>
    <row r="3870" spans="1:10" x14ac:dyDescent="0.2">
      <c r="A3870" s="473"/>
      <c r="B3870"/>
      <c r="D3870"/>
      <c r="E3870"/>
      <c r="F3870"/>
      <c r="I3870"/>
      <c r="J3870"/>
    </row>
    <row r="3871" spans="1:10" x14ac:dyDescent="0.2">
      <c r="A3871" s="473"/>
      <c r="B3871"/>
      <c r="D3871"/>
      <c r="E3871"/>
      <c r="F3871"/>
      <c r="I3871"/>
      <c r="J3871"/>
    </row>
    <row r="3872" spans="1:10" x14ac:dyDescent="0.2">
      <c r="A3872" s="473"/>
      <c r="B3872"/>
      <c r="D3872"/>
      <c r="E3872"/>
      <c r="F3872"/>
      <c r="I3872"/>
      <c r="J3872"/>
    </row>
    <row r="3873" spans="1:10" x14ac:dyDescent="0.2">
      <c r="A3873" s="473"/>
      <c r="B3873"/>
      <c r="D3873"/>
      <c r="E3873"/>
      <c r="F3873"/>
      <c r="I3873"/>
      <c r="J3873"/>
    </row>
    <row r="3874" spans="1:10" x14ac:dyDescent="0.2">
      <c r="A3874" s="473"/>
      <c r="B3874"/>
      <c r="D3874"/>
      <c r="E3874"/>
      <c r="F3874"/>
      <c r="I3874"/>
      <c r="J3874"/>
    </row>
    <row r="3875" spans="1:10" x14ac:dyDescent="0.2">
      <c r="A3875" s="473"/>
      <c r="B3875"/>
      <c r="D3875"/>
      <c r="E3875"/>
      <c r="F3875"/>
      <c r="I3875"/>
      <c r="J3875"/>
    </row>
    <row r="3876" spans="1:10" x14ac:dyDescent="0.2">
      <c r="A3876" s="473"/>
      <c r="B3876"/>
      <c r="D3876"/>
      <c r="E3876"/>
      <c r="F3876"/>
      <c r="I3876"/>
      <c r="J3876"/>
    </row>
    <row r="3877" spans="1:10" x14ac:dyDescent="0.2">
      <c r="A3877" s="473"/>
      <c r="B3877"/>
      <c r="D3877"/>
      <c r="E3877"/>
      <c r="F3877"/>
      <c r="I3877"/>
      <c r="J3877"/>
    </row>
    <row r="3878" spans="1:10" x14ac:dyDescent="0.2">
      <c r="A3878" s="473"/>
      <c r="B3878"/>
      <c r="D3878"/>
      <c r="E3878"/>
      <c r="F3878"/>
      <c r="I3878"/>
      <c r="J3878"/>
    </row>
    <row r="3879" spans="1:10" x14ac:dyDescent="0.2">
      <c r="A3879" s="473"/>
      <c r="B3879"/>
      <c r="D3879"/>
      <c r="E3879"/>
      <c r="F3879"/>
      <c r="I3879"/>
      <c r="J3879"/>
    </row>
    <row r="3880" spans="1:10" x14ac:dyDescent="0.2">
      <c r="A3880" s="473"/>
      <c r="B3880"/>
      <c r="D3880"/>
      <c r="E3880"/>
      <c r="F3880"/>
      <c r="I3880"/>
      <c r="J3880"/>
    </row>
    <row r="3881" spans="1:10" x14ac:dyDescent="0.2">
      <c r="A3881" s="473"/>
      <c r="B3881"/>
      <c r="D3881"/>
      <c r="E3881"/>
      <c r="F3881"/>
      <c r="I3881"/>
      <c r="J3881"/>
    </row>
    <row r="3882" spans="1:10" x14ac:dyDescent="0.2">
      <c r="A3882" s="473"/>
      <c r="B3882"/>
      <c r="D3882"/>
      <c r="E3882"/>
      <c r="F3882"/>
      <c r="I3882"/>
      <c r="J3882"/>
    </row>
    <row r="3883" spans="1:10" x14ac:dyDescent="0.2">
      <c r="A3883" s="473"/>
      <c r="B3883"/>
      <c r="D3883"/>
      <c r="E3883"/>
      <c r="F3883"/>
      <c r="I3883"/>
      <c r="J3883"/>
    </row>
    <row r="3884" spans="1:10" x14ac:dyDescent="0.2">
      <c r="A3884" s="473"/>
      <c r="B3884"/>
      <c r="D3884"/>
      <c r="E3884"/>
      <c r="F3884"/>
      <c r="I3884"/>
      <c r="J3884"/>
    </row>
    <row r="3885" spans="1:10" x14ac:dyDescent="0.2">
      <c r="A3885" s="473"/>
      <c r="B3885"/>
      <c r="D3885"/>
      <c r="E3885"/>
      <c r="F3885"/>
      <c r="I3885"/>
      <c r="J3885"/>
    </row>
    <row r="3886" spans="1:10" x14ac:dyDescent="0.2">
      <c r="A3886" s="473"/>
      <c r="B3886"/>
      <c r="D3886"/>
      <c r="E3886"/>
      <c r="F3886"/>
      <c r="I3886"/>
      <c r="J3886"/>
    </row>
    <row r="3887" spans="1:10" x14ac:dyDescent="0.2">
      <c r="A3887" s="473"/>
      <c r="B3887"/>
      <c r="D3887"/>
      <c r="E3887"/>
      <c r="F3887"/>
      <c r="I3887"/>
      <c r="J3887"/>
    </row>
    <row r="3888" spans="1:10" x14ac:dyDescent="0.2">
      <c r="A3888" s="473"/>
      <c r="B3888"/>
      <c r="D3888"/>
      <c r="E3888"/>
      <c r="F3888"/>
      <c r="I3888"/>
      <c r="J3888"/>
    </row>
    <row r="3889" spans="1:10" x14ac:dyDescent="0.2">
      <c r="A3889" s="473"/>
      <c r="B3889"/>
      <c r="D3889"/>
      <c r="E3889"/>
      <c r="F3889"/>
      <c r="I3889"/>
      <c r="J3889"/>
    </row>
    <row r="3890" spans="1:10" x14ac:dyDescent="0.2">
      <c r="A3890" s="473"/>
      <c r="B3890"/>
      <c r="D3890"/>
      <c r="E3890"/>
      <c r="F3890"/>
      <c r="I3890"/>
      <c r="J3890"/>
    </row>
    <row r="3891" spans="1:10" x14ac:dyDescent="0.2">
      <c r="A3891" s="473"/>
      <c r="B3891"/>
      <c r="D3891"/>
      <c r="E3891"/>
      <c r="F3891"/>
      <c r="I3891"/>
      <c r="J3891"/>
    </row>
    <row r="3892" spans="1:10" x14ac:dyDescent="0.2">
      <c r="A3892" s="473"/>
      <c r="B3892"/>
      <c r="D3892"/>
      <c r="E3892"/>
      <c r="F3892"/>
      <c r="I3892"/>
      <c r="J3892"/>
    </row>
    <row r="3893" spans="1:10" x14ac:dyDescent="0.2">
      <c r="A3893" s="473"/>
      <c r="B3893"/>
      <c r="D3893"/>
      <c r="E3893"/>
      <c r="F3893"/>
      <c r="I3893"/>
      <c r="J3893"/>
    </row>
    <row r="3894" spans="1:10" x14ac:dyDescent="0.2">
      <c r="A3894" s="473"/>
      <c r="B3894"/>
      <c r="D3894"/>
      <c r="E3894"/>
      <c r="F3894"/>
      <c r="I3894"/>
      <c r="J3894"/>
    </row>
    <row r="3895" spans="1:10" x14ac:dyDescent="0.2">
      <c r="A3895" s="473"/>
      <c r="B3895"/>
      <c r="D3895"/>
      <c r="E3895"/>
      <c r="F3895"/>
      <c r="I3895"/>
      <c r="J3895"/>
    </row>
    <row r="3896" spans="1:10" x14ac:dyDescent="0.2">
      <c r="A3896" s="473"/>
      <c r="B3896"/>
      <c r="D3896"/>
      <c r="E3896"/>
      <c r="F3896"/>
      <c r="I3896"/>
      <c r="J3896"/>
    </row>
    <row r="3897" spans="1:10" x14ac:dyDescent="0.2">
      <c r="A3897" s="473"/>
      <c r="B3897"/>
      <c r="D3897"/>
      <c r="E3897"/>
      <c r="F3897"/>
      <c r="I3897"/>
      <c r="J3897"/>
    </row>
    <row r="3898" spans="1:10" x14ac:dyDescent="0.2">
      <c r="A3898" s="473"/>
      <c r="B3898"/>
      <c r="D3898"/>
      <c r="E3898"/>
      <c r="F3898"/>
      <c r="I3898"/>
      <c r="J3898"/>
    </row>
    <row r="3899" spans="1:10" x14ac:dyDescent="0.2">
      <c r="A3899" s="473"/>
      <c r="B3899"/>
      <c r="D3899"/>
      <c r="E3899"/>
      <c r="F3899"/>
      <c r="I3899"/>
      <c r="J3899"/>
    </row>
    <row r="3900" spans="1:10" x14ac:dyDescent="0.2">
      <c r="A3900" s="473"/>
      <c r="B3900"/>
      <c r="D3900"/>
      <c r="E3900"/>
      <c r="F3900"/>
      <c r="I3900"/>
      <c r="J3900"/>
    </row>
    <row r="3901" spans="1:10" x14ac:dyDescent="0.2">
      <c r="A3901" s="473"/>
      <c r="B3901"/>
      <c r="D3901"/>
      <c r="E3901"/>
      <c r="F3901"/>
      <c r="I3901"/>
      <c r="J3901"/>
    </row>
    <row r="3902" spans="1:10" x14ac:dyDescent="0.2">
      <c r="A3902" s="473"/>
      <c r="B3902"/>
      <c r="D3902"/>
      <c r="E3902"/>
      <c r="F3902"/>
      <c r="I3902"/>
      <c r="J3902"/>
    </row>
    <row r="3903" spans="1:10" x14ac:dyDescent="0.2">
      <c r="A3903" s="473"/>
      <c r="B3903"/>
      <c r="D3903"/>
      <c r="E3903"/>
      <c r="F3903"/>
      <c r="I3903"/>
      <c r="J3903"/>
    </row>
    <row r="3904" spans="1:10" x14ac:dyDescent="0.2">
      <c r="A3904" s="473"/>
      <c r="B3904"/>
      <c r="D3904"/>
      <c r="E3904"/>
      <c r="F3904"/>
      <c r="I3904"/>
      <c r="J3904"/>
    </row>
    <row r="3905" spans="1:10" x14ac:dyDescent="0.2">
      <c r="A3905" s="473"/>
      <c r="B3905"/>
      <c r="D3905"/>
      <c r="E3905"/>
      <c r="F3905"/>
      <c r="I3905"/>
      <c r="J3905"/>
    </row>
    <row r="3906" spans="1:10" x14ac:dyDescent="0.2">
      <c r="A3906" s="473"/>
      <c r="B3906"/>
      <c r="D3906"/>
      <c r="E3906"/>
      <c r="F3906"/>
      <c r="I3906"/>
      <c r="J3906"/>
    </row>
    <row r="3907" spans="1:10" x14ac:dyDescent="0.2">
      <c r="A3907" s="473"/>
      <c r="B3907"/>
      <c r="D3907"/>
      <c r="E3907"/>
      <c r="F3907"/>
      <c r="I3907"/>
      <c r="J3907"/>
    </row>
    <row r="3908" spans="1:10" x14ac:dyDescent="0.2">
      <c r="A3908" s="473"/>
      <c r="B3908"/>
      <c r="D3908"/>
      <c r="E3908"/>
      <c r="F3908"/>
      <c r="I3908"/>
      <c r="J3908"/>
    </row>
    <row r="3909" spans="1:10" x14ac:dyDescent="0.2">
      <c r="A3909" s="473"/>
      <c r="B3909"/>
      <c r="D3909"/>
      <c r="E3909"/>
      <c r="F3909"/>
      <c r="I3909"/>
      <c r="J3909"/>
    </row>
    <row r="3910" spans="1:10" x14ac:dyDescent="0.2">
      <c r="A3910" s="473"/>
      <c r="B3910"/>
      <c r="D3910"/>
      <c r="E3910"/>
      <c r="F3910"/>
      <c r="I3910"/>
      <c r="J3910"/>
    </row>
    <row r="3911" spans="1:10" x14ac:dyDescent="0.2">
      <c r="A3911" s="473"/>
      <c r="B3911"/>
      <c r="D3911"/>
      <c r="E3911"/>
      <c r="F3911"/>
      <c r="I3911"/>
      <c r="J3911"/>
    </row>
    <row r="3912" spans="1:10" x14ac:dyDescent="0.2">
      <c r="A3912" s="473"/>
      <c r="B3912"/>
      <c r="D3912"/>
      <c r="E3912"/>
      <c r="F3912"/>
      <c r="I3912"/>
      <c r="J3912"/>
    </row>
    <row r="3913" spans="1:10" x14ac:dyDescent="0.2">
      <c r="A3913" s="473"/>
      <c r="B3913"/>
      <c r="D3913"/>
      <c r="E3913"/>
      <c r="F3913"/>
      <c r="I3913"/>
      <c r="J3913"/>
    </row>
    <row r="3914" spans="1:10" x14ac:dyDescent="0.2">
      <c r="A3914" s="473"/>
      <c r="B3914"/>
      <c r="D3914"/>
      <c r="E3914"/>
      <c r="F3914"/>
      <c r="I3914"/>
      <c r="J3914"/>
    </row>
    <row r="3915" spans="1:10" x14ac:dyDescent="0.2">
      <c r="A3915" s="473"/>
      <c r="B3915"/>
      <c r="D3915"/>
      <c r="E3915"/>
      <c r="F3915"/>
      <c r="I3915"/>
      <c r="J3915"/>
    </row>
    <row r="3916" spans="1:10" x14ac:dyDescent="0.2">
      <c r="A3916" s="473"/>
      <c r="B3916"/>
      <c r="D3916"/>
      <c r="E3916"/>
      <c r="F3916"/>
      <c r="I3916"/>
      <c r="J3916"/>
    </row>
    <row r="3917" spans="1:10" x14ac:dyDescent="0.2">
      <c r="A3917" s="473"/>
      <c r="B3917"/>
      <c r="D3917"/>
      <c r="E3917"/>
      <c r="F3917"/>
      <c r="I3917"/>
      <c r="J3917"/>
    </row>
    <row r="3918" spans="1:10" x14ac:dyDescent="0.2">
      <c r="A3918" s="473"/>
      <c r="B3918"/>
      <c r="D3918"/>
      <c r="E3918"/>
      <c r="F3918"/>
      <c r="I3918"/>
      <c r="J3918"/>
    </row>
    <row r="3919" spans="1:10" x14ac:dyDescent="0.2">
      <c r="A3919" s="473"/>
      <c r="B3919"/>
      <c r="D3919"/>
      <c r="E3919"/>
      <c r="F3919"/>
      <c r="I3919"/>
      <c r="J3919"/>
    </row>
    <row r="3920" spans="1:10" x14ac:dyDescent="0.2">
      <c r="A3920" s="473"/>
      <c r="B3920"/>
      <c r="D3920"/>
      <c r="E3920"/>
      <c r="F3920"/>
      <c r="I3920"/>
      <c r="J3920"/>
    </row>
    <row r="3921" spans="1:10" x14ac:dyDescent="0.2">
      <c r="A3921" s="473"/>
      <c r="B3921"/>
      <c r="D3921"/>
      <c r="E3921"/>
      <c r="F3921"/>
      <c r="I3921"/>
      <c r="J3921"/>
    </row>
    <row r="3922" spans="1:10" x14ac:dyDescent="0.2">
      <c r="A3922" s="473"/>
      <c r="B3922"/>
      <c r="D3922"/>
      <c r="E3922"/>
      <c r="F3922"/>
      <c r="I3922"/>
      <c r="J3922"/>
    </row>
    <row r="3923" spans="1:10" x14ac:dyDescent="0.2">
      <c r="A3923" s="473"/>
      <c r="B3923"/>
      <c r="D3923"/>
      <c r="E3923"/>
      <c r="F3923"/>
      <c r="I3923"/>
      <c r="J3923"/>
    </row>
    <row r="3924" spans="1:10" x14ac:dyDescent="0.2">
      <c r="A3924" s="473"/>
      <c r="B3924"/>
      <c r="D3924"/>
      <c r="E3924"/>
      <c r="F3924"/>
      <c r="I3924"/>
      <c r="J3924"/>
    </row>
    <row r="3925" spans="1:10" x14ac:dyDescent="0.2">
      <c r="A3925" s="473"/>
      <c r="B3925"/>
      <c r="D3925"/>
      <c r="E3925"/>
      <c r="F3925"/>
      <c r="I3925"/>
      <c r="J3925"/>
    </row>
    <row r="3926" spans="1:10" x14ac:dyDescent="0.2">
      <c r="A3926" s="473"/>
      <c r="B3926"/>
      <c r="D3926"/>
      <c r="E3926"/>
      <c r="F3926"/>
      <c r="I3926"/>
      <c r="J3926"/>
    </row>
    <row r="3927" spans="1:10" x14ac:dyDescent="0.2">
      <c r="A3927" s="473"/>
      <c r="B3927"/>
      <c r="D3927"/>
      <c r="E3927"/>
      <c r="F3927"/>
      <c r="I3927"/>
      <c r="J3927"/>
    </row>
    <row r="3928" spans="1:10" x14ac:dyDescent="0.2">
      <c r="A3928" s="473"/>
      <c r="B3928"/>
      <c r="D3928"/>
      <c r="E3928"/>
      <c r="F3928"/>
      <c r="I3928"/>
      <c r="J3928"/>
    </row>
    <row r="3929" spans="1:10" x14ac:dyDescent="0.2">
      <c r="A3929" s="473"/>
      <c r="B3929"/>
      <c r="D3929"/>
      <c r="E3929"/>
      <c r="F3929"/>
      <c r="I3929"/>
      <c r="J3929"/>
    </row>
    <row r="3930" spans="1:10" x14ac:dyDescent="0.2">
      <c r="A3930" s="473"/>
      <c r="B3930"/>
      <c r="D3930"/>
      <c r="E3930"/>
      <c r="F3930"/>
      <c r="I3930"/>
      <c r="J3930"/>
    </row>
    <row r="3931" spans="1:10" x14ac:dyDescent="0.2">
      <c r="A3931" s="473"/>
      <c r="B3931"/>
      <c r="D3931"/>
      <c r="E3931"/>
      <c r="F3931"/>
      <c r="I3931"/>
      <c r="J3931"/>
    </row>
    <row r="3932" spans="1:10" x14ac:dyDescent="0.2">
      <c r="A3932" s="473"/>
      <c r="B3932"/>
      <c r="D3932"/>
      <c r="E3932"/>
      <c r="F3932"/>
      <c r="I3932"/>
      <c r="J3932"/>
    </row>
    <row r="3933" spans="1:10" x14ac:dyDescent="0.2">
      <c r="A3933" s="473"/>
      <c r="B3933"/>
      <c r="D3933"/>
      <c r="E3933"/>
      <c r="F3933"/>
      <c r="I3933"/>
      <c r="J3933"/>
    </row>
    <row r="3934" spans="1:10" x14ac:dyDescent="0.2">
      <c r="A3934" s="473"/>
      <c r="B3934"/>
      <c r="D3934"/>
      <c r="E3934"/>
      <c r="F3934"/>
      <c r="I3934"/>
      <c r="J3934"/>
    </row>
    <row r="3935" spans="1:10" x14ac:dyDescent="0.2">
      <c r="A3935" s="473"/>
      <c r="B3935"/>
      <c r="D3935"/>
      <c r="E3935"/>
      <c r="F3935"/>
      <c r="I3935"/>
      <c r="J3935"/>
    </row>
    <row r="3936" spans="1:10" x14ac:dyDescent="0.2">
      <c r="A3936" s="473"/>
      <c r="B3936"/>
      <c r="D3936"/>
      <c r="E3936"/>
      <c r="F3936"/>
      <c r="I3936"/>
      <c r="J3936"/>
    </row>
    <row r="3937" spans="1:10" x14ac:dyDescent="0.2">
      <c r="A3937" s="473"/>
      <c r="B3937"/>
      <c r="D3937"/>
      <c r="E3937"/>
      <c r="F3937"/>
      <c r="I3937"/>
      <c r="J3937"/>
    </row>
    <row r="3938" spans="1:10" x14ac:dyDescent="0.2">
      <c r="A3938" s="473"/>
      <c r="B3938"/>
      <c r="D3938"/>
      <c r="E3938"/>
      <c r="F3938"/>
      <c r="I3938"/>
      <c r="J3938"/>
    </row>
    <row r="3939" spans="1:10" x14ac:dyDescent="0.2">
      <c r="A3939" s="473"/>
      <c r="B3939"/>
      <c r="D3939"/>
      <c r="E3939"/>
      <c r="F3939"/>
      <c r="I3939"/>
      <c r="J3939"/>
    </row>
    <row r="3940" spans="1:10" x14ac:dyDescent="0.2">
      <c r="A3940" s="473"/>
      <c r="B3940"/>
      <c r="D3940"/>
      <c r="E3940"/>
      <c r="F3940"/>
      <c r="I3940"/>
      <c r="J3940"/>
    </row>
    <row r="3941" spans="1:10" x14ac:dyDescent="0.2">
      <c r="A3941" s="473"/>
      <c r="B3941"/>
      <c r="D3941"/>
      <c r="E3941"/>
      <c r="F3941"/>
      <c r="I3941"/>
      <c r="J3941"/>
    </row>
    <row r="3942" spans="1:10" x14ac:dyDescent="0.2">
      <c r="A3942" s="473"/>
      <c r="B3942"/>
      <c r="D3942"/>
      <c r="E3942"/>
      <c r="F3942"/>
      <c r="I3942"/>
      <c r="J3942"/>
    </row>
    <row r="3943" spans="1:10" x14ac:dyDescent="0.2">
      <c r="A3943" s="473"/>
      <c r="B3943"/>
      <c r="D3943"/>
      <c r="E3943"/>
      <c r="F3943"/>
      <c r="I3943"/>
      <c r="J3943"/>
    </row>
    <row r="3944" spans="1:10" x14ac:dyDescent="0.2">
      <c r="A3944" s="473"/>
      <c r="B3944"/>
      <c r="D3944"/>
      <c r="E3944"/>
      <c r="F3944"/>
      <c r="I3944"/>
      <c r="J3944"/>
    </row>
    <row r="3945" spans="1:10" x14ac:dyDescent="0.2">
      <c r="A3945" s="473"/>
      <c r="B3945"/>
      <c r="D3945"/>
      <c r="E3945"/>
      <c r="F3945"/>
      <c r="I3945"/>
      <c r="J3945"/>
    </row>
    <row r="3946" spans="1:10" x14ac:dyDescent="0.2">
      <c r="A3946" s="473"/>
      <c r="B3946"/>
      <c r="D3946"/>
      <c r="E3946"/>
      <c r="F3946"/>
      <c r="I3946"/>
      <c r="J3946"/>
    </row>
    <row r="3947" spans="1:10" x14ac:dyDescent="0.2">
      <c r="A3947" s="473"/>
      <c r="B3947"/>
      <c r="D3947"/>
      <c r="E3947"/>
      <c r="F3947"/>
      <c r="I3947"/>
      <c r="J3947"/>
    </row>
    <row r="3948" spans="1:10" x14ac:dyDescent="0.2">
      <c r="A3948" s="473"/>
      <c r="B3948"/>
      <c r="D3948"/>
      <c r="E3948"/>
      <c r="F3948"/>
      <c r="I3948"/>
      <c r="J3948"/>
    </row>
    <row r="3949" spans="1:10" x14ac:dyDescent="0.2">
      <c r="A3949" s="473"/>
      <c r="B3949"/>
      <c r="D3949"/>
      <c r="E3949"/>
      <c r="F3949"/>
      <c r="I3949"/>
      <c r="J3949"/>
    </row>
    <row r="3950" spans="1:10" x14ac:dyDescent="0.2">
      <c r="A3950" s="473"/>
      <c r="B3950"/>
      <c r="D3950"/>
      <c r="E3950"/>
      <c r="F3950"/>
      <c r="I3950"/>
      <c r="J3950"/>
    </row>
    <row r="3951" spans="1:10" x14ac:dyDescent="0.2">
      <c r="A3951" s="473"/>
      <c r="B3951"/>
      <c r="D3951"/>
      <c r="E3951"/>
      <c r="F3951"/>
      <c r="I3951"/>
      <c r="J3951"/>
    </row>
    <row r="3952" spans="1:10" x14ac:dyDescent="0.2">
      <c r="A3952" s="473"/>
      <c r="B3952"/>
      <c r="D3952"/>
      <c r="E3952"/>
      <c r="F3952"/>
      <c r="I3952"/>
      <c r="J3952"/>
    </row>
    <row r="3953" spans="1:10" x14ac:dyDescent="0.2">
      <c r="A3953" s="473"/>
      <c r="B3953"/>
      <c r="D3953"/>
      <c r="E3953"/>
      <c r="F3953"/>
      <c r="I3953"/>
      <c r="J3953"/>
    </row>
    <row r="3954" spans="1:10" x14ac:dyDescent="0.2">
      <c r="A3954" s="473"/>
      <c r="B3954"/>
      <c r="D3954"/>
      <c r="E3954"/>
      <c r="F3954"/>
      <c r="I3954"/>
      <c r="J3954"/>
    </row>
    <row r="3955" spans="1:10" x14ac:dyDescent="0.2">
      <c r="A3955" s="473"/>
      <c r="B3955"/>
      <c r="D3955"/>
      <c r="E3955"/>
      <c r="F3955"/>
      <c r="I3955"/>
      <c r="J3955"/>
    </row>
    <row r="3956" spans="1:10" x14ac:dyDescent="0.2">
      <c r="A3956" s="473"/>
      <c r="B3956"/>
      <c r="D3956"/>
      <c r="E3956"/>
      <c r="F3956"/>
      <c r="I3956"/>
      <c r="J3956"/>
    </row>
    <row r="3957" spans="1:10" x14ac:dyDescent="0.2">
      <c r="A3957" s="473"/>
      <c r="B3957"/>
      <c r="D3957"/>
      <c r="E3957"/>
      <c r="F3957"/>
      <c r="I3957"/>
      <c r="J3957"/>
    </row>
    <row r="3958" spans="1:10" x14ac:dyDescent="0.2">
      <c r="A3958" s="473"/>
      <c r="B3958"/>
      <c r="D3958"/>
      <c r="E3958"/>
      <c r="F3958"/>
      <c r="I3958"/>
      <c r="J3958"/>
    </row>
    <row r="3959" spans="1:10" x14ac:dyDescent="0.2">
      <c r="A3959" s="473"/>
      <c r="B3959"/>
      <c r="D3959"/>
      <c r="E3959"/>
      <c r="F3959"/>
      <c r="I3959"/>
      <c r="J3959"/>
    </row>
    <row r="3960" spans="1:10" x14ac:dyDescent="0.2">
      <c r="A3960" s="473"/>
      <c r="B3960"/>
      <c r="D3960"/>
      <c r="E3960"/>
      <c r="F3960"/>
      <c r="I3960"/>
      <c r="J3960"/>
    </row>
    <row r="3961" spans="1:10" x14ac:dyDescent="0.2">
      <c r="A3961" s="473"/>
      <c r="B3961"/>
      <c r="D3961"/>
      <c r="E3961"/>
      <c r="F3961"/>
      <c r="I3961"/>
      <c r="J3961"/>
    </row>
    <row r="3962" spans="1:10" x14ac:dyDescent="0.2">
      <c r="A3962" s="473"/>
      <c r="B3962"/>
      <c r="D3962"/>
      <c r="E3962"/>
      <c r="F3962"/>
      <c r="I3962"/>
      <c r="J3962"/>
    </row>
    <row r="3963" spans="1:10" x14ac:dyDescent="0.2">
      <c r="A3963" s="473"/>
      <c r="B3963"/>
      <c r="D3963"/>
      <c r="E3963"/>
      <c r="F3963"/>
      <c r="I3963"/>
      <c r="J3963"/>
    </row>
    <row r="3964" spans="1:10" x14ac:dyDescent="0.2">
      <c r="A3964" s="473"/>
      <c r="B3964"/>
      <c r="D3964"/>
      <c r="E3964"/>
      <c r="F3964"/>
      <c r="I3964"/>
      <c r="J3964"/>
    </row>
    <row r="3965" spans="1:10" x14ac:dyDescent="0.2">
      <c r="A3965" s="473"/>
      <c r="B3965"/>
      <c r="D3965"/>
      <c r="E3965"/>
      <c r="F3965"/>
      <c r="I3965"/>
      <c r="J3965"/>
    </row>
    <row r="3966" spans="1:10" x14ac:dyDescent="0.2">
      <c r="A3966" s="473"/>
      <c r="B3966"/>
      <c r="D3966"/>
      <c r="E3966"/>
      <c r="F3966"/>
      <c r="I3966"/>
      <c r="J3966"/>
    </row>
    <row r="3967" spans="1:10" x14ac:dyDescent="0.2">
      <c r="A3967" s="473"/>
      <c r="B3967"/>
      <c r="D3967"/>
      <c r="E3967"/>
      <c r="F3967"/>
      <c r="I3967"/>
      <c r="J3967"/>
    </row>
    <row r="3968" spans="1:10" x14ac:dyDescent="0.2">
      <c r="A3968" s="473"/>
      <c r="B3968"/>
      <c r="D3968"/>
      <c r="E3968"/>
      <c r="F3968"/>
      <c r="I3968"/>
      <c r="J3968"/>
    </row>
    <row r="3969" spans="1:10" x14ac:dyDescent="0.2">
      <c r="A3969" s="473"/>
      <c r="B3969"/>
      <c r="D3969"/>
      <c r="E3969"/>
      <c r="F3969"/>
      <c r="I3969"/>
      <c r="J3969"/>
    </row>
    <row r="3970" spans="1:10" x14ac:dyDescent="0.2">
      <c r="A3970" s="473"/>
      <c r="B3970"/>
      <c r="D3970"/>
      <c r="E3970"/>
      <c r="F3970"/>
      <c r="I3970"/>
      <c r="J3970"/>
    </row>
    <row r="3971" spans="1:10" x14ac:dyDescent="0.2">
      <c r="A3971" s="473"/>
      <c r="B3971"/>
      <c r="D3971"/>
      <c r="E3971"/>
      <c r="F3971"/>
      <c r="I3971"/>
      <c r="J3971"/>
    </row>
    <row r="3972" spans="1:10" x14ac:dyDescent="0.2">
      <c r="A3972" s="473"/>
      <c r="B3972"/>
      <c r="D3972"/>
      <c r="E3972"/>
      <c r="F3972"/>
      <c r="I3972"/>
      <c r="J3972"/>
    </row>
    <row r="3973" spans="1:10" x14ac:dyDescent="0.2">
      <c r="A3973" s="473"/>
      <c r="B3973"/>
      <c r="D3973"/>
      <c r="E3973"/>
      <c r="F3973"/>
      <c r="I3973"/>
      <c r="J3973"/>
    </row>
    <row r="3974" spans="1:10" x14ac:dyDescent="0.2">
      <c r="A3974" s="473"/>
      <c r="B3974"/>
      <c r="D3974"/>
      <c r="E3974"/>
      <c r="F3974"/>
      <c r="I3974"/>
      <c r="J3974"/>
    </row>
    <row r="3975" spans="1:10" x14ac:dyDescent="0.2">
      <c r="A3975" s="473"/>
      <c r="B3975"/>
      <c r="D3975"/>
      <c r="E3975"/>
      <c r="F3975"/>
      <c r="I3975"/>
      <c r="J3975"/>
    </row>
    <row r="3976" spans="1:10" x14ac:dyDescent="0.2">
      <c r="A3976" s="473"/>
      <c r="B3976"/>
      <c r="D3976"/>
      <c r="E3976"/>
      <c r="F3976"/>
      <c r="I3976"/>
      <c r="J3976"/>
    </row>
    <row r="3977" spans="1:10" x14ac:dyDescent="0.2">
      <c r="A3977" s="473"/>
      <c r="B3977"/>
      <c r="D3977"/>
      <c r="E3977"/>
      <c r="F3977"/>
      <c r="I3977"/>
      <c r="J3977"/>
    </row>
    <row r="3978" spans="1:10" x14ac:dyDescent="0.2">
      <c r="A3978" s="473"/>
      <c r="B3978"/>
      <c r="D3978"/>
      <c r="E3978"/>
      <c r="F3978"/>
      <c r="I3978"/>
      <c r="J3978"/>
    </row>
    <row r="3979" spans="1:10" x14ac:dyDescent="0.2">
      <c r="A3979" s="473"/>
      <c r="B3979"/>
      <c r="D3979"/>
      <c r="E3979"/>
      <c r="F3979"/>
      <c r="I3979"/>
      <c r="J3979"/>
    </row>
    <row r="3980" spans="1:10" x14ac:dyDescent="0.2">
      <c r="A3980" s="473"/>
      <c r="B3980"/>
      <c r="D3980"/>
      <c r="E3980"/>
      <c r="F3980"/>
      <c r="I3980"/>
      <c r="J3980"/>
    </row>
    <row r="3981" spans="1:10" x14ac:dyDescent="0.2">
      <c r="A3981" s="473"/>
      <c r="B3981"/>
      <c r="D3981"/>
      <c r="E3981"/>
      <c r="F3981"/>
      <c r="I3981"/>
      <c r="J3981"/>
    </row>
    <row r="3982" spans="1:10" x14ac:dyDescent="0.2">
      <c r="A3982" s="473"/>
      <c r="B3982"/>
      <c r="D3982"/>
      <c r="E3982"/>
      <c r="F3982"/>
      <c r="I3982"/>
      <c r="J3982"/>
    </row>
    <row r="3983" spans="1:10" x14ac:dyDescent="0.2">
      <c r="A3983" s="473"/>
      <c r="B3983"/>
      <c r="D3983"/>
      <c r="E3983"/>
      <c r="F3983"/>
      <c r="I3983"/>
      <c r="J3983"/>
    </row>
    <row r="3984" spans="1:10" x14ac:dyDescent="0.2">
      <c r="A3984" s="473"/>
      <c r="B3984"/>
      <c r="D3984"/>
      <c r="E3984"/>
      <c r="F3984"/>
      <c r="I3984"/>
      <c r="J3984"/>
    </row>
    <row r="3985" spans="1:10" x14ac:dyDescent="0.2">
      <c r="A3985" s="473"/>
      <c r="B3985"/>
      <c r="D3985"/>
      <c r="E3985"/>
      <c r="F3985"/>
      <c r="I3985"/>
      <c r="J3985"/>
    </row>
    <row r="3986" spans="1:10" x14ac:dyDescent="0.2">
      <c r="A3986" s="473"/>
      <c r="B3986"/>
      <c r="D3986"/>
      <c r="E3986"/>
      <c r="F3986"/>
      <c r="I3986"/>
      <c r="J3986"/>
    </row>
    <row r="3987" spans="1:10" x14ac:dyDescent="0.2">
      <c r="A3987" s="473"/>
      <c r="B3987"/>
      <c r="D3987"/>
      <c r="E3987"/>
      <c r="F3987"/>
      <c r="I3987"/>
      <c r="J3987"/>
    </row>
    <row r="3988" spans="1:10" x14ac:dyDescent="0.2">
      <c r="A3988" s="473"/>
      <c r="B3988"/>
      <c r="D3988"/>
      <c r="E3988"/>
      <c r="F3988"/>
      <c r="I3988"/>
      <c r="J3988"/>
    </row>
    <row r="3989" spans="1:10" x14ac:dyDescent="0.2">
      <c r="A3989" s="473"/>
      <c r="B3989"/>
      <c r="D3989"/>
      <c r="E3989"/>
      <c r="F3989"/>
      <c r="I3989"/>
      <c r="J3989"/>
    </row>
    <row r="3990" spans="1:10" x14ac:dyDescent="0.2">
      <c r="A3990" s="473"/>
      <c r="B3990"/>
      <c r="D3990"/>
      <c r="E3990"/>
      <c r="F3990"/>
      <c r="I3990"/>
      <c r="J3990"/>
    </row>
    <row r="3991" spans="1:10" x14ac:dyDescent="0.2">
      <c r="A3991" s="473"/>
      <c r="B3991"/>
      <c r="D3991"/>
      <c r="E3991"/>
      <c r="F3991"/>
      <c r="I3991"/>
      <c r="J3991"/>
    </row>
    <row r="3992" spans="1:10" x14ac:dyDescent="0.2">
      <c r="A3992" s="473"/>
      <c r="B3992"/>
      <c r="D3992"/>
      <c r="E3992"/>
      <c r="F3992"/>
      <c r="I3992"/>
      <c r="J3992"/>
    </row>
    <row r="3993" spans="1:10" x14ac:dyDescent="0.2">
      <c r="A3993" s="473"/>
      <c r="B3993"/>
      <c r="D3993"/>
      <c r="E3993"/>
      <c r="F3993"/>
      <c r="I3993"/>
      <c r="J3993"/>
    </row>
    <row r="3994" spans="1:10" x14ac:dyDescent="0.2">
      <c r="A3994" s="473"/>
      <c r="B3994"/>
      <c r="D3994"/>
      <c r="E3994"/>
      <c r="F3994"/>
      <c r="I3994"/>
      <c r="J3994"/>
    </row>
    <row r="3995" spans="1:10" x14ac:dyDescent="0.2">
      <c r="A3995" s="473"/>
      <c r="B3995"/>
      <c r="D3995"/>
      <c r="E3995"/>
      <c r="F3995"/>
      <c r="I3995"/>
      <c r="J3995"/>
    </row>
    <row r="3996" spans="1:10" x14ac:dyDescent="0.2">
      <c r="A3996" s="473"/>
      <c r="B3996"/>
      <c r="D3996"/>
      <c r="E3996"/>
      <c r="F3996"/>
      <c r="I3996"/>
      <c r="J3996"/>
    </row>
    <row r="3997" spans="1:10" x14ac:dyDescent="0.2">
      <c r="A3997" s="473"/>
      <c r="B3997"/>
      <c r="D3997"/>
      <c r="E3997"/>
      <c r="F3997"/>
      <c r="I3997"/>
      <c r="J3997"/>
    </row>
    <row r="3998" spans="1:10" x14ac:dyDescent="0.2">
      <c r="A3998" s="473"/>
      <c r="B3998"/>
      <c r="D3998"/>
      <c r="E3998"/>
      <c r="F3998"/>
      <c r="I3998"/>
      <c r="J3998"/>
    </row>
    <row r="3999" spans="1:10" x14ac:dyDescent="0.2">
      <c r="A3999" s="473"/>
      <c r="B3999"/>
      <c r="D3999"/>
      <c r="E3999"/>
      <c r="F3999"/>
      <c r="I3999"/>
      <c r="J3999"/>
    </row>
    <row r="4000" spans="1:10" x14ac:dyDescent="0.2">
      <c r="A4000" s="473"/>
      <c r="B4000"/>
      <c r="D4000"/>
      <c r="E4000"/>
      <c r="F4000"/>
      <c r="I4000"/>
      <c r="J4000"/>
    </row>
    <row r="4001" spans="1:10" x14ac:dyDescent="0.2">
      <c r="A4001" s="473"/>
      <c r="B4001"/>
      <c r="D4001"/>
      <c r="E4001"/>
      <c r="F4001"/>
      <c r="I4001"/>
      <c r="J4001"/>
    </row>
    <row r="4002" spans="1:10" x14ac:dyDescent="0.2">
      <c r="A4002" s="473"/>
      <c r="B4002"/>
      <c r="D4002"/>
      <c r="E4002"/>
      <c r="F4002"/>
      <c r="I4002"/>
      <c r="J4002"/>
    </row>
    <row r="4003" spans="1:10" x14ac:dyDescent="0.2">
      <c r="A4003" s="473"/>
      <c r="B4003"/>
      <c r="D4003"/>
      <c r="E4003"/>
      <c r="F4003"/>
      <c r="I4003"/>
      <c r="J4003"/>
    </row>
    <row r="4004" spans="1:10" x14ac:dyDescent="0.2">
      <c r="A4004" s="473"/>
      <c r="B4004"/>
      <c r="D4004"/>
      <c r="E4004"/>
      <c r="F4004"/>
      <c r="I4004"/>
      <c r="J4004"/>
    </row>
    <row r="4005" spans="1:10" x14ac:dyDescent="0.2">
      <c r="A4005" s="473"/>
      <c r="B4005"/>
      <c r="D4005"/>
      <c r="E4005"/>
      <c r="F4005"/>
      <c r="I4005"/>
      <c r="J4005"/>
    </row>
    <row r="4006" spans="1:10" x14ac:dyDescent="0.2">
      <c r="A4006" s="473"/>
      <c r="B4006"/>
      <c r="D4006"/>
      <c r="E4006"/>
      <c r="F4006"/>
      <c r="I4006"/>
      <c r="J4006"/>
    </row>
    <row r="4007" spans="1:10" x14ac:dyDescent="0.2">
      <c r="A4007" s="473"/>
      <c r="B4007"/>
      <c r="D4007"/>
      <c r="E4007"/>
      <c r="F4007"/>
      <c r="I4007"/>
      <c r="J4007"/>
    </row>
    <row r="4008" spans="1:10" x14ac:dyDescent="0.2">
      <c r="A4008" s="473"/>
      <c r="B4008"/>
      <c r="D4008"/>
      <c r="E4008"/>
      <c r="F4008"/>
      <c r="I4008"/>
      <c r="J4008"/>
    </row>
    <row r="4009" spans="1:10" x14ac:dyDescent="0.2">
      <c r="A4009" s="473"/>
      <c r="B4009"/>
      <c r="D4009"/>
      <c r="E4009"/>
      <c r="F4009"/>
      <c r="I4009"/>
      <c r="J4009"/>
    </row>
    <row r="4010" spans="1:10" x14ac:dyDescent="0.2">
      <c r="A4010" s="473"/>
      <c r="B4010"/>
      <c r="D4010"/>
      <c r="E4010"/>
      <c r="F4010"/>
      <c r="I4010"/>
      <c r="J4010"/>
    </row>
    <row r="4011" spans="1:10" x14ac:dyDescent="0.2">
      <c r="A4011" s="473"/>
      <c r="B4011"/>
      <c r="D4011"/>
      <c r="E4011"/>
      <c r="F4011"/>
      <c r="I4011"/>
      <c r="J4011"/>
    </row>
    <row r="4012" spans="1:10" x14ac:dyDescent="0.2">
      <c r="A4012" s="473"/>
      <c r="B4012"/>
      <c r="D4012"/>
      <c r="E4012"/>
      <c r="F4012"/>
      <c r="I4012"/>
      <c r="J4012"/>
    </row>
    <row r="4013" spans="1:10" x14ac:dyDescent="0.2">
      <c r="A4013" s="473"/>
      <c r="B4013"/>
      <c r="D4013"/>
      <c r="E4013"/>
      <c r="F4013"/>
      <c r="I4013"/>
      <c r="J4013"/>
    </row>
    <row r="4014" spans="1:10" x14ac:dyDescent="0.2">
      <c r="A4014" s="473"/>
      <c r="B4014"/>
      <c r="D4014"/>
      <c r="E4014"/>
      <c r="F4014"/>
      <c r="I4014"/>
      <c r="J4014"/>
    </row>
    <row r="4015" spans="1:10" x14ac:dyDescent="0.2">
      <c r="A4015" s="473"/>
      <c r="B4015"/>
      <c r="D4015"/>
      <c r="E4015"/>
      <c r="F4015"/>
      <c r="I4015"/>
      <c r="J4015"/>
    </row>
    <row r="4016" spans="1:10" x14ac:dyDescent="0.2">
      <c r="A4016" s="473"/>
      <c r="B4016"/>
      <c r="D4016"/>
      <c r="E4016"/>
      <c r="F4016"/>
      <c r="I4016"/>
      <c r="J4016"/>
    </row>
    <row r="4017" spans="1:10" x14ac:dyDescent="0.2">
      <c r="A4017" s="473"/>
      <c r="B4017"/>
      <c r="D4017"/>
      <c r="E4017"/>
      <c r="F4017"/>
      <c r="I4017"/>
      <c r="J4017"/>
    </row>
    <row r="4018" spans="1:10" x14ac:dyDescent="0.2">
      <c r="A4018" s="473"/>
      <c r="B4018"/>
      <c r="D4018"/>
      <c r="E4018"/>
      <c r="F4018"/>
      <c r="I4018"/>
      <c r="J4018"/>
    </row>
    <row r="4019" spans="1:10" x14ac:dyDescent="0.2">
      <c r="A4019" s="473"/>
      <c r="B4019"/>
      <c r="D4019"/>
      <c r="E4019"/>
      <c r="F4019"/>
      <c r="I4019"/>
      <c r="J4019"/>
    </row>
    <row r="4020" spans="1:10" x14ac:dyDescent="0.2">
      <c r="A4020" s="473"/>
      <c r="B4020"/>
      <c r="D4020"/>
      <c r="E4020"/>
      <c r="F4020"/>
      <c r="I4020"/>
      <c r="J4020"/>
    </row>
    <row r="4021" spans="1:10" x14ac:dyDescent="0.2">
      <c r="A4021" s="473"/>
      <c r="B4021"/>
      <c r="D4021"/>
      <c r="E4021"/>
      <c r="F4021"/>
      <c r="I4021"/>
      <c r="J4021"/>
    </row>
    <row r="4022" spans="1:10" x14ac:dyDescent="0.2">
      <c r="A4022" s="473"/>
      <c r="B4022"/>
      <c r="D4022"/>
      <c r="E4022"/>
      <c r="F4022"/>
      <c r="I4022"/>
      <c r="J4022"/>
    </row>
    <row r="4023" spans="1:10" x14ac:dyDescent="0.2">
      <c r="A4023" s="473"/>
      <c r="B4023"/>
      <c r="D4023"/>
      <c r="E4023"/>
      <c r="F4023"/>
      <c r="I4023"/>
      <c r="J4023"/>
    </row>
    <row r="4024" spans="1:10" x14ac:dyDescent="0.2">
      <c r="A4024" s="473"/>
      <c r="B4024"/>
      <c r="D4024"/>
      <c r="E4024"/>
      <c r="F4024"/>
      <c r="I4024"/>
      <c r="J4024"/>
    </row>
    <row r="4025" spans="1:10" x14ac:dyDescent="0.2">
      <c r="A4025" s="473"/>
      <c r="B4025"/>
      <c r="D4025"/>
      <c r="E4025"/>
      <c r="F4025"/>
      <c r="I4025"/>
      <c r="J4025"/>
    </row>
    <row r="4026" spans="1:10" x14ac:dyDescent="0.2">
      <c r="A4026" s="473"/>
      <c r="B4026"/>
      <c r="D4026"/>
      <c r="E4026"/>
      <c r="F4026"/>
      <c r="I4026"/>
      <c r="J4026"/>
    </row>
    <row r="4027" spans="1:10" x14ac:dyDescent="0.2">
      <c r="A4027" s="473"/>
      <c r="B4027"/>
      <c r="D4027"/>
      <c r="E4027"/>
      <c r="F4027"/>
      <c r="I4027"/>
      <c r="J4027"/>
    </row>
    <row r="4028" spans="1:10" x14ac:dyDescent="0.2">
      <c r="A4028" s="473"/>
      <c r="B4028"/>
      <c r="D4028"/>
      <c r="E4028"/>
      <c r="F4028"/>
      <c r="I4028"/>
      <c r="J4028"/>
    </row>
    <row r="4029" spans="1:10" x14ac:dyDescent="0.2">
      <c r="A4029" s="473"/>
      <c r="B4029"/>
      <c r="D4029"/>
      <c r="E4029"/>
      <c r="F4029"/>
      <c r="I4029"/>
      <c r="J4029"/>
    </row>
    <row r="4030" spans="1:10" x14ac:dyDescent="0.2">
      <c r="A4030" s="473"/>
      <c r="B4030"/>
      <c r="D4030"/>
      <c r="E4030"/>
      <c r="F4030"/>
      <c r="I4030"/>
      <c r="J4030"/>
    </row>
    <row r="4031" spans="1:10" x14ac:dyDescent="0.2">
      <c r="A4031" s="473"/>
      <c r="B4031"/>
      <c r="D4031"/>
      <c r="E4031"/>
      <c r="F4031"/>
      <c r="I4031"/>
      <c r="J4031"/>
    </row>
    <row r="4032" spans="1:10" x14ac:dyDescent="0.2">
      <c r="A4032" s="473"/>
      <c r="B4032"/>
      <c r="D4032"/>
      <c r="E4032"/>
      <c r="F4032"/>
      <c r="I4032"/>
      <c r="J4032"/>
    </row>
    <row r="4033" spans="1:10" x14ac:dyDescent="0.2">
      <c r="A4033" s="473"/>
      <c r="B4033"/>
      <c r="D4033"/>
      <c r="E4033"/>
      <c r="F4033"/>
      <c r="I4033"/>
      <c r="J4033"/>
    </row>
    <row r="4034" spans="1:10" x14ac:dyDescent="0.2">
      <c r="A4034" s="473"/>
      <c r="B4034"/>
      <c r="D4034"/>
      <c r="E4034"/>
      <c r="F4034"/>
      <c r="I4034"/>
      <c r="J4034"/>
    </row>
    <row r="4035" spans="1:10" x14ac:dyDescent="0.2">
      <c r="A4035" s="473"/>
      <c r="B4035"/>
      <c r="D4035"/>
      <c r="E4035"/>
      <c r="F4035"/>
      <c r="I4035"/>
      <c r="J4035"/>
    </row>
    <row r="4036" spans="1:10" x14ac:dyDescent="0.2">
      <c r="A4036" s="473"/>
      <c r="B4036"/>
      <c r="D4036"/>
      <c r="E4036"/>
      <c r="F4036"/>
      <c r="I4036"/>
      <c r="J4036"/>
    </row>
    <row r="4037" spans="1:10" x14ac:dyDescent="0.2">
      <c r="A4037" s="473"/>
      <c r="B4037"/>
      <c r="D4037"/>
      <c r="E4037"/>
      <c r="F4037"/>
      <c r="I4037"/>
      <c r="J4037"/>
    </row>
    <row r="4038" spans="1:10" x14ac:dyDescent="0.2">
      <c r="A4038" s="473"/>
      <c r="B4038"/>
      <c r="D4038"/>
      <c r="E4038"/>
      <c r="F4038"/>
      <c r="I4038"/>
      <c r="J4038"/>
    </row>
    <row r="4039" spans="1:10" x14ac:dyDescent="0.2">
      <c r="A4039" s="473"/>
      <c r="B4039"/>
      <c r="D4039"/>
      <c r="E4039"/>
      <c r="F4039"/>
      <c r="I4039"/>
      <c r="J4039"/>
    </row>
    <row r="4040" spans="1:10" x14ac:dyDescent="0.2">
      <c r="A4040" s="473"/>
      <c r="B4040"/>
      <c r="D4040"/>
      <c r="E4040"/>
      <c r="F4040"/>
      <c r="I4040"/>
      <c r="J4040"/>
    </row>
    <row r="4041" spans="1:10" x14ac:dyDescent="0.2">
      <c r="A4041" s="473"/>
      <c r="B4041"/>
      <c r="D4041"/>
      <c r="E4041"/>
      <c r="F4041"/>
      <c r="I4041"/>
      <c r="J4041"/>
    </row>
    <row r="4042" spans="1:10" x14ac:dyDescent="0.2">
      <c r="A4042" s="473"/>
      <c r="B4042"/>
      <c r="D4042"/>
      <c r="E4042"/>
      <c r="F4042"/>
      <c r="I4042"/>
      <c r="J4042"/>
    </row>
    <row r="4043" spans="1:10" x14ac:dyDescent="0.2">
      <c r="A4043" s="473"/>
      <c r="B4043"/>
      <c r="D4043"/>
      <c r="E4043"/>
      <c r="F4043"/>
      <c r="I4043"/>
      <c r="J4043"/>
    </row>
    <row r="4044" spans="1:10" x14ac:dyDescent="0.2">
      <c r="A4044" s="473"/>
      <c r="B4044"/>
      <c r="D4044"/>
      <c r="E4044"/>
      <c r="F4044"/>
      <c r="I4044"/>
      <c r="J4044"/>
    </row>
    <row r="4045" spans="1:10" x14ac:dyDescent="0.2">
      <c r="A4045" s="473"/>
      <c r="B4045"/>
      <c r="D4045"/>
      <c r="E4045"/>
      <c r="F4045"/>
      <c r="I4045"/>
      <c r="J4045"/>
    </row>
    <row r="4046" spans="1:10" x14ac:dyDescent="0.2">
      <c r="A4046" s="473"/>
      <c r="B4046"/>
      <c r="D4046"/>
      <c r="E4046"/>
      <c r="F4046"/>
      <c r="I4046"/>
      <c r="J4046"/>
    </row>
    <row r="4047" spans="1:10" x14ac:dyDescent="0.2">
      <c r="A4047" s="473"/>
      <c r="B4047"/>
      <c r="D4047"/>
      <c r="E4047"/>
      <c r="F4047"/>
      <c r="I4047"/>
      <c r="J4047"/>
    </row>
    <row r="4048" spans="1:10" x14ac:dyDescent="0.2">
      <c r="A4048" s="473"/>
      <c r="B4048"/>
      <c r="D4048"/>
      <c r="E4048"/>
      <c r="F4048"/>
      <c r="I4048"/>
      <c r="J4048"/>
    </row>
    <row r="4049" spans="1:10" x14ac:dyDescent="0.2">
      <c r="A4049" s="473"/>
      <c r="B4049"/>
      <c r="D4049"/>
      <c r="E4049"/>
      <c r="F4049"/>
      <c r="I4049"/>
      <c r="J4049"/>
    </row>
    <row r="4050" spans="1:10" x14ac:dyDescent="0.2">
      <c r="A4050" s="473"/>
      <c r="B4050"/>
      <c r="D4050"/>
      <c r="E4050"/>
      <c r="F4050"/>
      <c r="I4050"/>
      <c r="J4050"/>
    </row>
    <row r="4051" spans="1:10" x14ac:dyDescent="0.2">
      <c r="A4051" s="473"/>
      <c r="B4051"/>
      <c r="D4051"/>
      <c r="E4051"/>
      <c r="F4051"/>
      <c r="I4051"/>
      <c r="J4051"/>
    </row>
    <row r="4052" spans="1:10" x14ac:dyDescent="0.2">
      <c r="A4052" s="473"/>
      <c r="B4052"/>
      <c r="D4052"/>
      <c r="E4052"/>
      <c r="F4052"/>
      <c r="I4052"/>
      <c r="J4052"/>
    </row>
    <row r="4053" spans="1:10" x14ac:dyDescent="0.2">
      <c r="A4053" s="473"/>
      <c r="B4053"/>
      <c r="D4053"/>
      <c r="E4053"/>
      <c r="F4053"/>
      <c r="I4053"/>
      <c r="J4053"/>
    </row>
    <row r="4054" spans="1:10" x14ac:dyDescent="0.2">
      <c r="A4054" s="473"/>
      <c r="B4054"/>
      <c r="D4054"/>
      <c r="E4054"/>
      <c r="F4054"/>
      <c r="I4054"/>
      <c r="J4054"/>
    </row>
    <row r="4055" spans="1:10" x14ac:dyDescent="0.2">
      <c r="A4055" s="473"/>
      <c r="B4055"/>
      <c r="D4055"/>
      <c r="E4055"/>
      <c r="F4055"/>
      <c r="I4055"/>
      <c r="J4055"/>
    </row>
    <row r="4056" spans="1:10" x14ac:dyDescent="0.2">
      <c r="A4056" s="473"/>
      <c r="B4056"/>
      <c r="D4056"/>
      <c r="E4056"/>
      <c r="F4056"/>
      <c r="I4056"/>
      <c r="J4056"/>
    </row>
    <row r="4057" spans="1:10" x14ac:dyDescent="0.2">
      <c r="A4057" s="473"/>
      <c r="B4057"/>
      <c r="D4057"/>
      <c r="E4057"/>
      <c r="F4057"/>
      <c r="I4057"/>
      <c r="J4057"/>
    </row>
    <row r="4058" spans="1:10" x14ac:dyDescent="0.2">
      <c r="A4058" s="473"/>
      <c r="B4058"/>
      <c r="D4058"/>
      <c r="E4058"/>
      <c r="F4058"/>
      <c r="I4058"/>
      <c r="J4058"/>
    </row>
    <row r="4059" spans="1:10" x14ac:dyDescent="0.2">
      <c r="A4059" s="473"/>
      <c r="B4059"/>
      <c r="D4059"/>
      <c r="E4059"/>
      <c r="F4059"/>
      <c r="I4059"/>
      <c r="J4059"/>
    </row>
    <row r="4060" spans="1:10" x14ac:dyDescent="0.2">
      <c r="A4060" s="473"/>
      <c r="B4060"/>
      <c r="D4060"/>
      <c r="E4060"/>
      <c r="F4060"/>
      <c r="I4060"/>
      <c r="J4060"/>
    </row>
    <row r="4061" spans="1:10" x14ac:dyDescent="0.2">
      <c r="A4061" s="473"/>
      <c r="B4061"/>
      <c r="D4061"/>
      <c r="E4061"/>
      <c r="F4061"/>
      <c r="I4061"/>
      <c r="J4061"/>
    </row>
    <row r="4062" spans="1:10" x14ac:dyDescent="0.2">
      <c r="A4062" s="473"/>
      <c r="B4062"/>
      <c r="D4062"/>
      <c r="E4062"/>
      <c r="F4062"/>
      <c r="I4062"/>
      <c r="J4062"/>
    </row>
    <row r="4063" spans="1:10" x14ac:dyDescent="0.2">
      <c r="A4063" s="473"/>
      <c r="B4063"/>
      <c r="D4063"/>
      <c r="E4063"/>
      <c r="F4063"/>
      <c r="I4063"/>
      <c r="J4063"/>
    </row>
    <row r="4064" spans="1:10" x14ac:dyDescent="0.2">
      <c r="A4064" s="473"/>
      <c r="B4064"/>
      <c r="D4064"/>
      <c r="E4064"/>
      <c r="F4064"/>
      <c r="I4064"/>
      <c r="J4064"/>
    </row>
    <row r="4065" spans="1:10" x14ac:dyDescent="0.2">
      <c r="A4065" s="473"/>
      <c r="B4065"/>
      <c r="D4065"/>
      <c r="E4065"/>
      <c r="F4065"/>
      <c r="I4065"/>
      <c r="J4065"/>
    </row>
    <row r="4066" spans="1:10" x14ac:dyDescent="0.2">
      <c r="A4066" s="473"/>
      <c r="B4066"/>
      <c r="D4066"/>
      <c r="E4066"/>
      <c r="F4066"/>
      <c r="I4066"/>
      <c r="J4066"/>
    </row>
    <row r="4067" spans="1:10" x14ac:dyDescent="0.2">
      <c r="A4067" s="473"/>
      <c r="B4067"/>
      <c r="D4067"/>
      <c r="E4067"/>
      <c r="F4067"/>
      <c r="I4067"/>
      <c r="J4067"/>
    </row>
    <row r="4068" spans="1:10" x14ac:dyDescent="0.2">
      <c r="A4068" s="473"/>
      <c r="B4068"/>
      <c r="D4068"/>
      <c r="E4068"/>
      <c r="F4068"/>
      <c r="I4068"/>
      <c r="J4068"/>
    </row>
    <row r="4069" spans="1:10" x14ac:dyDescent="0.2">
      <c r="A4069" s="473"/>
      <c r="B4069"/>
      <c r="D4069"/>
      <c r="E4069"/>
      <c r="F4069"/>
      <c r="I4069"/>
      <c r="J4069"/>
    </row>
    <row r="4070" spans="1:10" x14ac:dyDescent="0.2">
      <c r="A4070" s="473"/>
      <c r="B4070"/>
      <c r="D4070"/>
      <c r="E4070"/>
      <c r="F4070"/>
      <c r="I4070"/>
      <c r="J4070"/>
    </row>
    <row r="4071" spans="1:10" x14ac:dyDescent="0.2">
      <c r="A4071" s="473"/>
      <c r="B4071"/>
      <c r="D4071"/>
      <c r="E4071"/>
      <c r="F4071"/>
      <c r="I4071"/>
      <c r="J4071"/>
    </row>
    <row r="4072" spans="1:10" x14ac:dyDescent="0.2">
      <c r="A4072" s="473"/>
      <c r="B4072"/>
      <c r="D4072"/>
      <c r="E4072"/>
      <c r="F4072"/>
      <c r="I4072"/>
      <c r="J4072"/>
    </row>
    <row r="4073" spans="1:10" x14ac:dyDescent="0.2">
      <c r="A4073" s="473"/>
      <c r="B4073"/>
      <c r="D4073"/>
      <c r="E4073"/>
      <c r="F4073"/>
      <c r="I4073"/>
      <c r="J4073"/>
    </row>
    <row r="4074" spans="1:10" x14ac:dyDescent="0.2">
      <c r="A4074" s="473"/>
      <c r="B4074"/>
      <c r="D4074"/>
      <c r="E4074"/>
      <c r="F4074"/>
      <c r="I4074"/>
      <c r="J4074"/>
    </row>
    <row r="4075" spans="1:10" x14ac:dyDescent="0.2">
      <c r="A4075" s="473"/>
      <c r="B4075"/>
      <c r="D4075"/>
      <c r="E4075"/>
      <c r="F4075"/>
      <c r="I4075"/>
      <c r="J4075"/>
    </row>
    <row r="4076" spans="1:10" x14ac:dyDescent="0.2">
      <c r="A4076" s="473"/>
      <c r="B4076"/>
      <c r="D4076"/>
      <c r="E4076"/>
      <c r="F4076"/>
      <c r="I4076"/>
      <c r="J4076"/>
    </row>
    <row r="4077" spans="1:10" x14ac:dyDescent="0.2">
      <c r="A4077" s="473"/>
      <c r="B4077"/>
      <c r="D4077"/>
      <c r="E4077"/>
      <c r="F4077"/>
      <c r="I4077"/>
      <c r="J4077"/>
    </row>
    <row r="4078" spans="1:10" x14ac:dyDescent="0.2">
      <c r="A4078" s="473"/>
      <c r="B4078"/>
      <c r="D4078"/>
      <c r="E4078"/>
      <c r="F4078"/>
      <c r="I4078"/>
      <c r="J4078"/>
    </row>
    <row r="4079" spans="1:10" x14ac:dyDescent="0.2">
      <c r="A4079" s="473"/>
      <c r="B4079"/>
      <c r="D4079"/>
      <c r="E4079"/>
      <c r="F4079"/>
      <c r="I4079"/>
      <c r="J4079"/>
    </row>
    <row r="4080" spans="1:10" x14ac:dyDescent="0.2">
      <c r="A4080" s="473"/>
      <c r="B4080"/>
      <c r="D4080"/>
      <c r="E4080"/>
      <c r="F4080"/>
      <c r="I4080"/>
      <c r="J4080"/>
    </row>
    <row r="4081" spans="1:10" x14ac:dyDescent="0.2">
      <c r="A4081" s="473"/>
      <c r="B4081"/>
      <c r="D4081"/>
      <c r="E4081"/>
      <c r="F4081"/>
      <c r="I4081"/>
      <c r="J4081"/>
    </row>
    <row r="4082" spans="1:10" x14ac:dyDescent="0.2">
      <c r="A4082" s="473"/>
      <c r="B4082"/>
      <c r="D4082"/>
      <c r="E4082"/>
      <c r="F4082"/>
      <c r="I4082"/>
      <c r="J4082"/>
    </row>
    <row r="4083" spans="1:10" x14ac:dyDescent="0.2">
      <c r="A4083" s="473"/>
      <c r="B4083"/>
      <c r="D4083"/>
      <c r="E4083"/>
      <c r="F4083"/>
      <c r="I4083"/>
      <c r="J4083"/>
    </row>
    <row r="4084" spans="1:10" x14ac:dyDescent="0.2">
      <c r="A4084" s="473"/>
      <c r="B4084"/>
      <c r="D4084"/>
      <c r="E4084"/>
      <c r="F4084"/>
      <c r="I4084"/>
      <c r="J4084"/>
    </row>
    <row r="4085" spans="1:10" x14ac:dyDescent="0.2">
      <c r="A4085" s="473"/>
      <c r="B4085"/>
      <c r="D4085"/>
      <c r="E4085"/>
      <c r="F4085"/>
      <c r="I4085"/>
      <c r="J4085"/>
    </row>
    <row r="4086" spans="1:10" x14ac:dyDescent="0.2">
      <c r="A4086" s="473"/>
      <c r="B4086"/>
      <c r="D4086"/>
      <c r="E4086"/>
      <c r="F4086"/>
      <c r="I4086"/>
      <c r="J4086"/>
    </row>
    <row r="4087" spans="1:10" x14ac:dyDescent="0.2">
      <c r="A4087" s="473"/>
      <c r="B4087"/>
      <c r="D4087"/>
      <c r="E4087"/>
      <c r="F4087"/>
      <c r="I4087"/>
      <c r="J4087"/>
    </row>
    <row r="4088" spans="1:10" x14ac:dyDescent="0.2">
      <c r="A4088" s="473"/>
      <c r="B4088"/>
      <c r="D4088"/>
      <c r="E4088"/>
      <c r="F4088"/>
      <c r="I4088"/>
      <c r="J4088"/>
    </row>
    <row r="4089" spans="1:10" x14ac:dyDescent="0.2">
      <c r="A4089" s="473"/>
      <c r="B4089"/>
      <c r="D4089"/>
      <c r="E4089"/>
      <c r="F4089"/>
      <c r="I4089"/>
      <c r="J4089"/>
    </row>
    <row r="4090" spans="1:10" x14ac:dyDescent="0.2">
      <c r="A4090" s="473"/>
      <c r="B4090"/>
      <c r="D4090"/>
      <c r="E4090"/>
      <c r="F4090"/>
      <c r="I4090"/>
      <c r="J4090"/>
    </row>
    <row r="4091" spans="1:10" x14ac:dyDescent="0.2">
      <c r="A4091" s="473"/>
      <c r="B4091"/>
      <c r="D4091"/>
      <c r="E4091"/>
      <c r="F4091"/>
      <c r="I4091"/>
      <c r="J4091"/>
    </row>
    <row r="4092" spans="1:10" x14ac:dyDescent="0.2">
      <c r="A4092" s="473"/>
      <c r="B4092"/>
      <c r="D4092"/>
      <c r="E4092"/>
      <c r="F4092"/>
      <c r="I4092"/>
      <c r="J4092"/>
    </row>
    <row r="4093" spans="1:10" x14ac:dyDescent="0.2">
      <c r="A4093" s="473"/>
      <c r="B4093"/>
      <c r="D4093"/>
      <c r="E4093"/>
      <c r="F4093"/>
      <c r="I4093"/>
      <c r="J4093"/>
    </row>
    <row r="4094" spans="1:10" x14ac:dyDescent="0.2">
      <c r="A4094" s="473"/>
      <c r="B4094"/>
      <c r="D4094"/>
      <c r="E4094"/>
      <c r="F4094"/>
      <c r="I4094"/>
      <c r="J4094"/>
    </row>
    <row r="4095" spans="1:10" x14ac:dyDescent="0.2">
      <c r="A4095" s="473"/>
      <c r="B4095"/>
      <c r="D4095"/>
      <c r="E4095"/>
      <c r="F4095"/>
      <c r="I4095"/>
      <c r="J4095"/>
    </row>
    <row r="4096" spans="1:10" x14ac:dyDescent="0.2">
      <c r="A4096" s="473"/>
      <c r="B4096"/>
      <c r="D4096"/>
      <c r="E4096"/>
      <c r="F4096"/>
      <c r="I4096"/>
      <c r="J4096"/>
    </row>
    <row r="4097" spans="1:10" x14ac:dyDescent="0.2">
      <c r="A4097" s="473"/>
      <c r="B4097"/>
      <c r="D4097"/>
      <c r="E4097"/>
      <c r="F4097"/>
      <c r="I4097"/>
      <c r="J4097"/>
    </row>
    <row r="4098" spans="1:10" x14ac:dyDescent="0.2">
      <c r="A4098" s="473"/>
      <c r="B4098"/>
      <c r="D4098"/>
      <c r="E4098"/>
      <c r="F4098"/>
      <c r="I4098"/>
      <c r="J4098"/>
    </row>
    <row r="4099" spans="1:10" x14ac:dyDescent="0.2">
      <c r="A4099" s="473"/>
      <c r="B4099"/>
      <c r="D4099"/>
      <c r="E4099"/>
      <c r="F4099"/>
      <c r="I4099"/>
      <c r="J4099"/>
    </row>
    <row r="4100" spans="1:10" x14ac:dyDescent="0.2">
      <c r="A4100" s="473"/>
      <c r="B4100"/>
      <c r="D4100"/>
      <c r="E4100"/>
      <c r="F4100"/>
      <c r="I4100"/>
      <c r="J4100"/>
    </row>
    <row r="4101" spans="1:10" x14ac:dyDescent="0.2">
      <c r="A4101" s="473"/>
      <c r="B4101"/>
      <c r="D4101"/>
      <c r="E4101"/>
      <c r="F4101"/>
      <c r="I4101"/>
      <c r="J4101"/>
    </row>
    <row r="4102" spans="1:10" x14ac:dyDescent="0.2">
      <c r="A4102" s="473"/>
      <c r="B4102"/>
      <c r="D4102"/>
      <c r="E4102"/>
      <c r="F4102"/>
      <c r="I4102"/>
      <c r="J4102"/>
    </row>
    <row r="4103" spans="1:10" x14ac:dyDescent="0.2">
      <c r="A4103" s="473"/>
      <c r="B4103"/>
      <c r="D4103"/>
      <c r="E4103"/>
      <c r="F4103"/>
      <c r="I4103"/>
      <c r="J4103"/>
    </row>
    <row r="4104" spans="1:10" x14ac:dyDescent="0.2">
      <c r="A4104" s="473"/>
      <c r="B4104"/>
      <c r="D4104"/>
      <c r="E4104"/>
      <c r="F4104"/>
      <c r="I4104"/>
      <c r="J4104"/>
    </row>
    <row r="4105" spans="1:10" x14ac:dyDescent="0.2">
      <c r="A4105" s="473"/>
      <c r="B4105"/>
      <c r="D4105"/>
      <c r="E4105"/>
      <c r="F4105"/>
      <c r="I4105"/>
      <c r="J4105"/>
    </row>
    <row r="4106" spans="1:10" x14ac:dyDescent="0.2">
      <c r="A4106" s="473"/>
      <c r="B4106"/>
      <c r="D4106"/>
      <c r="E4106"/>
      <c r="F4106"/>
      <c r="I4106"/>
      <c r="J4106"/>
    </row>
    <row r="4107" spans="1:10" x14ac:dyDescent="0.2">
      <c r="A4107" s="473"/>
      <c r="B4107"/>
      <c r="D4107"/>
      <c r="E4107"/>
      <c r="F4107"/>
      <c r="I4107"/>
      <c r="J4107"/>
    </row>
    <row r="4108" spans="1:10" x14ac:dyDescent="0.2">
      <c r="A4108" s="473"/>
      <c r="B4108"/>
      <c r="D4108"/>
      <c r="E4108"/>
      <c r="F4108"/>
      <c r="I4108"/>
      <c r="J4108"/>
    </row>
    <row r="4109" spans="1:10" x14ac:dyDescent="0.2">
      <c r="A4109" s="473"/>
      <c r="B4109"/>
      <c r="D4109"/>
      <c r="E4109"/>
      <c r="F4109"/>
      <c r="I4109"/>
      <c r="J4109"/>
    </row>
    <row r="4110" spans="1:10" x14ac:dyDescent="0.2">
      <c r="A4110" s="473"/>
      <c r="B4110"/>
      <c r="D4110"/>
      <c r="E4110"/>
      <c r="F4110"/>
      <c r="I4110"/>
      <c r="J4110"/>
    </row>
    <row r="4111" spans="1:10" x14ac:dyDescent="0.2">
      <c r="A4111" s="473"/>
      <c r="B4111"/>
      <c r="D4111"/>
      <c r="E4111"/>
      <c r="F4111"/>
      <c r="I4111"/>
      <c r="J4111"/>
    </row>
    <row r="4112" spans="1:10" x14ac:dyDescent="0.2">
      <c r="A4112" s="473"/>
      <c r="B4112"/>
      <c r="D4112"/>
      <c r="E4112"/>
      <c r="F4112"/>
      <c r="I4112"/>
      <c r="J4112"/>
    </row>
    <row r="4113" spans="1:10" x14ac:dyDescent="0.2">
      <c r="A4113" s="473"/>
      <c r="B4113"/>
      <c r="D4113"/>
      <c r="E4113"/>
      <c r="F4113"/>
      <c r="I4113"/>
      <c r="J4113"/>
    </row>
    <row r="4114" spans="1:10" x14ac:dyDescent="0.2">
      <c r="A4114" s="473"/>
      <c r="B4114"/>
      <c r="D4114"/>
      <c r="E4114"/>
      <c r="F4114"/>
      <c r="I4114"/>
      <c r="J4114"/>
    </row>
    <row r="4115" spans="1:10" x14ac:dyDescent="0.2">
      <c r="A4115" s="473"/>
      <c r="B4115"/>
      <c r="D4115"/>
      <c r="E4115"/>
      <c r="F4115"/>
      <c r="I4115"/>
      <c r="J4115"/>
    </row>
    <row r="4116" spans="1:10" x14ac:dyDescent="0.2">
      <c r="A4116" s="473"/>
      <c r="B4116"/>
      <c r="D4116"/>
      <c r="E4116"/>
      <c r="F4116"/>
      <c r="I4116"/>
      <c r="J4116"/>
    </row>
    <row r="4117" spans="1:10" x14ac:dyDescent="0.2">
      <c r="A4117" s="473"/>
      <c r="B4117"/>
      <c r="D4117"/>
      <c r="E4117"/>
      <c r="F4117"/>
      <c r="I4117"/>
      <c r="J4117"/>
    </row>
    <row r="4118" spans="1:10" x14ac:dyDescent="0.2">
      <c r="A4118" s="473"/>
      <c r="B4118"/>
      <c r="D4118"/>
      <c r="E4118"/>
      <c r="F4118"/>
      <c r="I4118"/>
      <c r="J4118"/>
    </row>
    <row r="4119" spans="1:10" x14ac:dyDescent="0.2">
      <c r="A4119" s="473"/>
      <c r="B4119"/>
      <c r="D4119"/>
      <c r="E4119"/>
      <c r="F4119"/>
      <c r="I4119"/>
      <c r="J4119"/>
    </row>
    <row r="4120" spans="1:10" x14ac:dyDescent="0.2">
      <c r="A4120" s="473"/>
      <c r="B4120"/>
      <c r="D4120"/>
      <c r="E4120"/>
      <c r="F4120"/>
      <c r="I4120"/>
      <c r="J4120"/>
    </row>
    <row r="4121" spans="1:10" x14ac:dyDescent="0.2">
      <c r="A4121" s="473"/>
      <c r="B4121"/>
      <c r="D4121"/>
      <c r="E4121"/>
      <c r="F4121"/>
      <c r="I4121"/>
      <c r="J4121"/>
    </row>
    <row r="4122" spans="1:10" x14ac:dyDescent="0.2">
      <c r="A4122" s="473"/>
      <c r="B4122"/>
      <c r="D4122"/>
      <c r="E4122"/>
      <c r="F4122"/>
      <c r="I4122"/>
      <c r="J4122"/>
    </row>
    <row r="4123" spans="1:10" x14ac:dyDescent="0.2">
      <c r="A4123" s="473"/>
      <c r="B4123"/>
      <c r="D4123"/>
      <c r="E4123"/>
      <c r="F4123"/>
      <c r="I4123"/>
      <c r="J4123"/>
    </row>
    <row r="4124" spans="1:10" x14ac:dyDescent="0.2">
      <c r="A4124" s="473"/>
      <c r="B4124"/>
      <c r="D4124"/>
      <c r="E4124"/>
      <c r="F4124"/>
      <c r="I4124"/>
      <c r="J4124"/>
    </row>
    <row r="4125" spans="1:10" x14ac:dyDescent="0.2">
      <c r="A4125" s="473"/>
      <c r="B4125"/>
      <c r="D4125"/>
      <c r="E4125"/>
      <c r="F4125"/>
      <c r="I4125"/>
      <c r="J4125"/>
    </row>
    <row r="4126" spans="1:10" x14ac:dyDescent="0.2">
      <c r="A4126" s="473"/>
      <c r="B4126"/>
      <c r="D4126"/>
      <c r="E4126"/>
      <c r="F4126"/>
      <c r="I4126"/>
      <c r="J4126"/>
    </row>
    <row r="4127" spans="1:10" x14ac:dyDescent="0.2">
      <c r="A4127" s="473"/>
      <c r="B4127"/>
      <c r="D4127"/>
      <c r="E4127"/>
      <c r="F4127"/>
      <c r="I4127"/>
      <c r="J4127"/>
    </row>
    <row r="4128" spans="1:10" x14ac:dyDescent="0.2">
      <c r="A4128" s="473"/>
      <c r="B4128"/>
      <c r="D4128"/>
      <c r="E4128"/>
      <c r="F4128"/>
      <c r="I4128"/>
      <c r="J4128"/>
    </row>
    <row r="4129" spans="1:10" x14ac:dyDescent="0.2">
      <c r="A4129" s="473"/>
      <c r="B4129"/>
      <c r="D4129"/>
      <c r="E4129"/>
      <c r="F4129"/>
      <c r="I4129"/>
      <c r="J4129"/>
    </row>
    <row r="4130" spans="1:10" x14ac:dyDescent="0.2">
      <c r="A4130" s="473"/>
      <c r="B4130"/>
      <c r="D4130"/>
      <c r="E4130"/>
      <c r="F4130"/>
      <c r="I4130"/>
      <c r="J4130"/>
    </row>
    <row r="4131" spans="1:10" x14ac:dyDescent="0.2">
      <c r="A4131" s="473"/>
      <c r="B4131"/>
      <c r="D4131"/>
      <c r="E4131"/>
      <c r="F4131"/>
      <c r="I4131"/>
      <c r="J4131"/>
    </row>
    <row r="4132" spans="1:10" x14ac:dyDescent="0.2">
      <c r="A4132" s="473"/>
      <c r="B4132"/>
      <c r="D4132"/>
      <c r="E4132"/>
      <c r="F4132"/>
      <c r="I4132"/>
      <c r="J4132"/>
    </row>
    <row r="4133" spans="1:10" x14ac:dyDescent="0.2">
      <c r="A4133" s="473"/>
      <c r="B4133"/>
      <c r="D4133"/>
      <c r="E4133"/>
      <c r="F4133"/>
      <c r="I4133"/>
      <c r="J4133"/>
    </row>
    <row r="4134" spans="1:10" x14ac:dyDescent="0.2">
      <c r="A4134" s="473"/>
      <c r="B4134"/>
      <c r="D4134"/>
      <c r="E4134"/>
      <c r="F4134"/>
      <c r="I4134"/>
      <c r="J4134"/>
    </row>
    <row r="4135" spans="1:10" x14ac:dyDescent="0.2">
      <c r="A4135" s="473"/>
      <c r="B4135"/>
      <c r="D4135"/>
      <c r="E4135"/>
      <c r="F4135"/>
      <c r="I4135"/>
      <c r="J4135"/>
    </row>
    <row r="4136" spans="1:10" x14ac:dyDescent="0.2">
      <c r="A4136" s="473"/>
      <c r="B4136"/>
      <c r="D4136"/>
      <c r="E4136"/>
      <c r="F4136"/>
      <c r="I4136"/>
      <c r="J4136"/>
    </row>
    <row r="4137" spans="1:10" x14ac:dyDescent="0.2">
      <c r="A4137" s="473"/>
      <c r="B4137"/>
      <c r="D4137"/>
      <c r="E4137"/>
      <c r="F4137"/>
      <c r="I4137"/>
      <c r="J4137"/>
    </row>
    <row r="4138" spans="1:10" x14ac:dyDescent="0.2">
      <c r="A4138" s="473"/>
      <c r="B4138"/>
      <c r="D4138"/>
      <c r="E4138"/>
      <c r="F4138"/>
      <c r="I4138"/>
      <c r="J4138"/>
    </row>
    <row r="4139" spans="1:10" x14ac:dyDescent="0.2">
      <c r="A4139" s="473"/>
      <c r="B4139"/>
      <c r="D4139"/>
      <c r="E4139"/>
      <c r="F4139"/>
      <c r="I4139"/>
      <c r="J4139"/>
    </row>
    <row r="4140" spans="1:10" x14ac:dyDescent="0.2">
      <c r="A4140" s="473"/>
      <c r="B4140"/>
      <c r="D4140"/>
      <c r="E4140"/>
      <c r="F4140"/>
      <c r="I4140"/>
      <c r="J4140"/>
    </row>
    <row r="4141" spans="1:10" x14ac:dyDescent="0.2">
      <c r="A4141" s="473"/>
      <c r="B4141"/>
      <c r="D4141"/>
      <c r="E4141"/>
      <c r="F4141"/>
      <c r="I4141"/>
      <c r="J4141"/>
    </row>
    <row r="4142" spans="1:10" x14ac:dyDescent="0.2">
      <c r="A4142" s="473"/>
      <c r="B4142"/>
      <c r="D4142"/>
      <c r="E4142"/>
      <c r="F4142"/>
      <c r="I4142"/>
      <c r="J4142"/>
    </row>
    <row r="4143" spans="1:10" x14ac:dyDescent="0.2">
      <c r="A4143" s="473"/>
      <c r="B4143"/>
      <c r="D4143"/>
      <c r="E4143"/>
      <c r="F4143"/>
      <c r="I4143"/>
      <c r="J4143"/>
    </row>
    <row r="4144" spans="1:10" x14ac:dyDescent="0.2">
      <c r="A4144" s="473"/>
      <c r="B4144"/>
      <c r="D4144"/>
      <c r="E4144"/>
      <c r="F4144"/>
      <c r="I4144"/>
      <c r="J4144"/>
    </row>
    <row r="4145" spans="1:10" x14ac:dyDescent="0.2">
      <c r="A4145" s="473"/>
      <c r="B4145"/>
      <c r="D4145"/>
      <c r="E4145"/>
      <c r="F4145"/>
      <c r="I4145"/>
      <c r="J4145"/>
    </row>
    <row r="4146" spans="1:10" x14ac:dyDescent="0.2">
      <c r="A4146" s="473"/>
      <c r="B4146"/>
      <c r="D4146"/>
      <c r="E4146"/>
      <c r="F4146"/>
      <c r="I4146"/>
      <c r="J4146"/>
    </row>
    <row r="4147" spans="1:10" x14ac:dyDescent="0.2">
      <c r="A4147" s="473"/>
      <c r="B4147"/>
      <c r="D4147"/>
      <c r="E4147"/>
      <c r="F4147"/>
      <c r="I4147"/>
      <c r="J4147"/>
    </row>
    <row r="4148" spans="1:10" x14ac:dyDescent="0.2">
      <c r="A4148" s="473"/>
      <c r="B4148"/>
      <c r="D4148"/>
      <c r="E4148"/>
      <c r="F4148"/>
      <c r="I4148"/>
      <c r="J4148"/>
    </row>
    <row r="4149" spans="1:10" x14ac:dyDescent="0.2">
      <c r="A4149" s="473"/>
      <c r="B4149"/>
      <c r="D4149"/>
      <c r="E4149"/>
      <c r="F4149"/>
      <c r="I4149"/>
      <c r="J4149"/>
    </row>
    <row r="4150" spans="1:10" x14ac:dyDescent="0.2">
      <c r="A4150" s="473"/>
      <c r="B4150"/>
      <c r="D4150"/>
      <c r="E4150"/>
      <c r="F4150"/>
      <c r="I4150"/>
      <c r="J4150"/>
    </row>
    <row r="4151" spans="1:10" x14ac:dyDescent="0.2">
      <c r="A4151" s="473"/>
      <c r="B4151"/>
      <c r="D4151"/>
      <c r="E4151"/>
      <c r="F4151"/>
      <c r="I4151"/>
      <c r="J4151"/>
    </row>
    <row r="4152" spans="1:10" x14ac:dyDescent="0.2">
      <c r="A4152" s="473"/>
      <c r="B4152"/>
      <c r="D4152"/>
      <c r="E4152"/>
      <c r="F4152"/>
      <c r="I4152"/>
      <c r="J4152"/>
    </row>
    <row r="4153" spans="1:10" x14ac:dyDescent="0.2">
      <c r="A4153" s="473"/>
      <c r="B4153"/>
      <c r="D4153"/>
      <c r="E4153"/>
      <c r="F4153"/>
      <c r="I4153"/>
      <c r="J4153"/>
    </row>
    <row r="4154" spans="1:10" x14ac:dyDescent="0.2">
      <c r="A4154" s="473"/>
      <c r="B4154"/>
      <c r="D4154"/>
      <c r="E4154"/>
      <c r="F4154"/>
      <c r="I4154"/>
      <c r="J4154"/>
    </row>
    <row r="4155" spans="1:10" x14ac:dyDescent="0.2">
      <c r="A4155" s="473"/>
      <c r="B4155"/>
      <c r="D4155"/>
      <c r="E4155"/>
      <c r="F4155"/>
      <c r="I4155"/>
      <c r="J4155"/>
    </row>
    <row r="4156" spans="1:10" x14ac:dyDescent="0.2">
      <c r="A4156" s="473"/>
      <c r="B4156"/>
      <c r="D4156"/>
      <c r="E4156"/>
      <c r="F4156"/>
      <c r="I4156"/>
      <c r="J4156"/>
    </row>
    <row r="4157" spans="1:10" x14ac:dyDescent="0.2">
      <c r="A4157" s="473"/>
      <c r="B4157"/>
      <c r="D4157"/>
      <c r="E4157"/>
      <c r="F4157"/>
      <c r="I4157"/>
      <c r="J4157"/>
    </row>
    <row r="4158" spans="1:10" x14ac:dyDescent="0.2">
      <c r="A4158" s="473"/>
      <c r="B4158"/>
      <c r="D4158"/>
      <c r="E4158"/>
      <c r="F4158"/>
      <c r="I4158"/>
      <c r="J4158"/>
    </row>
    <row r="4159" spans="1:10" x14ac:dyDescent="0.2">
      <c r="A4159" s="473"/>
      <c r="B4159"/>
      <c r="D4159"/>
      <c r="E4159"/>
      <c r="F4159"/>
      <c r="I4159"/>
      <c r="J4159"/>
    </row>
    <row r="4160" spans="1:10" x14ac:dyDescent="0.2">
      <c r="A4160" s="473"/>
      <c r="B4160"/>
      <c r="D4160"/>
      <c r="E4160"/>
      <c r="F4160"/>
      <c r="I4160"/>
      <c r="J4160"/>
    </row>
    <row r="4161" spans="1:10" x14ac:dyDescent="0.2">
      <c r="A4161" s="473"/>
      <c r="B4161"/>
      <c r="D4161"/>
      <c r="E4161"/>
      <c r="F4161"/>
      <c r="I4161"/>
      <c r="J4161"/>
    </row>
    <row r="4162" spans="1:10" x14ac:dyDescent="0.2">
      <c r="A4162" s="473"/>
      <c r="B4162"/>
      <c r="D4162"/>
      <c r="E4162"/>
      <c r="F4162"/>
      <c r="I4162"/>
      <c r="J4162"/>
    </row>
    <row r="4163" spans="1:10" x14ac:dyDescent="0.2">
      <c r="A4163" s="473"/>
      <c r="B4163"/>
      <c r="D4163"/>
      <c r="E4163"/>
      <c r="F4163"/>
      <c r="I4163"/>
      <c r="J4163"/>
    </row>
    <row r="4164" spans="1:10" x14ac:dyDescent="0.2">
      <c r="A4164" s="473"/>
      <c r="B4164"/>
      <c r="D4164"/>
      <c r="E4164"/>
      <c r="F4164"/>
      <c r="I4164"/>
      <c r="J4164"/>
    </row>
    <row r="4165" spans="1:10" x14ac:dyDescent="0.2">
      <c r="A4165" s="473"/>
      <c r="B4165"/>
      <c r="D4165"/>
      <c r="E4165"/>
      <c r="F4165"/>
      <c r="I4165"/>
      <c r="J4165"/>
    </row>
    <row r="4166" spans="1:10" x14ac:dyDescent="0.2">
      <c r="A4166" s="473"/>
      <c r="B4166"/>
      <c r="D4166"/>
      <c r="E4166"/>
      <c r="F4166"/>
      <c r="I4166"/>
      <c r="J4166"/>
    </row>
    <row r="4167" spans="1:10" x14ac:dyDescent="0.2">
      <c r="A4167" s="473"/>
      <c r="B4167"/>
      <c r="D4167"/>
      <c r="E4167"/>
      <c r="F4167"/>
      <c r="I4167"/>
      <c r="J4167"/>
    </row>
    <row r="4168" spans="1:10" x14ac:dyDescent="0.2">
      <c r="A4168" s="473"/>
      <c r="B4168"/>
      <c r="D4168"/>
      <c r="E4168"/>
      <c r="F4168"/>
      <c r="I4168"/>
      <c r="J4168"/>
    </row>
    <row r="4169" spans="1:10" x14ac:dyDescent="0.2">
      <c r="A4169" s="473"/>
      <c r="B4169"/>
      <c r="D4169"/>
      <c r="E4169"/>
      <c r="F4169"/>
      <c r="I4169"/>
      <c r="J4169"/>
    </row>
    <row r="4170" spans="1:10" x14ac:dyDescent="0.2">
      <c r="A4170" s="473"/>
      <c r="B4170"/>
      <c r="D4170"/>
      <c r="E4170"/>
      <c r="F4170"/>
      <c r="I4170"/>
      <c r="J4170"/>
    </row>
    <row r="4171" spans="1:10" x14ac:dyDescent="0.2">
      <c r="A4171" s="473"/>
      <c r="B4171"/>
      <c r="D4171"/>
      <c r="E4171"/>
      <c r="F4171"/>
      <c r="I4171"/>
      <c r="J4171"/>
    </row>
    <row r="4172" spans="1:10" x14ac:dyDescent="0.2">
      <c r="A4172" s="473"/>
      <c r="B4172"/>
      <c r="D4172"/>
      <c r="E4172"/>
      <c r="F4172"/>
      <c r="I4172"/>
      <c r="J4172"/>
    </row>
    <row r="4173" spans="1:10" x14ac:dyDescent="0.2">
      <c r="A4173" s="473"/>
      <c r="B4173"/>
      <c r="D4173"/>
      <c r="E4173"/>
      <c r="F4173"/>
      <c r="I4173"/>
      <c r="J4173"/>
    </row>
    <row r="4174" spans="1:10" x14ac:dyDescent="0.2">
      <c r="A4174" s="473"/>
      <c r="B4174"/>
      <c r="D4174"/>
      <c r="E4174"/>
      <c r="F4174"/>
      <c r="I4174"/>
      <c r="J4174"/>
    </row>
    <row r="4175" spans="1:10" x14ac:dyDescent="0.2">
      <c r="A4175" s="473"/>
      <c r="B4175"/>
      <c r="D4175"/>
      <c r="E4175"/>
      <c r="F4175"/>
      <c r="I4175"/>
      <c r="J4175"/>
    </row>
    <row r="4176" spans="1:10" x14ac:dyDescent="0.2">
      <c r="A4176" s="473"/>
      <c r="B4176"/>
      <c r="D4176"/>
      <c r="E4176"/>
      <c r="F4176"/>
      <c r="I4176"/>
      <c r="J4176"/>
    </row>
    <row r="4177" spans="1:10" x14ac:dyDescent="0.2">
      <c r="A4177" s="473"/>
      <c r="B4177"/>
      <c r="D4177"/>
      <c r="E4177"/>
      <c r="F4177"/>
      <c r="I4177"/>
      <c r="J4177"/>
    </row>
    <row r="4178" spans="1:10" x14ac:dyDescent="0.2">
      <c r="A4178" s="473"/>
      <c r="B4178"/>
      <c r="D4178"/>
      <c r="E4178"/>
      <c r="F4178"/>
      <c r="I4178"/>
      <c r="J4178"/>
    </row>
    <row r="4179" spans="1:10" x14ac:dyDescent="0.2">
      <c r="A4179" s="473"/>
      <c r="B4179"/>
      <c r="D4179"/>
      <c r="E4179"/>
      <c r="F4179"/>
      <c r="I4179"/>
      <c r="J4179"/>
    </row>
    <row r="4180" spans="1:10" x14ac:dyDescent="0.2">
      <c r="A4180" s="473"/>
      <c r="B4180"/>
      <c r="D4180"/>
      <c r="E4180"/>
      <c r="F4180"/>
      <c r="I4180"/>
      <c r="J4180"/>
    </row>
    <row r="4181" spans="1:10" x14ac:dyDescent="0.2">
      <c r="A4181" s="473"/>
      <c r="B4181"/>
      <c r="D4181"/>
      <c r="E4181"/>
      <c r="F4181"/>
      <c r="I4181"/>
      <c r="J4181"/>
    </row>
    <row r="4182" spans="1:10" x14ac:dyDescent="0.2">
      <c r="A4182" s="473"/>
      <c r="B4182"/>
      <c r="D4182"/>
      <c r="E4182"/>
      <c r="F4182"/>
      <c r="I4182"/>
      <c r="J4182"/>
    </row>
    <row r="4183" spans="1:10" x14ac:dyDescent="0.2">
      <c r="A4183" s="473"/>
      <c r="B4183"/>
      <c r="D4183"/>
      <c r="E4183"/>
      <c r="F4183"/>
      <c r="I4183"/>
      <c r="J4183"/>
    </row>
    <row r="4184" spans="1:10" x14ac:dyDescent="0.2">
      <c r="A4184" s="473"/>
      <c r="B4184"/>
      <c r="D4184"/>
      <c r="E4184"/>
      <c r="F4184"/>
      <c r="I4184"/>
      <c r="J4184"/>
    </row>
    <row r="4185" spans="1:10" x14ac:dyDescent="0.2">
      <c r="A4185" s="473"/>
      <c r="B4185"/>
      <c r="D4185"/>
      <c r="E4185"/>
      <c r="F4185"/>
      <c r="I4185"/>
      <c r="J4185"/>
    </row>
    <row r="4186" spans="1:10" x14ac:dyDescent="0.2">
      <c r="A4186" s="473"/>
      <c r="B4186"/>
      <c r="D4186"/>
      <c r="E4186"/>
      <c r="F4186"/>
      <c r="I4186"/>
      <c r="J4186"/>
    </row>
    <row r="4187" spans="1:10" x14ac:dyDescent="0.2">
      <c r="A4187" s="473"/>
      <c r="B4187"/>
      <c r="D4187"/>
      <c r="E4187"/>
      <c r="F4187"/>
      <c r="I4187"/>
      <c r="J4187"/>
    </row>
    <row r="4188" spans="1:10" x14ac:dyDescent="0.2">
      <c r="A4188" s="473"/>
      <c r="B4188"/>
      <c r="D4188"/>
      <c r="E4188"/>
      <c r="F4188"/>
      <c r="I4188"/>
      <c r="J4188"/>
    </row>
    <row r="4189" spans="1:10" x14ac:dyDescent="0.2">
      <c r="A4189" s="473"/>
      <c r="B4189"/>
      <c r="D4189"/>
      <c r="E4189"/>
      <c r="F4189"/>
      <c r="I4189"/>
      <c r="J4189"/>
    </row>
    <row r="4190" spans="1:10" x14ac:dyDescent="0.2">
      <c r="A4190" s="473"/>
      <c r="B4190"/>
      <c r="D4190"/>
      <c r="E4190"/>
      <c r="F4190"/>
      <c r="I4190"/>
      <c r="J4190"/>
    </row>
    <row r="4191" spans="1:10" x14ac:dyDescent="0.2">
      <c r="A4191" s="473"/>
      <c r="B4191"/>
      <c r="D4191"/>
      <c r="E4191"/>
      <c r="F4191"/>
      <c r="I4191"/>
      <c r="J4191"/>
    </row>
    <row r="4192" spans="1:10" x14ac:dyDescent="0.2">
      <c r="A4192" s="473"/>
      <c r="B4192"/>
      <c r="D4192"/>
      <c r="E4192"/>
      <c r="F4192"/>
      <c r="I4192"/>
      <c r="J4192"/>
    </row>
    <row r="4193" spans="1:10" x14ac:dyDescent="0.2">
      <c r="A4193" s="473"/>
      <c r="B4193"/>
      <c r="D4193"/>
      <c r="E4193"/>
      <c r="F4193"/>
      <c r="I4193"/>
      <c r="J4193"/>
    </row>
    <row r="4194" spans="1:10" x14ac:dyDescent="0.2">
      <c r="A4194" s="473"/>
      <c r="B4194"/>
      <c r="D4194"/>
      <c r="E4194"/>
      <c r="F4194"/>
      <c r="I4194"/>
      <c r="J4194"/>
    </row>
    <row r="4195" spans="1:10" x14ac:dyDescent="0.2">
      <c r="A4195" s="473"/>
      <c r="B4195"/>
      <c r="D4195"/>
      <c r="E4195"/>
      <c r="F4195"/>
      <c r="I4195"/>
      <c r="J4195"/>
    </row>
    <row r="4196" spans="1:10" x14ac:dyDescent="0.2">
      <c r="A4196" s="473"/>
      <c r="B4196"/>
      <c r="D4196"/>
      <c r="E4196"/>
      <c r="F4196"/>
      <c r="I4196"/>
      <c r="J4196"/>
    </row>
    <row r="4197" spans="1:10" x14ac:dyDescent="0.2">
      <c r="A4197" s="473"/>
      <c r="B4197"/>
      <c r="D4197"/>
      <c r="E4197"/>
      <c r="F4197"/>
      <c r="I4197"/>
      <c r="J4197"/>
    </row>
    <row r="4198" spans="1:10" x14ac:dyDescent="0.2">
      <c r="A4198" s="473"/>
      <c r="B4198"/>
      <c r="D4198"/>
      <c r="E4198"/>
      <c r="F4198"/>
      <c r="I4198"/>
      <c r="J4198"/>
    </row>
    <row r="4199" spans="1:10" x14ac:dyDescent="0.2">
      <c r="A4199" s="473"/>
      <c r="B4199"/>
      <c r="D4199"/>
      <c r="E4199"/>
      <c r="F4199"/>
      <c r="I4199"/>
      <c r="J4199"/>
    </row>
    <row r="4200" spans="1:10" x14ac:dyDescent="0.2">
      <c r="A4200" s="473"/>
      <c r="B4200"/>
      <c r="D4200"/>
      <c r="E4200"/>
      <c r="F4200"/>
      <c r="I4200"/>
      <c r="J4200"/>
    </row>
    <row r="4201" spans="1:10" x14ac:dyDescent="0.2">
      <c r="A4201" s="473"/>
      <c r="B4201"/>
      <c r="D4201"/>
      <c r="E4201"/>
      <c r="F4201"/>
      <c r="I4201"/>
      <c r="J4201"/>
    </row>
    <row r="4202" spans="1:10" x14ac:dyDescent="0.2">
      <c r="A4202" s="473"/>
      <c r="B4202"/>
      <c r="D4202"/>
      <c r="E4202"/>
      <c r="F4202"/>
      <c r="I4202"/>
      <c r="J4202"/>
    </row>
    <row r="4203" spans="1:10" x14ac:dyDescent="0.2">
      <c r="A4203" s="473"/>
      <c r="B4203"/>
      <c r="D4203"/>
      <c r="E4203"/>
      <c r="F4203"/>
      <c r="I4203"/>
      <c r="J4203"/>
    </row>
    <row r="4204" spans="1:10" x14ac:dyDescent="0.2">
      <c r="A4204" s="473"/>
      <c r="B4204"/>
      <c r="D4204"/>
      <c r="E4204"/>
      <c r="F4204"/>
      <c r="I4204"/>
      <c r="J4204"/>
    </row>
    <row r="4205" spans="1:10" x14ac:dyDescent="0.2">
      <c r="A4205" s="473"/>
      <c r="B4205"/>
      <c r="D4205"/>
      <c r="E4205"/>
      <c r="F4205"/>
      <c r="I4205"/>
      <c r="J4205"/>
    </row>
    <row r="4206" spans="1:10" x14ac:dyDescent="0.2">
      <c r="A4206" s="473"/>
      <c r="B4206"/>
      <c r="D4206"/>
      <c r="E4206"/>
      <c r="F4206"/>
      <c r="I4206"/>
      <c r="J4206"/>
    </row>
    <row r="4207" spans="1:10" x14ac:dyDescent="0.2">
      <c r="A4207" s="473"/>
      <c r="B4207"/>
      <c r="D4207"/>
      <c r="E4207"/>
      <c r="F4207"/>
      <c r="I4207"/>
      <c r="J4207"/>
    </row>
    <row r="4208" spans="1:10" x14ac:dyDescent="0.2">
      <c r="A4208" s="473"/>
      <c r="B4208"/>
      <c r="D4208"/>
      <c r="E4208"/>
      <c r="F4208"/>
      <c r="I4208"/>
      <c r="J4208"/>
    </row>
    <row r="4209" spans="1:10" x14ac:dyDescent="0.2">
      <c r="A4209" s="473"/>
      <c r="B4209"/>
      <c r="D4209"/>
      <c r="E4209"/>
      <c r="F4209"/>
      <c r="I4209"/>
      <c r="J4209"/>
    </row>
    <row r="4210" spans="1:10" x14ac:dyDescent="0.2">
      <c r="A4210" s="473"/>
      <c r="B4210"/>
      <c r="D4210"/>
      <c r="E4210"/>
      <c r="F4210"/>
      <c r="I4210"/>
      <c r="J4210"/>
    </row>
    <row r="4211" spans="1:10" x14ac:dyDescent="0.2">
      <c r="A4211" s="473"/>
      <c r="B4211"/>
      <c r="D4211"/>
      <c r="E4211"/>
      <c r="F4211"/>
      <c r="I4211"/>
      <c r="J4211"/>
    </row>
    <row r="4212" spans="1:10" x14ac:dyDescent="0.2">
      <c r="A4212" s="473"/>
      <c r="B4212"/>
      <c r="D4212"/>
      <c r="E4212"/>
      <c r="F4212"/>
      <c r="I4212"/>
      <c r="J4212"/>
    </row>
    <row r="4213" spans="1:10" x14ac:dyDescent="0.2">
      <c r="A4213" s="473"/>
      <c r="B4213"/>
      <c r="D4213"/>
      <c r="E4213"/>
      <c r="F4213"/>
      <c r="I4213"/>
      <c r="J4213"/>
    </row>
    <row r="4214" spans="1:10" x14ac:dyDescent="0.2">
      <c r="A4214" s="473"/>
      <c r="B4214"/>
      <c r="D4214"/>
      <c r="E4214"/>
      <c r="F4214"/>
      <c r="I4214"/>
      <c r="J4214"/>
    </row>
    <row r="4215" spans="1:10" x14ac:dyDescent="0.2">
      <c r="A4215" s="473"/>
      <c r="B4215"/>
      <c r="D4215"/>
      <c r="E4215"/>
      <c r="F4215"/>
      <c r="I4215"/>
      <c r="J4215"/>
    </row>
    <row r="4216" spans="1:10" x14ac:dyDescent="0.2">
      <c r="A4216" s="473"/>
      <c r="B4216"/>
      <c r="D4216"/>
      <c r="E4216"/>
      <c r="F4216"/>
      <c r="I4216"/>
      <c r="J4216"/>
    </row>
    <row r="4217" spans="1:10" x14ac:dyDescent="0.2">
      <c r="A4217" s="473"/>
      <c r="B4217"/>
      <c r="D4217"/>
      <c r="E4217"/>
      <c r="F4217"/>
      <c r="I4217"/>
      <c r="J4217"/>
    </row>
    <row r="4218" spans="1:10" x14ac:dyDescent="0.2">
      <c r="A4218" s="473"/>
      <c r="B4218"/>
      <c r="D4218"/>
      <c r="E4218"/>
      <c r="F4218"/>
      <c r="I4218"/>
      <c r="J4218"/>
    </row>
    <row r="4219" spans="1:10" x14ac:dyDescent="0.2">
      <c r="A4219" s="473"/>
      <c r="B4219"/>
      <c r="D4219"/>
      <c r="E4219"/>
      <c r="F4219"/>
      <c r="I4219"/>
      <c r="J4219"/>
    </row>
    <row r="4220" spans="1:10" x14ac:dyDescent="0.2">
      <c r="A4220" s="473"/>
      <c r="B4220"/>
      <c r="D4220"/>
      <c r="E4220"/>
      <c r="F4220"/>
      <c r="I4220"/>
      <c r="J4220"/>
    </row>
    <row r="4221" spans="1:10" x14ac:dyDescent="0.2">
      <c r="A4221" s="473"/>
      <c r="B4221"/>
      <c r="D4221"/>
      <c r="E4221"/>
      <c r="F4221"/>
      <c r="I4221"/>
      <c r="J4221"/>
    </row>
    <row r="4222" spans="1:10" x14ac:dyDescent="0.2">
      <c r="A4222" s="473"/>
      <c r="B4222"/>
      <c r="D4222"/>
      <c r="E4222"/>
      <c r="F4222"/>
      <c r="I4222"/>
      <c r="J4222"/>
    </row>
    <row r="4223" spans="1:10" x14ac:dyDescent="0.2">
      <c r="A4223" s="473"/>
      <c r="B4223"/>
      <c r="D4223"/>
      <c r="E4223"/>
      <c r="F4223"/>
      <c r="I4223"/>
      <c r="J4223"/>
    </row>
    <row r="4224" spans="1:10" x14ac:dyDescent="0.2">
      <c r="A4224" s="473"/>
      <c r="B4224"/>
      <c r="D4224"/>
      <c r="E4224"/>
      <c r="F4224"/>
      <c r="I4224"/>
      <c r="J4224"/>
    </row>
    <row r="4225" spans="1:10" x14ac:dyDescent="0.2">
      <c r="A4225" s="473"/>
      <c r="B4225"/>
      <c r="D4225"/>
      <c r="E4225"/>
      <c r="F4225"/>
      <c r="I4225"/>
      <c r="J4225"/>
    </row>
    <row r="4226" spans="1:10" x14ac:dyDescent="0.2">
      <c r="A4226" s="473"/>
      <c r="B4226"/>
      <c r="D4226"/>
      <c r="E4226"/>
      <c r="F4226"/>
      <c r="I4226"/>
      <c r="J4226"/>
    </row>
    <row r="4227" spans="1:10" x14ac:dyDescent="0.2">
      <c r="A4227" s="473"/>
      <c r="B4227"/>
      <c r="D4227"/>
      <c r="E4227"/>
      <c r="F4227"/>
      <c r="I4227"/>
      <c r="J4227"/>
    </row>
    <row r="4228" spans="1:10" x14ac:dyDescent="0.2">
      <c r="A4228" s="473"/>
      <c r="B4228"/>
      <c r="D4228"/>
      <c r="E4228"/>
      <c r="F4228"/>
      <c r="I4228"/>
      <c r="J4228"/>
    </row>
    <row r="4229" spans="1:10" x14ac:dyDescent="0.2">
      <c r="A4229" s="473"/>
      <c r="B4229"/>
      <c r="D4229"/>
      <c r="E4229"/>
      <c r="F4229"/>
      <c r="I4229"/>
      <c r="J4229"/>
    </row>
    <row r="4230" spans="1:10" x14ac:dyDescent="0.2">
      <c r="A4230" s="473"/>
      <c r="B4230"/>
      <c r="D4230"/>
      <c r="E4230"/>
      <c r="F4230"/>
      <c r="I4230"/>
      <c r="J4230"/>
    </row>
    <row r="4231" spans="1:10" x14ac:dyDescent="0.2">
      <c r="A4231" s="473"/>
      <c r="B4231"/>
      <c r="D4231"/>
      <c r="E4231"/>
      <c r="F4231"/>
      <c r="I4231"/>
      <c r="J4231"/>
    </row>
    <row r="4232" spans="1:10" x14ac:dyDescent="0.2">
      <c r="A4232" s="473"/>
      <c r="B4232"/>
      <c r="D4232"/>
      <c r="E4232"/>
      <c r="F4232"/>
      <c r="I4232"/>
      <c r="J4232"/>
    </row>
    <row r="4233" spans="1:10" x14ac:dyDescent="0.2">
      <c r="A4233" s="473"/>
      <c r="B4233"/>
      <c r="D4233"/>
      <c r="E4233"/>
      <c r="F4233"/>
      <c r="I4233"/>
      <c r="J4233"/>
    </row>
    <row r="4234" spans="1:10" x14ac:dyDescent="0.2">
      <c r="A4234" s="473"/>
      <c r="B4234"/>
      <c r="D4234"/>
      <c r="E4234"/>
      <c r="F4234"/>
      <c r="I4234"/>
      <c r="J4234"/>
    </row>
    <row r="4235" spans="1:10" x14ac:dyDescent="0.2">
      <c r="A4235" s="473"/>
      <c r="B4235"/>
      <c r="D4235"/>
      <c r="E4235"/>
      <c r="F4235"/>
      <c r="I4235"/>
      <c r="J4235"/>
    </row>
    <row r="4236" spans="1:10" x14ac:dyDescent="0.2">
      <c r="A4236" s="473"/>
      <c r="B4236"/>
      <c r="D4236"/>
      <c r="E4236"/>
      <c r="F4236"/>
      <c r="I4236"/>
      <c r="J4236"/>
    </row>
    <row r="4237" spans="1:10" x14ac:dyDescent="0.2">
      <c r="A4237" s="473"/>
      <c r="B4237"/>
      <c r="D4237"/>
      <c r="E4237"/>
      <c r="F4237"/>
      <c r="I4237"/>
      <c r="J4237"/>
    </row>
    <row r="4238" spans="1:10" x14ac:dyDescent="0.2">
      <c r="A4238" s="473"/>
      <c r="B4238"/>
      <c r="D4238"/>
      <c r="E4238"/>
      <c r="F4238"/>
      <c r="I4238"/>
      <c r="J4238"/>
    </row>
    <row r="4239" spans="1:10" x14ac:dyDescent="0.2">
      <c r="A4239" s="473"/>
      <c r="B4239"/>
      <c r="D4239"/>
      <c r="E4239"/>
      <c r="F4239"/>
      <c r="I4239"/>
      <c r="J4239"/>
    </row>
    <row r="4240" spans="1:10" x14ac:dyDescent="0.2">
      <c r="A4240" s="473"/>
      <c r="B4240"/>
      <c r="D4240"/>
      <c r="E4240"/>
      <c r="F4240"/>
      <c r="I4240"/>
      <c r="J4240"/>
    </row>
    <row r="4241" spans="1:10" x14ac:dyDescent="0.2">
      <c r="A4241" s="473"/>
      <c r="B4241"/>
      <c r="D4241"/>
      <c r="E4241"/>
      <c r="F4241"/>
      <c r="I4241"/>
      <c r="J4241"/>
    </row>
    <row r="4242" spans="1:10" x14ac:dyDescent="0.2">
      <c r="A4242" s="473"/>
      <c r="B4242"/>
      <c r="D4242"/>
      <c r="E4242"/>
      <c r="F4242"/>
      <c r="I4242"/>
      <c r="J4242"/>
    </row>
    <row r="4243" spans="1:10" x14ac:dyDescent="0.2">
      <c r="A4243" s="473"/>
      <c r="B4243"/>
      <c r="D4243"/>
      <c r="E4243"/>
      <c r="F4243"/>
      <c r="I4243"/>
      <c r="J4243"/>
    </row>
    <row r="4244" spans="1:10" x14ac:dyDescent="0.2">
      <c r="A4244" s="473"/>
      <c r="B4244"/>
      <c r="D4244"/>
      <c r="E4244"/>
      <c r="F4244"/>
      <c r="I4244"/>
      <c r="J4244"/>
    </row>
    <row r="4245" spans="1:10" x14ac:dyDescent="0.2">
      <c r="A4245" s="473"/>
      <c r="B4245"/>
      <c r="D4245"/>
      <c r="E4245"/>
      <c r="F4245"/>
      <c r="I4245"/>
      <c r="J4245"/>
    </row>
    <row r="4246" spans="1:10" x14ac:dyDescent="0.2">
      <c r="A4246" s="473"/>
      <c r="B4246"/>
      <c r="D4246"/>
      <c r="E4246"/>
      <c r="F4246"/>
      <c r="I4246"/>
      <c r="J4246"/>
    </row>
    <row r="4247" spans="1:10" x14ac:dyDescent="0.2">
      <c r="A4247" s="473"/>
      <c r="B4247"/>
      <c r="D4247"/>
      <c r="E4247"/>
      <c r="F4247"/>
      <c r="I4247"/>
      <c r="J4247"/>
    </row>
    <row r="4248" spans="1:10" x14ac:dyDescent="0.2">
      <c r="A4248" s="473"/>
      <c r="B4248"/>
      <c r="D4248"/>
      <c r="E4248"/>
      <c r="F4248"/>
      <c r="I4248"/>
      <c r="J4248"/>
    </row>
    <row r="4249" spans="1:10" x14ac:dyDescent="0.2">
      <c r="A4249" s="473"/>
      <c r="B4249"/>
      <c r="D4249"/>
      <c r="E4249"/>
      <c r="F4249"/>
      <c r="I4249"/>
      <c r="J4249"/>
    </row>
    <row r="4250" spans="1:10" x14ac:dyDescent="0.2">
      <c r="A4250" s="473"/>
      <c r="B4250"/>
      <c r="D4250"/>
      <c r="E4250"/>
      <c r="F4250"/>
      <c r="I4250"/>
      <c r="J4250"/>
    </row>
    <row r="4251" spans="1:10" x14ac:dyDescent="0.2">
      <c r="A4251" s="473"/>
      <c r="B4251"/>
      <c r="D4251"/>
      <c r="E4251"/>
      <c r="F4251"/>
      <c r="I4251"/>
      <c r="J4251"/>
    </row>
    <row r="4252" spans="1:10" x14ac:dyDescent="0.2">
      <c r="A4252" s="473"/>
      <c r="B4252"/>
      <c r="D4252"/>
      <c r="E4252"/>
      <c r="F4252"/>
      <c r="I4252"/>
      <c r="J4252"/>
    </row>
    <row r="4253" spans="1:10" x14ac:dyDescent="0.2">
      <c r="A4253" s="473"/>
      <c r="B4253"/>
      <c r="D4253"/>
      <c r="E4253"/>
      <c r="F4253"/>
      <c r="I4253"/>
      <c r="J4253"/>
    </row>
    <row r="4254" spans="1:10" x14ac:dyDescent="0.2">
      <c r="A4254" s="473"/>
      <c r="B4254"/>
      <c r="D4254"/>
      <c r="E4254"/>
      <c r="F4254"/>
      <c r="I4254"/>
      <c r="J4254"/>
    </row>
    <row r="4255" spans="1:10" x14ac:dyDescent="0.2">
      <c r="A4255" s="473"/>
      <c r="B4255"/>
      <c r="D4255"/>
      <c r="E4255"/>
      <c r="F4255"/>
      <c r="I4255"/>
      <c r="J4255"/>
    </row>
    <row r="4256" spans="1:10" x14ac:dyDescent="0.2">
      <c r="A4256" s="473"/>
      <c r="B4256"/>
      <c r="D4256"/>
      <c r="E4256"/>
      <c r="F4256"/>
      <c r="I4256"/>
      <c r="J4256"/>
    </row>
    <row r="4257" spans="1:10" x14ac:dyDescent="0.2">
      <c r="A4257" s="473"/>
      <c r="B4257"/>
      <c r="D4257"/>
      <c r="E4257"/>
      <c r="F4257"/>
      <c r="I4257"/>
      <c r="J4257"/>
    </row>
    <row r="4258" spans="1:10" x14ac:dyDescent="0.2">
      <c r="A4258" s="473"/>
      <c r="B4258"/>
      <c r="D4258"/>
      <c r="E4258"/>
      <c r="F4258"/>
      <c r="I4258"/>
      <c r="J4258"/>
    </row>
    <row r="4259" spans="1:10" x14ac:dyDescent="0.2">
      <c r="A4259" s="473"/>
      <c r="B4259"/>
      <c r="D4259"/>
      <c r="E4259"/>
      <c r="F4259"/>
      <c r="I4259"/>
      <c r="J4259"/>
    </row>
    <row r="4260" spans="1:10" x14ac:dyDescent="0.2">
      <c r="A4260" s="473"/>
      <c r="B4260"/>
      <c r="D4260"/>
      <c r="E4260"/>
      <c r="F4260"/>
      <c r="I4260"/>
      <c r="J4260"/>
    </row>
    <row r="4261" spans="1:10" x14ac:dyDescent="0.2">
      <c r="A4261" s="473"/>
      <c r="B4261"/>
      <c r="D4261"/>
      <c r="E4261"/>
      <c r="F4261"/>
      <c r="I4261"/>
      <c r="J4261"/>
    </row>
    <row r="4262" spans="1:10" x14ac:dyDescent="0.2">
      <c r="A4262" s="473"/>
      <c r="B4262"/>
      <c r="D4262"/>
      <c r="E4262"/>
      <c r="F4262"/>
      <c r="I4262"/>
      <c r="J4262"/>
    </row>
    <row r="4263" spans="1:10" x14ac:dyDescent="0.2">
      <c r="A4263" s="473"/>
      <c r="B4263"/>
      <c r="D4263"/>
      <c r="E4263"/>
      <c r="F4263"/>
      <c r="I4263"/>
      <c r="J4263"/>
    </row>
    <row r="4264" spans="1:10" x14ac:dyDescent="0.2">
      <c r="A4264" s="473"/>
      <c r="B4264"/>
      <c r="D4264"/>
      <c r="E4264"/>
      <c r="F4264"/>
      <c r="I4264"/>
      <c r="J4264"/>
    </row>
    <row r="4265" spans="1:10" x14ac:dyDescent="0.2">
      <c r="A4265" s="473"/>
      <c r="B4265"/>
      <c r="D4265"/>
      <c r="E4265"/>
      <c r="F4265"/>
      <c r="I4265"/>
      <c r="J4265"/>
    </row>
    <row r="4266" spans="1:10" x14ac:dyDescent="0.2">
      <c r="A4266" s="473"/>
      <c r="B4266"/>
      <c r="D4266"/>
      <c r="E4266"/>
      <c r="F4266"/>
      <c r="I4266"/>
      <c r="J4266"/>
    </row>
    <row r="4267" spans="1:10" x14ac:dyDescent="0.2">
      <c r="A4267" s="473"/>
      <c r="B4267"/>
      <c r="D4267"/>
      <c r="E4267"/>
      <c r="F4267"/>
      <c r="I4267"/>
      <c r="J4267"/>
    </row>
    <row r="4268" spans="1:10" x14ac:dyDescent="0.2">
      <c r="A4268" s="473"/>
      <c r="B4268"/>
      <c r="D4268"/>
      <c r="E4268"/>
      <c r="F4268"/>
      <c r="I4268"/>
      <c r="J4268"/>
    </row>
    <row r="4269" spans="1:10" x14ac:dyDescent="0.2">
      <c r="A4269" s="473"/>
      <c r="B4269"/>
      <c r="D4269"/>
      <c r="E4269"/>
      <c r="F4269"/>
      <c r="I4269"/>
      <c r="J4269"/>
    </row>
    <row r="4270" spans="1:10" x14ac:dyDescent="0.2">
      <c r="A4270" s="473"/>
      <c r="B4270"/>
      <c r="D4270"/>
      <c r="E4270"/>
      <c r="F4270"/>
      <c r="I4270"/>
      <c r="J4270"/>
    </row>
    <row r="4271" spans="1:10" x14ac:dyDescent="0.2">
      <c r="A4271" s="473"/>
      <c r="B4271"/>
      <c r="D4271"/>
      <c r="E4271"/>
      <c r="F4271"/>
      <c r="I4271"/>
      <c r="J4271"/>
    </row>
    <row r="4272" spans="1:10" x14ac:dyDescent="0.2">
      <c r="A4272" s="473"/>
      <c r="B4272"/>
      <c r="D4272"/>
      <c r="E4272"/>
      <c r="F4272"/>
      <c r="I4272"/>
      <c r="J4272"/>
    </row>
    <row r="4273" spans="1:10" x14ac:dyDescent="0.2">
      <c r="A4273" s="473"/>
      <c r="B4273"/>
      <c r="D4273"/>
      <c r="E4273"/>
      <c r="F4273"/>
      <c r="I4273"/>
      <c r="J4273"/>
    </row>
    <row r="4274" spans="1:10" x14ac:dyDescent="0.2">
      <c r="A4274" s="473"/>
      <c r="B4274"/>
      <c r="D4274"/>
      <c r="E4274"/>
      <c r="F4274"/>
      <c r="I4274"/>
      <c r="J4274"/>
    </row>
    <row r="4275" spans="1:10" x14ac:dyDescent="0.2">
      <c r="A4275" s="473"/>
      <c r="B4275"/>
      <c r="D4275"/>
      <c r="E4275"/>
      <c r="F4275"/>
      <c r="I4275"/>
      <c r="J4275"/>
    </row>
    <row r="4276" spans="1:10" x14ac:dyDescent="0.2">
      <c r="A4276" s="473"/>
      <c r="B4276"/>
      <c r="D4276"/>
      <c r="E4276"/>
      <c r="F4276"/>
      <c r="I4276"/>
      <c r="J4276"/>
    </row>
    <row r="4277" spans="1:10" x14ac:dyDescent="0.2">
      <c r="A4277" s="473"/>
      <c r="B4277"/>
      <c r="D4277"/>
      <c r="E4277"/>
      <c r="F4277"/>
      <c r="I4277"/>
      <c r="J4277"/>
    </row>
    <row r="4278" spans="1:10" x14ac:dyDescent="0.2">
      <c r="A4278" s="473"/>
      <c r="B4278"/>
      <c r="D4278"/>
      <c r="E4278"/>
      <c r="F4278"/>
      <c r="I4278"/>
      <c r="J4278"/>
    </row>
    <row r="4279" spans="1:10" x14ac:dyDescent="0.2">
      <c r="A4279" s="473"/>
      <c r="B4279"/>
      <c r="D4279"/>
      <c r="E4279"/>
      <c r="F4279"/>
      <c r="I4279"/>
      <c r="J4279"/>
    </row>
    <row r="4280" spans="1:10" x14ac:dyDescent="0.2">
      <c r="A4280" s="473"/>
      <c r="B4280"/>
      <c r="D4280"/>
      <c r="E4280"/>
      <c r="F4280"/>
      <c r="I4280"/>
      <c r="J4280"/>
    </row>
    <row r="4281" spans="1:10" x14ac:dyDescent="0.2">
      <c r="A4281" s="473"/>
      <c r="B4281"/>
      <c r="D4281"/>
      <c r="E4281"/>
      <c r="F4281"/>
      <c r="I4281"/>
      <c r="J4281"/>
    </row>
    <row r="4282" spans="1:10" x14ac:dyDescent="0.2">
      <c r="A4282" s="473"/>
      <c r="B4282"/>
      <c r="D4282"/>
      <c r="E4282"/>
      <c r="F4282"/>
      <c r="I4282"/>
      <c r="J4282"/>
    </row>
    <row r="4283" spans="1:10" x14ac:dyDescent="0.2">
      <c r="A4283" s="473"/>
      <c r="B4283"/>
      <c r="D4283"/>
      <c r="E4283"/>
      <c r="F4283"/>
      <c r="I4283"/>
      <c r="J4283"/>
    </row>
    <row r="4284" spans="1:10" x14ac:dyDescent="0.2">
      <c r="A4284" s="473"/>
      <c r="B4284"/>
      <c r="D4284"/>
      <c r="E4284"/>
      <c r="F4284"/>
      <c r="I4284"/>
      <c r="J4284"/>
    </row>
    <row r="4285" spans="1:10" x14ac:dyDescent="0.2">
      <c r="A4285" s="473"/>
      <c r="B4285"/>
      <c r="D4285"/>
      <c r="E4285"/>
      <c r="F4285"/>
      <c r="I4285"/>
      <c r="J4285"/>
    </row>
    <row r="4286" spans="1:10" x14ac:dyDescent="0.2">
      <c r="A4286" s="473"/>
      <c r="B4286"/>
      <c r="D4286"/>
      <c r="E4286"/>
      <c r="F4286"/>
      <c r="I4286"/>
      <c r="J4286"/>
    </row>
    <row r="4287" spans="1:10" x14ac:dyDescent="0.2">
      <c r="A4287" s="473"/>
      <c r="B4287"/>
      <c r="D4287"/>
      <c r="E4287"/>
      <c r="F4287"/>
      <c r="I4287"/>
      <c r="J4287"/>
    </row>
    <row r="4288" spans="1:10" x14ac:dyDescent="0.2">
      <c r="A4288" s="473"/>
      <c r="B4288"/>
      <c r="D4288"/>
      <c r="E4288"/>
      <c r="F4288"/>
      <c r="I4288"/>
      <c r="J4288"/>
    </row>
    <row r="4289" spans="1:10" x14ac:dyDescent="0.2">
      <c r="A4289" s="473"/>
      <c r="B4289"/>
      <c r="D4289"/>
      <c r="E4289"/>
      <c r="F4289"/>
      <c r="I4289"/>
      <c r="J4289"/>
    </row>
    <row r="4290" spans="1:10" x14ac:dyDescent="0.2">
      <c r="A4290" s="473"/>
      <c r="B4290"/>
      <c r="D4290"/>
      <c r="E4290"/>
      <c r="F4290"/>
      <c r="I4290"/>
      <c r="J4290"/>
    </row>
    <row r="4291" spans="1:10" x14ac:dyDescent="0.2">
      <c r="A4291" s="473"/>
      <c r="B4291"/>
      <c r="D4291"/>
      <c r="E4291"/>
      <c r="F4291"/>
      <c r="I4291"/>
      <c r="J4291"/>
    </row>
    <row r="4292" spans="1:10" x14ac:dyDescent="0.2">
      <c r="A4292" s="473"/>
      <c r="B4292"/>
      <c r="D4292"/>
      <c r="E4292"/>
      <c r="F4292"/>
      <c r="I4292"/>
      <c r="J4292"/>
    </row>
    <row r="4293" spans="1:10" x14ac:dyDescent="0.2">
      <c r="A4293" s="473"/>
      <c r="B4293"/>
      <c r="D4293"/>
      <c r="E4293"/>
      <c r="F4293"/>
      <c r="I4293"/>
      <c r="J4293"/>
    </row>
    <row r="4294" spans="1:10" x14ac:dyDescent="0.2">
      <c r="A4294" s="473"/>
      <c r="B4294"/>
      <c r="D4294"/>
      <c r="E4294"/>
      <c r="F4294"/>
      <c r="I4294"/>
      <c r="J4294"/>
    </row>
    <row r="4295" spans="1:10" x14ac:dyDescent="0.2">
      <c r="A4295" s="473"/>
      <c r="B4295"/>
      <c r="D4295"/>
      <c r="E4295"/>
      <c r="F4295"/>
      <c r="I4295"/>
      <c r="J4295"/>
    </row>
    <row r="4296" spans="1:10" x14ac:dyDescent="0.2">
      <c r="A4296" s="473"/>
      <c r="B4296"/>
      <c r="D4296"/>
      <c r="E4296"/>
      <c r="F4296"/>
      <c r="I4296"/>
      <c r="J4296"/>
    </row>
    <row r="4297" spans="1:10" x14ac:dyDescent="0.2">
      <c r="A4297" s="473"/>
      <c r="B4297"/>
      <c r="D4297"/>
      <c r="E4297"/>
      <c r="F4297"/>
      <c r="I4297"/>
      <c r="J4297"/>
    </row>
    <row r="4298" spans="1:10" x14ac:dyDescent="0.2">
      <c r="A4298" s="473"/>
      <c r="B4298"/>
      <c r="D4298"/>
      <c r="E4298"/>
      <c r="F4298"/>
      <c r="I4298"/>
      <c r="J4298"/>
    </row>
    <row r="4299" spans="1:10" x14ac:dyDescent="0.2">
      <c r="A4299" s="473"/>
      <c r="B4299"/>
      <c r="D4299"/>
      <c r="E4299"/>
      <c r="F4299"/>
      <c r="I4299"/>
      <c r="J4299"/>
    </row>
    <row r="4300" spans="1:10" x14ac:dyDescent="0.2">
      <c r="A4300" s="473"/>
      <c r="B4300"/>
      <c r="D4300"/>
      <c r="E4300"/>
      <c r="F4300"/>
      <c r="I4300"/>
      <c r="J4300"/>
    </row>
    <row r="4301" spans="1:10" x14ac:dyDescent="0.2">
      <c r="A4301" s="473"/>
      <c r="B4301"/>
      <c r="D4301"/>
      <c r="E4301"/>
      <c r="F4301"/>
      <c r="I4301"/>
      <c r="J4301"/>
    </row>
    <row r="4302" spans="1:10" x14ac:dyDescent="0.2">
      <c r="A4302" s="473"/>
      <c r="B4302"/>
      <c r="D4302"/>
      <c r="E4302"/>
      <c r="F4302"/>
      <c r="I4302"/>
      <c r="J4302"/>
    </row>
    <row r="4303" spans="1:10" x14ac:dyDescent="0.2">
      <c r="A4303" s="473"/>
      <c r="B4303"/>
      <c r="D4303"/>
      <c r="E4303"/>
      <c r="F4303"/>
      <c r="I4303"/>
      <c r="J4303"/>
    </row>
    <row r="4304" spans="1:10" x14ac:dyDescent="0.2">
      <c r="A4304" s="473"/>
      <c r="B4304"/>
      <c r="D4304"/>
      <c r="E4304"/>
      <c r="F4304"/>
      <c r="I4304"/>
      <c r="J4304"/>
    </row>
    <row r="4305" spans="1:10" x14ac:dyDescent="0.2">
      <c r="A4305" s="473"/>
      <c r="B4305"/>
      <c r="D4305"/>
      <c r="E4305"/>
      <c r="F4305"/>
      <c r="I4305"/>
      <c r="J4305"/>
    </row>
    <row r="4306" spans="1:10" x14ac:dyDescent="0.2">
      <c r="A4306" s="473"/>
      <c r="B4306"/>
      <c r="D4306"/>
      <c r="E4306"/>
      <c r="F4306"/>
      <c r="I4306"/>
      <c r="J4306"/>
    </row>
    <row r="4307" spans="1:10" x14ac:dyDescent="0.2">
      <c r="A4307" s="473"/>
      <c r="B4307"/>
      <c r="D4307"/>
      <c r="E4307"/>
      <c r="F4307"/>
      <c r="I4307"/>
      <c r="J4307"/>
    </row>
    <row r="4308" spans="1:10" x14ac:dyDescent="0.2">
      <c r="A4308" s="473"/>
      <c r="B4308"/>
      <c r="D4308"/>
      <c r="E4308"/>
      <c r="F4308"/>
      <c r="I4308"/>
      <c r="J4308"/>
    </row>
    <row r="4309" spans="1:10" x14ac:dyDescent="0.2">
      <c r="A4309" s="473"/>
      <c r="B4309"/>
      <c r="D4309"/>
      <c r="E4309"/>
      <c r="F4309"/>
      <c r="I4309"/>
      <c r="J4309"/>
    </row>
    <row r="4310" spans="1:10" x14ac:dyDescent="0.2">
      <c r="A4310" s="473"/>
      <c r="B4310"/>
      <c r="D4310"/>
      <c r="E4310"/>
      <c r="F4310"/>
      <c r="I4310"/>
      <c r="J4310"/>
    </row>
    <row r="4311" spans="1:10" x14ac:dyDescent="0.2">
      <c r="A4311" s="473"/>
      <c r="B4311"/>
      <c r="D4311"/>
      <c r="E4311"/>
      <c r="F4311"/>
      <c r="I4311"/>
      <c r="J4311"/>
    </row>
    <row r="4312" spans="1:10" x14ac:dyDescent="0.2">
      <c r="A4312" s="473"/>
      <c r="B4312"/>
      <c r="D4312"/>
      <c r="E4312"/>
      <c r="F4312"/>
      <c r="I4312"/>
      <c r="J4312"/>
    </row>
    <row r="4313" spans="1:10" x14ac:dyDescent="0.2">
      <c r="A4313" s="473"/>
      <c r="B4313"/>
      <c r="D4313"/>
      <c r="E4313"/>
      <c r="F4313"/>
      <c r="I4313"/>
      <c r="J4313"/>
    </row>
    <row r="4314" spans="1:10" x14ac:dyDescent="0.2">
      <c r="A4314" s="473"/>
      <c r="B4314"/>
      <c r="D4314"/>
      <c r="E4314"/>
      <c r="F4314"/>
      <c r="I4314"/>
      <c r="J4314"/>
    </row>
    <row r="4315" spans="1:10" x14ac:dyDescent="0.2">
      <c r="A4315" s="473"/>
      <c r="B4315"/>
      <c r="D4315"/>
      <c r="E4315"/>
      <c r="F4315"/>
      <c r="I4315"/>
      <c r="J4315"/>
    </row>
    <row r="4316" spans="1:10" x14ac:dyDescent="0.2">
      <c r="A4316" s="473"/>
      <c r="B4316"/>
      <c r="D4316"/>
      <c r="E4316"/>
      <c r="F4316"/>
      <c r="I4316"/>
      <c r="J4316"/>
    </row>
    <row r="4317" spans="1:10" x14ac:dyDescent="0.2">
      <c r="A4317" s="473"/>
      <c r="B4317"/>
      <c r="D4317"/>
      <c r="E4317"/>
      <c r="F4317"/>
      <c r="I4317"/>
      <c r="J4317"/>
    </row>
    <row r="4318" spans="1:10" x14ac:dyDescent="0.2">
      <c r="A4318" s="473"/>
      <c r="B4318"/>
      <c r="D4318"/>
      <c r="E4318"/>
      <c r="F4318"/>
      <c r="I4318"/>
      <c r="J4318"/>
    </row>
    <row r="4319" spans="1:10" x14ac:dyDescent="0.2">
      <c r="A4319" s="473"/>
      <c r="B4319"/>
      <c r="D4319"/>
      <c r="E4319"/>
      <c r="F4319"/>
      <c r="I4319"/>
      <c r="J4319"/>
    </row>
    <row r="4320" spans="1:10" x14ac:dyDescent="0.2">
      <c r="A4320" s="473"/>
      <c r="B4320"/>
      <c r="D4320"/>
      <c r="E4320"/>
      <c r="F4320"/>
      <c r="I4320"/>
      <c r="J4320"/>
    </row>
    <row r="4321" spans="1:10" x14ac:dyDescent="0.2">
      <c r="A4321" s="473"/>
      <c r="B4321"/>
      <c r="D4321"/>
      <c r="E4321"/>
      <c r="F4321"/>
      <c r="I4321"/>
      <c r="J4321"/>
    </row>
    <row r="4322" spans="1:10" x14ac:dyDescent="0.2">
      <c r="A4322" s="473"/>
      <c r="B4322"/>
      <c r="D4322"/>
      <c r="E4322"/>
      <c r="F4322"/>
      <c r="I4322"/>
      <c r="J4322"/>
    </row>
    <row r="4323" spans="1:10" x14ac:dyDescent="0.2">
      <c r="A4323" s="473"/>
      <c r="B4323"/>
      <c r="D4323"/>
      <c r="E4323"/>
      <c r="F4323"/>
      <c r="I4323"/>
      <c r="J4323"/>
    </row>
    <row r="4324" spans="1:10" x14ac:dyDescent="0.2">
      <c r="A4324" s="473"/>
      <c r="B4324"/>
      <c r="D4324"/>
      <c r="E4324"/>
      <c r="F4324"/>
      <c r="I4324"/>
      <c r="J4324"/>
    </row>
    <row r="4325" spans="1:10" x14ac:dyDescent="0.2">
      <c r="A4325" s="473"/>
      <c r="B4325"/>
      <c r="D4325"/>
      <c r="E4325"/>
      <c r="F4325"/>
      <c r="I4325"/>
      <c r="J4325"/>
    </row>
    <row r="4326" spans="1:10" x14ac:dyDescent="0.2">
      <c r="A4326" s="473"/>
      <c r="B4326"/>
      <c r="D4326"/>
      <c r="E4326"/>
      <c r="F4326"/>
      <c r="I4326"/>
      <c r="J4326"/>
    </row>
    <row r="4327" spans="1:10" x14ac:dyDescent="0.2">
      <c r="A4327" s="473"/>
      <c r="B4327"/>
      <c r="D4327"/>
      <c r="E4327"/>
      <c r="F4327"/>
      <c r="I4327"/>
      <c r="J4327"/>
    </row>
    <row r="4328" spans="1:10" x14ac:dyDescent="0.2">
      <c r="A4328" s="473"/>
      <c r="B4328"/>
      <c r="D4328"/>
      <c r="E4328"/>
      <c r="F4328"/>
      <c r="I4328"/>
      <c r="J4328"/>
    </row>
    <row r="4329" spans="1:10" x14ac:dyDescent="0.2">
      <c r="A4329" s="473"/>
      <c r="B4329"/>
      <c r="D4329"/>
      <c r="E4329"/>
      <c r="F4329"/>
      <c r="I4329"/>
      <c r="J4329"/>
    </row>
    <row r="4330" spans="1:10" x14ac:dyDescent="0.2">
      <c r="A4330" s="473"/>
      <c r="B4330"/>
      <c r="D4330"/>
      <c r="E4330"/>
      <c r="F4330"/>
      <c r="I4330"/>
      <c r="J4330"/>
    </row>
    <row r="4331" spans="1:10" x14ac:dyDescent="0.2">
      <c r="A4331" s="473"/>
      <c r="B4331"/>
      <c r="D4331"/>
      <c r="E4331"/>
      <c r="F4331"/>
      <c r="I4331"/>
      <c r="J4331"/>
    </row>
    <row r="4332" spans="1:10" x14ac:dyDescent="0.2">
      <c r="A4332" s="473"/>
      <c r="B4332"/>
      <c r="D4332"/>
      <c r="E4332"/>
      <c r="F4332"/>
      <c r="I4332"/>
      <c r="J4332"/>
    </row>
    <row r="4333" spans="1:10" x14ac:dyDescent="0.2">
      <c r="A4333" s="473"/>
      <c r="B4333"/>
      <c r="D4333"/>
      <c r="E4333"/>
      <c r="F4333"/>
      <c r="I4333"/>
      <c r="J4333"/>
    </row>
    <row r="4334" spans="1:10" x14ac:dyDescent="0.2">
      <c r="A4334" s="473"/>
      <c r="B4334"/>
      <c r="D4334"/>
      <c r="E4334"/>
      <c r="F4334"/>
      <c r="I4334"/>
      <c r="J4334"/>
    </row>
    <row r="4335" spans="1:10" x14ac:dyDescent="0.2">
      <c r="A4335" s="473"/>
      <c r="B4335"/>
      <c r="D4335"/>
      <c r="E4335"/>
      <c r="F4335"/>
      <c r="I4335"/>
      <c r="J4335"/>
    </row>
    <row r="4336" spans="1:10" x14ac:dyDescent="0.2">
      <c r="A4336" s="473"/>
      <c r="B4336"/>
      <c r="D4336"/>
      <c r="E4336"/>
      <c r="F4336"/>
      <c r="I4336"/>
      <c r="J4336"/>
    </row>
    <row r="4337" spans="1:10" x14ac:dyDescent="0.2">
      <c r="A4337" s="473"/>
      <c r="B4337"/>
      <c r="D4337"/>
      <c r="E4337"/>
      <c r="F4337"/>
      <c r="I4337"/>
      <c r="J4337"/>
    </row>
    <row r="4338" spans="1:10" x14ac:dyDescent="0.2">
      <c r="A4338" s="473"/>
      <c r="B4338"/>
      <c r="D4338"/>
      <c r="E4338"/>
      <c r="F4338"/>
      <c r="I4338"/>
      <c r="J4338"/>
    </row>
    <row r="4339" spans="1:10" x14ac:dyDescent="0.2">
      <c r="A4339" s="473"/>
      <c r="B4339"/>
      <c r="D4339"/>
      <c r="E4339"/>
      <c r="F4339"/>
      <c r="I4339"/>
      <c r="J4339"/>
    </row>
    <row r="4340" spans="1:10" x14ac:dyDescent="0.2">
      <c r="A4340" s="473"/>
      <c r="B4340"/>
      <c r="D4340"/>
      <c r="E4340"/>
      <c r="F4340"/>
      <c r="I4340"/>
      <c r="J4340"/>
    </row>
    <row r="4341" spans="1:10" x14ac:dyDescent="0.2">
      <c r="A4341" s="473"/>
      <c r="B4341"/>
      <c r="D4341"/>
      <c r="E4341"/>
      <c r="F4341"/>
      <c r="I4341"/>
      <c r="J4341"/>
    </row>
    <row r="4342" spans="1:10" x14ac:dyDescent="0.2">
      <c r="A4342" s="473"/>
      <c r="B4342"/>
      <c r="D4342"/>
      <c r="E4342"/>
      <c r="F4342"/>
      <c r="I4342"/>
      <c r="J4342"/>
    </row>
    <row r="4343" spans="1:10" x14ac:dyDescent="0.2">
      <c r="A4343" s="473"/>
      <c r="B4343"/>
      <c r="D4343"/>
      <c r="E4343"/>
      <c r="F4343"/>
      <c r="I4343"/>
      <c r="J4343"/>
    </row>
    <row r="4344" spans="1:10" x14ac:dyDescent="0.2">
      <c r="A4344" s="473"/>
      <c r="B4344"/>
      <c r="D4344"/>
      <c r="E4344"/>
      <c r="F4344"/>
      <c r="I4344"/>
      <c r="J4344"/>
    </row>
    <row r="4345" spans="1:10" x14ac:dyDescent="0.2">
      <c r="A4345" s="473"/>
      <c r="B4345"/>
      <c r="D4345"/>
      <c r="E4345"/>
      <c r="F4345"/>
      <c r="I4345"/>
      <c r="J4345"/>
    </row>
    <row r="4346" spans="1:10" x14ac:dyDescent="0.2">
      <c r="A4346" s="473"/>
      <c r="B4346"/>
      <c r="D4346"/>
      <c r="E4346"/>
      <c r="F4346"/>
      <c r="I4346"/>
      <c r="J4346"/>
    </row>
    <row r="4347" spans="1:10" x14ac:dyDescent="0.2">
      <c r="A4347" s="473"/>
      <c r="B4347"/>
      <c r="D4347"/>
      <c r="E4347"/>
      <c r="F4347"/>
      <c r="I4347"/>
      <c r="J4347"/>
    </row>
    <row r="4348" spans="1:10" x14ac:dyDescent="0.2">
      <c r="A4348" s="473"/>
      <c r="B4348"/>
      <c r="D4348"/>
      <c r="E4348"/>
      <c r="F4348"/>
      <c r="I4348"/>
      <c r="J4348"/>
    </row>
    <row r="4349" spans="1:10" x14ac:dyDescent="0.2">
      <c r="A4349" s="473"/>
      <c r="B4349"/>
      <c r="D4349"/>
      <c r="E4349"/>
      <c r="F4349"/>
      <c r="I4349"/>
      <c r="J4349"/>
    </row>
    <row r="4350" spans="1:10" x14ac:dyDescent="0.2">
      <c r="A4350" s="473"/>
      <c r="B4350"/>
      <c r="D4350"/>
      <c r="E4350"/>
      <c r="F4350"/>
      <c r="I4350"/>
      <c r="J4350"/>
    </row>
    <row r="4351" spans="1:10" x14ac:dyDescent="0.2">
      <c r="A4351" s="473"/>
      <c r="B4351"/>
      <c r="D4351"/>
      <c r="E4351"/>
      <c r="F4351"/>
      <c r="I4351"/>
      <c r="J4351"/>
    </row>
    <row r="4352" spans="1:10" x14ac:dyDescent="0.2">
      <c r="A4352" s="473"/>
      <c r="B4352"/>
      <c r="D4352"/>
      <c r="E4352"/>
      <c r="F4352"/>
      <c r="I4352"/>
      <c r="J4352"/>
    </row>
    <row r="4353" spans="1:10" x14ac:dyDescent="0.2">
      <c r="A4353" s="473"/>
      <c r="B4353"/>
      <c r="D4353"/>
      <c r="E4353"/>
      <c r="F4353"/>
      <c r="I4353"/>
      <c r="J4353"/>
    </row>
    <row r="4354" spans="1:10" x14ac:dyDescent="0.2">
      <c r="A4354" s="473"/>
      <c r="B4354"/>
      <c r="D4354"/>
      <c r="E4354"/>
      <c r="F4354"/>
      <c r="I4354"/>
      <c r="J4354"/>
    </row>
    <row r="4355" spans="1:10" x14ac:dyDescent="0.2">
      <c r="A4355" s="473"/>
      <c r="B4355"/>
      <c r="D4355"/>
      <c r="E4355"/>
      <c r="F4355"/>
      <c r="I4355"/>
      <c r="J4355"/>
    </row>
    <row r="4356" spans="1:10" x14ac:dyDescent="0.2">
      <c r="A4356" s="473"/>
      <c r="B4356"/>
      <c r="D4356"/>
      <c r="E4356"/>
      <c r="F4356"/>
      <c r="I4356"/>
      <c r="J4356"/>
    </row>
    <row r="4357" spans="1:10" x14ac:dyDescent="0.2">
      <c r="A4357" s="473"/>
      <c r="B4357"/>
      <c r="D4357"/>
      <c r="E4357"/>
      <c r="F4357"/>
      <c r="I4357"/>
      <c r="J4357"/>
    </row>
    <row r="4358" spans="1:10" x14ac:dyDescent="0.2">
      <c r="A4358" s="473"/>
      <c r="B4358"/>
      <c r="D4358"/>
      <c r="E4358"/>
      <c r="F4358"/>
      <c r="I4358"/>
      <c r="J4358"/>
    </row>
    <row r="4359" spans="1:10" x14ac:dyDescent="0.2">
      <c r="A4359" s="473"/>
      <c r="B4359"/>
      <c r="D4359"/>
      <c r="E4359"/>
      <c r="F4359"/>
      <c r="I4359"/>
      <c r="J4359"/>
    </row>
    <row r="4360" spans="1:10" x14ac:dyDescent="0.2">
      <c r="A4360" s="473"/>
      <c r="B4360"/>
      <c r="D4360"/>
      <c r="E4360"/>
      <c r="F4360"/>
      <c r="I4360"/>
      <c r="J4360"/>
    </row>
    <row r="4361" spans="1:10" x14ac:dyDescent="0.2">
      <c r="A4361" s="473"/>
      <c r="B4361"/>
      <c r="D4361"/>
      <c r="E4361"/>
      <c r="F4361"/>
      <c r="I4361"/>
      <c r="J4361"/>
    </row>
    <row r="4362" spans="1:10" x14ac:dyDescent="0.2">
      <c r="A4362" s="473"/>
      <c r="B4362"/>
      <c r="D4362"/>
      <c r="E4362"/>
      <c r="F4362"/>
      <c r="I4362"/>
      <c r="J4362"/>
    </row>
    <row r="4363" spans="1:10" x14ac:dyDescent="0.2">
      <c r="A4363" s="473"/>
      <c r="B4363"/>
      <c r="D4363"/>
      <c r="E4363"/>
      <c r="F4363"/>
      <c r="I4363"/>
      <c r="J4363"/>
    </row>
    <row r="4364" spans="1:10" x14ac:dyDescent="0.2">
      <c r="A4364" s="473"/>
      <c r="B4364"/>
      <c r="D4364"/>
      <c r="E4364"/>
      <c r="F4364"/>
      <c r="I4364"/>
      <c r="J4364"/>
    </row>
    <row r="4365" spans="1:10" x14ac:dyDescent="0.2">
      <c r="A4365" s="473"/>
      <c r="B4365"/>
      <c r="D4365"/>
      <c r="E4365"/>
      <c r="F4365"/>
      <c r="I4365"/>
      <c r="J4365"/>
    </row>
    <row r="4366" spans="1:10" x14ac:dyDescent="0.2">
      <c r="A4366" s="473"/>
      <c r="B4366"/>
      <c r="D4366"/>
      <c r="E4366"/>
      <c r="F4366"/>
      <c r="I4366"/>
      <c r="J4366"/>
    </row>
    <row r="4367" spans="1:10" x14ac:dyDescent="0.2">
      <c r="A4367" s="473"/>
      <c r="B4367"/>
      <c r="D4367"/>
      <c r="E4367"/>
      <c r="F4367"/>
      <c r="I4367"/>
      <c r="J4367"/>
    </row>
    <row r="4368" spans="1:10" x14ac:dyDescent="0.2">
      <c r="A4368" s="473"/>
      <c r="B4368"/>
      <c r="D4368"/>
      <c r="E4368"/>
      <c r="F4368"/>
      <c r="I4368"/>
      <c r="J4368"/>
    </row>
    <row r="4369" spans="1:10" x14ac:dyDescent="0.2">
      <c r="A4369" s="473"/>
      <c r="B4369"/>
      <c r="D4369"/>
      <c r="E4369"/>
      <c r="F4369"/>
      <c r="I4369"/>
      <c r="J4369"/>
    </row>
    <row r="4370" spans="1:10" x14ac:dyDescent="0.2">
      <c r="A4370" s="473"/>
      <c r="B4370"/>
      <c r="D4370"/>
      <c r="E4370"/>
      <c r="F4370"/>
      <c r="I4370"/>
      <c r="J4370"/>
    </row>
    <row r="4371" spans="1:10" x14ac:dyDescent="0.2">
      <c r="A4371" s="473"/>
      <c r="B4371"/>
      <c r="D4371"/>
      <c r="E4371"/>
      <c r="F4371"/>
      <c r="I4371"/>
      <c r="J4371"/>
    </row>
    <row r="4372" spans="1:10" x14ac:dyDescent="0.2">
      <c r="A4372" s="473"/>
      <c r="B4372"/>
      <c r="D4372"/>
      <c r="E4372"/>
      <c r="F4372"/>
      <c r="I4372"/>
      <c r="J4372"/>
    </row>
    <row r="4373" spans="1:10" x14ac:dyDescent="0.2">
      <c r="A4373" s="473"/>
      <c r="B4373"/>
      <c r="D4373"/>
      <c r="E4373"/>
      <c r="F4373"/>
      <c r="I4373"/>
      <c r="J4373"/>
    </row>
    <row r="4374" spans="1:10" x14ac:dyDescent="0.2">
      <c r="A4374" s="473"/>
      <c r="B4374"/>
      <c r="D4374"/>
      <c r="E4374"/>
      <c r="F4374"/>
      <c r="I4374"/>
      <c r="J4374"/>
    </row>
    <row r="4375" spans="1:10" x14ac:dyDescent="0.2">
      <c r="A4375" s="473"/>
      <c r="B4375"/>
      <c r="D4375"/>
      <c r="E4375"/>
      <c r="F4375"/>
      <c r="I4375"/>
      <c r="J4375"/>
    </row>
    <row r="4376" spans="1:10" x14ac:dyDescent="0.2">
      <c r="A4376" s="473"/>
      <c r="B4376"/>
      <c r="D4376"/>
      <c r="E4376"/>
      <c r="F4376"/>
      <c r="I4376"/>
      <c r="J4376"/>
    </row>
    <row r="4377" spans="1:10" x14ac:dyDescent="0.2">
      <c r="A4377" s="473"/>
      <c r="B4377"/>
      <c r="D4377"/>
      <c r="E4377"/>
      <c r="F4377"/>
      <c r="I4377"/>
      <c r="J4377"/>
    </row>
    <row r="4378" spans="1:10" x14ac:dyDescent="0.2">
      <c r="A4378" s="473"/>
      <c r="B4378"/>
      <c r="D4378"/>
      <c r="E4378"/>
      <c r="F4378"/>
      <c r="I4378"/>
      <c r="J4378"/>
    </row>
    <row r="4379" spans="1:10" x14ac:dyDescent="0.2">
      <c r="A4379" s="473"/>
      <c r="B4379"/>
      <c r="D4379"/>
      <c r="E4379"/>
      <c r="F4379"/>
      <c r="I4379"/>
      <c r="J4379"/>
    </row>
    <row r="4380" spans="1:10" x14ac:dyDescent="0.2">
      <c r="A4380" s="473"/>
      <c r="B4380"/>
      <c r="D4380"/>
      <c r="E4380"/>
      <c r="F4380"/>
      <c r="I4380"/>
      <c r="J4380"/>
    </row>
    <row r="4381" spans="1:10" x14ac:dyDescent="0.2">
      <c r="A4381" s="473"/>
      <c r="B4381"/>
      <c r="D4381"/>
      <c r="E4381"/>
      <c r="F4381"/>
      <c r="I4381"/>
      <c r="J4381"/>
    </row>
    <row r="4382" spans="1:10" x14ac:dyDescent="0.2">
      <c r="A4382" s="473"/>
      <c r="B4382"/>
      <c r="D4382"/>
      <c r="E4382"/>
      <c r="F4382"/>
      <c r="I4382"/>
      <c r="J4382"/>
    </row>
    <row r="4383" spans="1:10" x14ac:dyDescent="0.2">
      <c r="A4383" s="473"/>
      <c r="B4383"/>
      <c r="D4383"/>
      <c r="E4383"/>
      <c r="F4383"/>
      <c r="I4383"/>
      <c r="J4383"/>
    </row>
    <row r="4384" spans="1:10" x14ac:dyDescent="0.2">
      <c r="A4384" s="473"/>
      <c r="B4384"/>
      <c r="D4384"/>
      <c r="E4384"/>
      <c r="F4384"/>
      <c r="I4384"/>
      <c r="J4384"/>
    </row>
    <row r="4385" spans="1:10" x14ac:dyDescent="0.2">
      <c r="A4385" s="473"/>
      <c r="B4385"/>
      <c r="D4385"/>
      <c r="E4385"/>
      <c r="F4385"/>
      <c r="I4385"/>
      <c r="J4385"/>
    </row>
    <row r="4386" spans="1:10" x14ac:dyDescent="0.2">
      <c r="A4386" s="473"/>
      <c r="B4386"/>
      <c r="D4386"/>
      <c r="E4386"/>
      <c r="F4386"/>
      <c r="I4386"/>
      <c r="J4386"/>
    </row>
    <row r="4387" spans="1:10" x14ac:dyDescent="0.2">
      <c r="A4387" s="473"/>
      <c r="B4387"/>
      <c r="D4387"/>
      <c r="E4387"/>
      <c r="F4387"/>
      <c r="I4387"/>
      <c r="J4387"/>
    </row>
    <row r="4388" spans="1:10" x14ac:dyDescent="0.2">
      <c r="A4388" s="473"/>
      <c r="B4388"/>
      <c r="D4388"/>
      <c r="E4388"/>
      <c r="F4388"/>
      <c r="I4388"/>
      <c r="J4388"/>
    </row>
    <row r="4389" spans="1:10" x14ac:dyDescent="0.2">
      <c r="A4389" s="473"/>
      <c r="B4389"/>
      <c r="D4389"/>
      <c r="E4389"/>
      <c r="F4389"/>
      <c r="I4389"/>
      <c r="J4389"/>
    </row>
    <row r="4390" spans="1:10" x14ac:dyDescent="0.2">
      <c r="A4390" s="473"/>
      <c r="B4390"/>
      <c r="D4390"/>
      <c r="E4390"/>
      <c r="F4390"/>
      <c r="I4390"/>
      <c r="J4390"/>
    </row>
    <row r="4391" spans="1:10" x14ac:dyDescent="0.2">
      <c r="A4391" s="473"/>
      <c r="B4391"/>
      <c r="D4391"/>
      <c r="E4391"/>
      <c r="F4391"/>
      <c r="I4391"/>
      <c r="J4391"/>
    </row>
    <row r="4392" spans="1:10" x14ac:dyDescent="0.2">
      <c r="A4392" s="473"/>
      <c r="B4392"/>
      <c r="D4392"/>
      <c r="E4392"/>
      <c r="F4392"/>
      <c r="I4392"/>
      <c r="J4392"/>
    </row>
    <row r="4393" spans="1:10" x14ac:dyDescent="0.2">
      <c r="A4393" s="473"/>
      <c r="B4393"/>
      <c r="D4393"/>
      <c r="E4393"/>
      <c r="F4393"/>
      <c r="I4393"/>
      <c r="J4393"/>
    </row>
    <row r="4394" spans="1:10" x14ac:dyDescent="0.2">
      <c r="A4394" s="473"/>
      <c r="B4394"/>
      <c r="D4394"/>
      <c r="E4394"/>
      <c r="F4394"/>
      <c r="I4394"/>
      <c r="J4394"/>
    </row>
    <row r="4395" spans="1:10" x14ac:dyDescent="0.2">
      <c r="A4395" s="473"/>
      <c r="B4395"/>
      <c r="D4395"/>
      <c r="E4395"/>
      <c r="F4395"/>
      <c r="I4395"/>
      <c r="J4395"/>
    </row>
    <row r="4396" spans="1:10" x14ac:dyDescent="0.2">
      <c r="A4396" s="473"/>
      <c r="B4396"/>
      <c r="D4396"/>
      <c r="E4396"/>
      <c r="F4396"/>
      <c r="I4396"/>
      <c r="J4396"/>
    </row>
    <row r="4397" spans="1:10" x14ac:dyDescent="0.2">
      <c r="A4397" s="473"/>
      <c r="B4397"/>
      <c r="D4397"/>
      <c r="E4397"/>
      <c r="F4397"/>
      <c r="I4397"/>
      <c r="J4397"/>
    </row>
    <row r="4398" spans="1:10" x14ac:dyDescent="0.2">
      <c r="A4398" s="473"/>
      <c r="B4398"/>
      <c r="D4398"/>
      <c r="E4398"/>
      <c r="F4398"/>
      <c r="I4398"/>
      <c r="J4398"/>
    </row>
    <row r="4399" spans="1:10" x14ac:dyDescent="0.2">
      <c r="A4399" s="473"/>
      <c r="B4399"/>
      <c r="D4399"/>
      <c r="E4399"/>
      <c r="F4399"/>
      <c r="I4399"/>
      <c r="J4399"/>
    </row>
    <row r="4400" spans="1:10" x14ac:dyDescent="0.2">
      <c r="A4400" s="473"/>
      <c r="B4400"/>
      <c r="D4400"/>
      <c r="E4400"/>
      <c r="F4400"/>
      <c r="I4400"/>
      <c r="J4400"/>
    </row>
    <row r="4401" spans="1:10" x14ac:dyDescent="0.2">
      <c r="A4401" s="473"/>
      <c r="B4401"/>
      <c r="D4401"/>
      <c r="E4401"/>
      <c r="F4401"/>
      <c r="I4401"/>
      <c r="J4401"/>
    </row>
    <row r="4402" spans="1:10" x14ac:dyDescent="0.2">
      <c r="A4402" s="473"/>
      <c r="B4402"/>
      <c r="D4402"/>
      <c r="E4402"/>
      <c r="F4402"/>
      <c r="I4402"/>
      <c r="J4402"/>
    </row>
    <row r="4403" spans="1:10" x14ac:dyDescent="0.2">
      <c r="A4403" s="473"/>
      <c r="B4403"/>
      <c r="D4403"/>
      <c r="E4403"/>
      <c r="F4403"/>
      <c r="I4403"/>
      <c r="J4403"/>
    </row>
    <row r="4404" spans="1:10" x14ac:dyDescent="0.2">
      <c r="A4404" s="473"/>
      <c r="B4404"/>
      <c r="D4404"/>
      <c r="E4404"/>
      <c r="F4404"/>
      <c r="I4404"/>
      <c r="J4404"/>
    </row>
    <row r="4405" spans="1:10" x14ac:dyDescent="0.2">
      <c r="A4405" s="473"/>
      <c r="B4405"/>
      <c r="D4405"/>
      <c r="E4405"/>
      <c r="F4405"/>
      <c r="I4405"/>
      <c r="J4405"/>
    </row>
    <row r="4406" spans="1:10" x14ac:dyDescent="0.2">
      <c r="A4406" s="473"/>
      <c r="B4406"/>
      <c r="D4406"/>
      <c r="E4406"/>
      <c r="F4406"/>
      <c r="I4406"/>
      <c r="J4406"/>
    </row>
    <row r="4407" spans="1:10" x14ac:dyDescent="0.2">
      <c r="A4407" s="473"/>
      <c r="B4407"/>
      <c r="D4407"/>
      <c r="E4407"/>
      <c r="F4407"/>
      <c r="I4407"/>
      <c r="J4407"/>
    </row>
    <row r="4408" spans="1:10" x14ac:dyDescent="0.2">
      <c r="A4408" s="473"/>
      <c r="B4408"/>
      <c r="D4408"/>
      <c r="E4408"/>
      <c r="F4408"/>
      <c r="I4408"/>
      <c r="J4408"/>
    </row>
    <row r="4409" spans="1:10" x14ac:dyDescent="0.2">
      <c r="A4409" s="473"/>
      <c r="B4409"/>
      <c r="D4409"/>
      <c r="E4409"/>
      <c r="F4409"/>
      <c r="I4409"/>
      <c r="J4409"/>
    </row>
    <row r="4410" spans="1:10" x14ac:dyDescent="0.2">
      <c r="A4410" s="473"/>
      <c r="B4410"/>
      <c r="D4410"/>
      <c r="E4410"/>
      <c r="F4410"/>
      <c r="I4410"/>
      <c r="J4410"/>
    </row>
    <row r="4411" spans="1:10" x14ac:dyDescent="0.2">
      <c r="A4411" s="473"/>
      <c r="B4411"/>
      <c r="D4411"/>
      <c r="E4411"/>
      <c r="F4411"/>
      <c r="I4411"/>
      <c r="J4411"/>
    </row>
    <row r="4412" spans="1:10" x14ac:dyDescent="0.2">
      <c r="A4412" s="473"/>
      <c r="B4412"/>
      <c r="D4412"/>
      <c r="E4412"/>
      <c r="F4412"/>
      <c r="I4412"/>
      <c r="J4412"/>
    </row>
    <row r="4413" spans="1:10" x14ac:dyDescent="0.2">
      <c r="A4413" s="473"/>
      <c r="B4413"/>
      <c r="D4413"/>
      <c r="E4413"/>
      <c r="F4413"/>
      <c r="I4413"/>
      <c r="J4413"/>
    </row>
    <row r="4414" spans="1:10" x14ac:dyDescent="0.2">
      <c r="A4414" s="473"/>
      <c r="B4414"/>
      <c r="D4414"/>
      <c r="E4414"/>
      <c r="F4414"/>
      <c r="I4414"/>
      <c r="J4414"/>
    </row>
    <row r="4415" spans="1:10" x14ac:dyDescent="0.2">
      <c r="A4415" s="473"/>
      <c r="B4415"/>
      <c r="D4415"/>
      <c r="E4415"/>
      <c r="F4415"/>
      <c r="I4415"/>
      <c r="J4415"/>
    </row>
    <row r="4416" spans="1:10" x14ac:dyDescent="0.2">
      <c r="A4416" s="473"/>
      <c r="B4416"/>
      <c r="D4416"/>
      <c r="E4416"/>
      <c r="F4416"/>
      <c r="I4416"/>
      <c r="J4416"/>
    </row>
    <row r="4417" spans="1:10" x14ac:dyDescent="0.2">
      <c r="A4417" s="473"/>
      <c r="B4417"/>
      <c r="D4417"/>
      <c r="E4417"/>
      <c r="F4417"/>
      <c r="I4417"/>
      <c r="J4417"/>
    </row>
    <row r="4418" spans="1:10" x14ac:dyDescent="0.2">
      <c r="A4418" s="473"/>
      <c r="B4418"/>
      <c r="D4418"/>
      <c r="E4418"/>
      <c r="F4418"/>
      <c r="I4418"/>
      <c r="J4418"/>
    </row>
    <row r="4419" spans="1:10" x14ac:dyDescent="0.2">
      <c r="A4419" s="473"/>
      <c r="B4419"/>
      <c r="D4419"/>
      <c r="E4419"/>
      <c r="F4419"/>
      <c r="I4419"/>
      <c r="J4419"/>
    </row>
    <row r="4420" spans="1:10" x14ac:dyDescent="0.2">
      <c r="A4420" s="473"/>
      <c r="B4420"/>
      <c r="D4420"/>
      <c r="E4420"/>
      <c r="F4420"/>
      <c r="I4420"/>
      <c r="J4420"/>
    </row>
    <row r="4421" spans="1:10" x14ac:dyDescent="0.2">
      <c r="A4421" s="473"/>
      <c r="B4421"/>
      <c r="D4421"/>
      <c r="E4421"/>
      <c r="F4421"/>
      <c r="I4421"/>
      <c r="J4421"/>
    </row>
    <row r="4422" spans="1:10" x14ac:dyDescent="0.2">
      <c r="A4422" s="473"/>
      <c r="B4422"/>
      <c r="D4422"/>
      <c r="E4422"/>
      <c r="F4422"/>
      <c r="I4422"/>
      <c r="J4422"/>
    </row>
    <row r="4423" spans="1:10" x14ac:dyDescent="0.2">
      <c r="A4423" s="473"/>
      <c r="B4423"/>
      <c r="D4423"/>
      <c r="E4423"/>
      <c r="F4423"/>
      <c r="I4423"/>
      <c r="J4423"/>
    </row>
    <row r="4424" spans="1:10" x14ac:dyDescent="0.2">
      <c r="A4424" s="473"/>
      <c r="B4424"/>
      <c r="D4424"/>
      <c r="E4424"/>
      <c r="F4424"/>
      <c r="I4424"/>
      <c r="J4424"/>
    </row>
    <row r="4425" spans="1:10" x14ac:dyDescent="0.2">
      <c r="A4425" s="473"/>
      <c r="B4425"/>
      <c r="D4425"/>
      <c r="E4425"/>
      <c r="F4425"/>
      <c r="I4425"/>
      <c r="J4425"/>
    </row>
    <row r="4426" spans="1:10" x14ac:dyDescent="0.2">
      <c r="A4426" s="473"/>
      <c r="B4426"/>
      <c r="D4426"/>
      <c r="E4426"/>
      <c r="F4426"/>
      <c r="I4426"/>
      <c r="J4426"/>
    </row>
    <row r="4427" spans="1:10" x14ac:dyDescent="0.2">
      <c r="A4427" s="473"/>
      <c r="B4427"/>
      <c r="D4427"/>
      <c r="E4427"/>
      <c r="F4427"/>
      <c r="I4427"/>
      <c r="J4427"/>
    </row>
    <row r="4428" spans="1:10" x14ac:dyDescent="0.2">
      <c r="A4428" s="473"/>
      <c r="B4428"/>
      <c r="D4428"/>
      <c r="E4428"/>
      <c r="F4428"/>
      <c r="I4428"/>
      <c r="J4428"/>
    </row>
    <row r="4429" spans="1:10" x14ac:dyDescent="0.2">
      <c r="A4429" s="473"/>
      <c r="B4429"/>
      <c r="D4429"/>
      <c r="E4429"/>
      <c r="F4429"/>
      <c r="I4429"/>
      <c r="J4429"/>
    </row>
    <row r="4430" spans="1:10" x14ac:dyDescent="0.2">
      <c r="A4430" s="473"/>
      <c r="B4430"/>
      <c r="D4430"/>
      <c r="E4430"/>
      <c r="F4430"/>
      <c r="I4430"/>
      <c r="J4430"/>
    </row>
    <row r="4431" spans="1:10" x14ac:dyDescent="0.2">
      <c r="A4431" s="473"/>
      <c r="B4431"/>
      <c r="D4431"/>
      <c r="E4431"/>
      <c r="F4431"/>
      <c r="I4431"/>
      <c r="J4431"/>
    </row>
    <row r="4432" spans="1:10" x14ac:dyDescent="0.2">
      <c r="A4432" s="473"/>
      <c r="B4432"/>
      <c r="D4432"/>
      <c r="E4432"/>
      <c r="F4432"/>
      <c r="I4432"/>
      <c r="J4432"/>
    </row>
    <row r="4433" spans="1:10" x14ac:dyDescent="0.2">
      <c r="A4433" s="473"/>
      <c r="B4433"/>
      <c r="D4433"/>
      <c r="E4433"/>
      <c r="F4433"/>
      <c r="I4433"/>
      <c r="J4433"/>
    </row>
    <row r="4434" spans="1:10" x14ac:dyDescent="0.2">
      <c r="A4434" s="473"/>
      <c r="B4434"/>
      <c r="D4434"/>
      <c r="E4434"/>
      <c r="F4434"/>
      <c r="I4434"/>
      <c r="J4434"/>
    </row>
    <row r="4435" spans="1:10" x14ac:dyDescent="0.2">
      <c r="A4435" s="473"/>
      <c r="B4435"/>
      <c r="D4435"/>
      <c r="E4435"/>
      <c r="F4435"/>
      <c r="I4435"/>
      <c r="J4435"/>
    </row>
    <row r="4436" spans="1:10" x14ac:dyDescent="0.2">
      <c r="A4436" s="473"/>
      <c r="B4436"/>
      <c r="D4436"/>
      <c r="E4436"/>
      <c r="F4436"/>
      <c r="I4436"/>
      <c r="J4436"/>
    </row>
    <row r="4437" spans="1:10" x14ac:dyDescent="0.2">
      <c r="A4437" s="473"/>
      <c r="B4437"/>
      <c r="D4437"/>
      <c r="E4437"/>
      <c r="F4437"/>
      <c r="I4437"/>
      <c r="J4437"/>
    </row>
    <row r="4438" spans="1:10" x14ac:dyDescent="0.2">
      <c r="A4438" s="473"/>
      <c r="B4438"/>
      <c r="D4438"/>
      <c r="E4438"/>
      <c r="F4438"/>
      <c r="I4438"/>
      <c r="J4438"/>
    </row>
    <row r="4439" spans="1:10" x14ac:dyDescent="0.2">
      <c r="A4439" s="473"/>
      <c r="B4439"/>
      <c r="D4439"/>
      <c r="E4439"/>
      <c r="F4439"/>
      <c r="I4439"/>
      <c r="J4439"/>
    </row>
    <row r="4440" spans="1:10" x14ac:dyDescent="0.2">
      <c r="A4440" s="473"/>
      <c r="B4440"/>
      <c r="D4440"/>
      <c r="E4440"/>
      <c r="F4440"/>
      <c r="I4440"/>
      <c r="J4440"/>
    </row>
    <row r="4441" spans="1:10" x14ac:dyDescent="0.2">
      <c r="A4441" s="473"/>
      <c r="B4441"/>
      <c r="D4441"/>
      <c r="E4441"/>
      <c r="F4441"/>
      <c r="I4441"/>
      <c r="J4441"/>
    </row>
    <row r="4442" spans="1:10" x14ac:dyDescent="0.2">
      <c r="A4442" s="473"/>
      <c r="B4442"/>
      <c r="D4442"/>
      <c r="E4442"/>
      <c r="F4442"/>
      <c r="I4442"/>
      <c r="J4442"/>
    </row>
    <row r="4443" spans="1:10" x14ac:dyDescent="0.2">
      <c r="A4443" s="473"/>
      <c r="B4443"/>
      <c r="D4443"/>
      <c r="E4443"/>
      <c r="F4443"/>
      <c r="I4443"/>
      <c r="J4443"/>
    </row>
    <row r="4444" spans="1:10" x14ac:dyDescent="0.2">
      <c r="A4444" s="473"/>
      <c r="B4444"/>
      <c r="D4444"/>
      <c r="E4444"/>
      <c r="F4444"/>
      <c r="I4444"/>
      <c r="J4444"/>
    </row>
    <row r="4445" spans="1:10" x14ac:dyDescent="0.2">
      <c r="A4445" s="473"/>
      <c r="B4445"/>
      <c r="D4445"/>
      <c r="E4445"/>
      <c r="F4445"/>
      <c r="I4445"/>
      <c r="J4445"/>
    </row>
    <row r="4446" spans="1:10" x14ac:dyDescent="0.2">
      <c r="A4446" s="473"/>
      <c r="B4446"/>
      <c r="D4446"/>
      <c r="E4446"/>
      <c r="F4446"/>
      <c r="I4446"/>
      <c r="J4446"/>
    </row>
    <row r="4447" spans="1:10" x14ac:dyDescent="0.2">
      <c r="A4447" s="473"/>
      <c r="B4447"/>
      <c r="D4447"/>
      <c r="E4447"/>
      <c r="F4447"/>
      <c r="I4447"/>
      <c r="J4447"/>
    </row>
    <row r="4448" spans="1:10" x14ac:dyDescent="0.2">
      <c r="A4448" s="473"/>
      <c r="B4448"/>
      <c r="D4448"/>
      <c r="E4448"/>
      <c r="F4448"/>
      <c r="I4448"/>
      <c r="J4448"/>
    </row>
    <row r="4449" spans="1:10" x14ac:dyDescent="0.2">
      <c r="A4449" s="473"/>
      <c r="B4449"/>
      <c r="D4449"/>
      <c r="E4449"/>
      <c r="F4449"/>
      <c r="I4449"/>
      <c r="J4449"/>
    </row>
    <row r="4450" spans="1:10" x14ac:dyDescent="0.2">
      <c r="A4450" s="473"/>
      <c r="B4450"/>
      <c r="D4450"/>
      <c r="E4450"/>
      <c r="F4450"/>
      <c r="I4450"/>
      <c r="J4450"/>
    </row>
    <row r="4451" spans="1:10" x14ac:dyDescent="0.2">
      <c r="A4451" s="473"/>
      <c r="B4451"/>
      <c r="D4451"/>
      <c r="E4451"/>
      <c r="F4451"/>
      <c r="I4451"/>
      <c r="J4451"/>
    </row>
    <row r="4452" spans="1:10" x14ac:dyDescent="0.2">
      <c r="A4452" s="473"/>
      <c r="B4452"/>
      <c r="D4452"/>
      <c r="E4452"/>
      <c r="F4452"/>
      <c r="I4452"/>
      <c r="J4452"/>
    </row>
    <row r="4453" spans="1:10" x14ac:dyDescent="0.2">
      <c r="A4453" s="473"/>
      <c r="B4453"/>
      <c r="D4453"/>
      <c r="E4453"/>
      <c r="F4453"/>
      <c r="I4453"/>
      <c r="J4453"/>
    </row>
    <row r="4454" spans="1:10" x14ac:dyDescent="0.2">
      <c r="A4454" s="473"/>
      <c r="B4454"/>
      <c r="D4454"/>
      <c r="E4454"/>
      <c r="F4454"/>
      <c r="I4454"/>
      <c r="J4454"/>
    </row>
    <row r="4455" spans="1:10" x14ac:dyDescent="0.2">
      <c r="A4455" s="473"/>
      <c r="B4455"/>
      <c r="D4455"/>
      <c r="E4455"/>
      <c r="F4455"/>
      <c r="I4455"/>
      <c r="J4455"/>
    </row>
    <row r="4456" spans="1:10" x14ac:dyDescent="0.2">
      <c r="A4456" s="473"/>
      <c r="B4456"/>
      <c r="D4456"/>
      <c r="E4456"/>
      <c r="F4456"/>
      <c r="I4456"/>
      <c r="J4456"/>
    </row>
    <row r="4457" spans="1:10" x14ac:dyDescent="0.2">
      <c r="A4457" s="473"/>
      <c r="B4457"/>
      <c r="D4457"/>
      <c r="E4457"/>
      <c r="F4457"/>
      <c r="I4457"/>
      <c r="J4457"/>
    </row>
    <row r="4458" spans="1:10" x14ac:dyDescent="0.2">
      <c r="A4458" s="473"/>
      <c r="B4458"/>
      <c r="D4458"/>
      <c r="E4458"/>
      <c r="F4458"/>
      <c r="I4458"/>
      <c r="J4458"/>
    </row>
    <row r="4459" spans="1:10" x14ac:dyDescent="0.2">
      <c r="A4459" s="473"/>
      <c r="B4459"/>
      <c r="D4459"/>
      <c r="E4459"/>
      <c r="F4459"/>
      <c r="I4459"/>
      <c r="J4459"/>
    </row>
    <row r="4460" spans="1:10" x14ac:dyDescent="0.2">
      <c r="A4460" s="473"/>
      <c r="B4460"/>
      <c r="D4460"/>
      <c r="E4460"/>
      <c r="F4460"/>
      <c r="I4460"/>
      <c r="J4460"/>
    </row>
    <row r="4461" spans="1:10" x14ac:dyDescent="0.2">
      <c r="A4461" s="473"/>
      <c r="B4461"/>
      <c r="D4461"/>
      <c r="E4461"/>
      <c r="F4461"/>
      <c r="I4461"/>
      <c r="J4461"/>
    </row>
    <row r="4462" spans="1:10" x14ac:dyDescent="0.2">
      <c r="A4462" s="473"/>
      <c r="B4462"/>
      <c r="D4462"/>
      <c r="E4462"/>
      <c r="F4462"/>
      <c r="I4462"/>
      <c r="J4462"/>
    </row>
    <row r="4463" spans="1:10" x14ac:dyDescent="0.2">
      <c r="A4463" s="473"/>
      <c r="B4463"/>
      <c r="D4463"/>
      <c r="E4463"/>
      <c r="F4463"/>
      <c r="I4463"/>
      <c r="J4463"/>
    </row>
    <row r="4464" spans="1:10" x14ac:dyDescent="0.2">
      <c r="A4464" s="473"/>
      <c r="B4464"/>
      <c r="D4464"/>
      <c r="E4464"/>
      <c r="F4464"/>
      <c r="I4464"/>
      <c r="J4464"/>
    </row>
    <row r="4465" spans="1:10" x14ac:dyDescent="0.2">
      <c r="A4465" s="473"/>
      <c r="B4465"/>
      <c r="D4465"/>
      <c r="E4465"/>
      <c r="F4465"/>
      <c r="I4465"/>
      <c r="J4465"/>
    </row>
    <row r="4466" spans="1:10" x14ac:dyDescent="0.2">
      <c r="A4466" s="473"/>
      <c r="B4466"/>
      <c r="D4466"/>
      <c r="E4466"/>
      <c r="F4466"/>
      <c r="I4466"/>
      <c r="J4466"/>
    </row>
    <row r="4467" spans="1:10" x14ac:dyDescent="0.2">
      <c r="A4467" s="473"/>
      <c r="B4467"/>
      <c r="D4467"/>
      <c r="E4467"/>
      <c r="F4467"/>
      <c r="I4467"/>
      <c r="J4467"/>
    </row>
    <row r="4468" spans="1:10" x14ac:dyDescent="0.2">
      <c r="A4468" s="473"/>
      <c r="B4468"/>
      <c r="D4468"/>
      <c r="E4468"/>
      <c r="F4468"/>
      <c r="I4468"/>
      <c r="J4468"/>
    </row>
    <row r="4469" spans="1:10" x14ac:dyDescent="0.2">
      <c r="A4469" s="473"/>
      <c r="B4469"/>
      <c r="D4469"/>
      <c r="E4469"/>
      <c r="F4469"/>
      <c r="I4469"/>
      <c r="J4469"/>
    </row>
    <row r="4470" spans="1:10" x14ac:dyDescent="0.2">
      <c r="A4470" s="473"/>
      <c r="B4470"/>
      <c r="D4470"/>
      <c r="E4470"/>
      <c r="F4470"/>
      <c r="I4470"/>
      <c r="J4470"/>
    </row>
    <row r="4471" spans="1:10" x14ac:dyDescent="0.2">
      <c r="A4471" s="473"/>
      <c r="B4471"/>
      <c r="D4471"/>
      <c r="E4471"/>
      <c r="F4471"/>
      <c r="I4471"/>
      <c r="J4471"/>
    </row>
    <row r="4472" spans="1:10" x14ac:dyDescent="0.2">
      <c r="A4472" s="473"/>
      <c r="B4472"/>
      <c r="D4472"/>
      <c r="E4472"/>
      <c r="F4472"/>
      <c r="I4472"/>
      <c r="J4472"/>
    </row>
    <row r="4473" spans="1:10" x14ac:dyDescent="0.2">
      <c r="A4473" s="473"/>
      <c r="B4473"/>
      <c r="D4473"/>
      <c r="E4473"/>
      <c r="F4473"/>
      <c r="I4473"/>
      <c r="J4473"/>
    </row>
    <row r="4474" spans="1:10" x14ac:dyDescent="0.2">
      <c r="A4474" s="473"/>
      <c r="B4474"/>
      <c r="D4474"/>
      <c r="E4474"/>
      <c r="F4474"/>
      <c r="I4474"/>
      <c r="J4474"/>
    </row>
    <row r="4475" spans="1:10" x14ac:dyDescent="0.2">
      <c r="A4475" s="473"/>
      <c r="B4475"/>
      <c r="D4475"/>
      <c r="E4475"/>
      <c r="F4475"/>
      <c r="I4475"/>
      <c r="J4475"/>
    </row>
    <row r="4476" spans="1:10" x14ac:dyDescent="0.2">
      <c r="A4476" s="473"/>
      <c r="B4476"/>
      <c r="D4476"/>
      <c r="E4476"/>
      <c r="F4476"/>
      <c r="I4476"/>
      <c r="J4476"/>
    </row>
    <row r="4477" spans="1:10" x14ac:dyDescent="0.2">
      <c r="A4477" s="473"/>
      <c r="B4477"/>
      <c r="D4477"/>
      <c r="E4477"/>
      <c r="F4477"/>
      <c r="I4477"/>
      <c r="J4477"/>
    </row>
    <row r="4478" spans="1:10" x14ac:dyDescent="0.2">
      <c r="A4478" s="473"/>
      <c r="B4478"/>
      <c r="D4478"/>
      <c r="E4478"/>
      <c r="F4478"/>
      <c r="I4478"/>
      <c r="J4478"/>
    </row>
    <row r="4479" spans="1:10" x14ac:dyDescent="0.2">
      <c r="A4479" s="473"/>
      <c r="B4479"/>
      <c r="D4479"/>
      <c r="E4479"/>
      <c r="F4479"/>
      <c r="I4479"/>
      <c r="J4479"/>
    </row>
    <row r="4480" spans="1:10" x14ac:dyDescent="0.2">
      <c r="A4480" s="473"/>
      <c r="B4480"/>
      <c r="D4480"/>
      <c r="E4480"/>
      <c r="F4480"/>
      <c r="I4480"/>
      <c r="J4480"/>
    </row>
    <row r="4481" spans="1:10" x14ac:dyDescent="0.2">
      <c r="A4481" s="473"/>
      <c r="B4481"/>
      <c r="D4481"/>
      <c r="E4481"/>
      <c r="F4481"/>
      <c r="I4481"/>
      <c r="J4481"/>
    </row>
    <row r="4482" spans="1:10" x14ac:dyDescent="0.2">
      <c r="A4482" s="473"/>
      <c r="B4482"/>
      <c r="D4482"/>
      <c r="E4482"/>
      <c r="F4482"/>
      <c r="I4482"/>
      <c r="J4482"/>
    </row>
    <row r="4483" spans="1:10" x14ac:dyDescent="0.2">
      <c r="A4483" s="473"/>
      <c r="B4483"/>
      <c r="D4483"/>
      <c r="E4483"/>
      <c r="F4483"/>
      <c r="I4483"/>
      <c r="J4483"/>
    </row>
    <row r="4484" spans="1:10" x14ac:dyDescent="0.2">
      <c r="A4484" s="473"/>
      <c r="B4484"/>
      <c r="D4484"/>
      <c r="E4484"/>
      <c r="F4484"/>
      <c r="I4484"/>
      <c r="J4484"/>
    </row>
    <row r="4485" spans="1:10" x14ac:dyDescent="0.2">
      <c r="A4485" s="473"/>
      <c r="B4485"/>
      <c r="D4485"/>
      <c r="E4485"/>
      <c r="F4485"/>
      <c r="I4485"/>
      <c r="J4485"/>
    </row>
    <row r="4486" spans="1:10" x14ac:dyDescent="0.2">
      <c r="A4486" s="473"/>
      <c r="B4486"/>
      <c r="D4486"/>
      <c r="E4486"/>
      <c r="F4486"/>
      <c r="I4486"/>
      <c r="J4486"/>
    </row>
    <row r="4487" spans="1:10" x14ac:dyDescent="0.2">
      <c r="A4487" s="473"/>
      <c r="B4487"/>
      <c r="D4487"/>
      <c r="E4487"/>
      <c r="F4487"/>
      <c r="I4487"/>
      <c r="J4487"/>
    </row>
    <row r="4488" spans="1:10" x14ac:dyDescent="0.2">
      <c r="A4488" s="473"/>
      <c r="B4488"/>
      <c r="D4488"/>
      <c r="E4488"/>
      <c r="F4488"/>
      <c r="I4488"/>
      <c r="J4488"/>
    </row>
    <row r="4489" spans="1:10" x14ac:dyDescent="0.2">
      <c r="A4489" s="473"/>
      <c r="B4489"/>
      <c r="D4489"/>
      <c r="E4489"/>
      <c r="F4489"/>
      <c r="I4489"/>
      <c r="J4489"/>
    </row>
    <row r="4490" spans="1:10" x14ac:dyDescent="0.2">
      <c r="A4490" s="473"/>
      <c r="B4490"/>
      <c r="D4490"/>
      <c r="E4490"/>
      <c r="F4490"/>
      <c r="I4490"/>
      <c r="J4490"/>
    </row>
    <row r="4491" spans="1:10" x14ac:dyDescent="0.2">
      <c r="A4491" s="473"/>
      <c r="B4491"/>
      <c r="D4491"/>
      <c r="E4491"/>
      <c r="F4491"/>
      <c r="I4491"/>
      <c r="J4491"/>
    </row>
    <row r="4492" spans="1:10" x14ac:dyDescent="0.2">
      <c r="A4492" s="473"/>
      <c r="B4492"/>
      <c r="D4492"/>
      <c r="E4492"/>
      <c r="F4492"/>
      <c r="I4492"/>
      <c r="J4492"/>
    </row>
    <row r="4493" spans="1:10" x14ac:dyDescent="0.2">
      <c r="A4493" s="473"/>
      <c r="B4493"/>
      <c r="D4493"/>
      <c r="E4493"/>
      <c r="F4493"/>
      <c r="I4493"/>
      <c r="J4493"/>
    </row>
    <row r="4494" spans="1:10" x14ac:dyDescent="0.2">
      <c r="A4494" s="473"/>
      <c r="B4494"/>
      <c r="D4494"/>
      <c r="E4494"/>
      <c r="F4494"/>
      <c r="I4494"/>
      <c r="J4494"/>
    </row>
    <row r="4495" spans="1:10" x14ac:dyDescent="0.2">
      <c r="A4495" s="473"/>
      <c r="B4495"/>
      <c r="D4495"/>
      <c r="E4495"/>
      <c r="F4495"/>
      <c r="I4495"/>
      <c r="J4495"/>
    </row>
    <row r="4496" spans="1:10" x14ac:dyDescent="0.2">
      <c r="A4496" s="473"/>
      <c r="B4496"/>
      <c r="D4496"/>
      <c r="E4496"/>
      <c r="F4496"/>
      <c r="I4496"/>
      <c r="J4496"/>
    </row>
    <row r="4497" spans="1:10" x14ac:dyDescent="0.2">
      <c r="A4497" s="473"/>
      <c r="B4497"/>
      <c r="D4497"/>
      <c r="E4497"/>
      <c r="F4497"/>
      <c r="I4497"/>
      <c r="J4497"/>
    </row>
    <row r="4498" spans="1:10" x14ac:dyDescent="0.2">
      <c r="A4498" s="473"/>
      <c r="B4498"/>
      <c r="D4498"/>
      <c r="E4498"/>
      <c r="F4498"/>
      <c r="I4498"/>
      <c r="J4498"/>
    </row>
    <row r="4499" spans="1:10" x14ac:dyDescent="0.2">
      <c r="A4499" s="473"/>
      <c r="B4499"/>
      <c r="D4499"/>
      <c r="E4499"/>
      <c r="F4499"/>
      <c r="I4499"/>
      <c r="J4499"/>
    </row>
    <row r="4500" spans="1:10" x14ac:dyDescent="0.2">
      <c r="A4500" s="473"/>
      <c r="B4500"/>
      <c r="D4500"/>
      <c r="E4500"/>
      <c r="F4500"/>
      <c r="I4500"/>
      <c r="J4500"/>
    </row>
    <row r="4501" spans="1:10" x14ac:dyDescent="0.2">
      <c r="A4501" s="473"/>
      <c r="B4501"/>
      <c r="D4501"/>
      <c r="E4501"/>
      <c r="F4501"/>
      <c r="I4501"/>
      <c r="J4501"/>
    </row>
    <row r="4502" spans="1:10" x14ac:dyDescent="0.2">
      <c r="A4502" s="473"/>
      <c r="B4502"/>
      <c r="D4502"/>
      <c r="E4502"/>
      <c r="F4502"/>
      <c r="I4502"/>
      <c r="J4502"/>
    </row>
    <row r="4503" spans="1:10" x14ac:dyDescent="0.2">
      <c r="A4503" s="473"/>
      <c r="B4503"/>
      <c r="D4503"/>
      <c r="E4503"/>
      <c r="F4503"/>
      <c r="I4503"/>
      <c r="J4503"/>
    </row>
    <row r="4504" spans="1:10" x14ac:dyDescent="0.2">
      <c r="A4504" s="473"/>
      <c r="B4504"/>
      <c r="D4504"/>
      <c r="E4504"/>
      <c r="F4504"/>
      <c r="I4504"/>
      <c r="J4504"/>
    </row>
    <row r="4505" spans="1:10" x14ac:dyDescent="0.2">
      <c r="A4505" s="473"/>
      <c r="B4505"/>
      <c r="D4505"/>
      <c r="E4505"/>
      <c r="F4505"/>
      <c r="I4505"/>
      <c r="J4505"/>
    </row>
    <row r="4506" spans="1:10" x14ac:dyDescent="0.2">
      <c r="A4506" s="473"/>
      <c r="B4506"/>
      <c r="D4506"/>
      <c r="E4506"/>
      <c r="F4506"/>
      <c r="I4506"/>
      <c r="J4506"/>
    </row>
    <row r="4507" spans="1:10" x14ac:dyDescent="0.2">
      <c r="A4507" s="473"/>
      <c r="B4507"/>
      <c r="D4507"/>
      <c r="E4507"/>
      <c r="F4507"/>
      <c r="I4507"/>
      <c r="J4507"/>
    </row>
    <row r="4508" spans="1:10" x14ac:dyDescent="0.2">
      <c r="A4508" s="473"/>
      <c r="B4508"/>
      <c r="D4508"/>
      <c r="E4508"/>
      <c r="F4508"/>
      <c r="I4508"/>
      <c r="J4508"/>
    </row>
    <row r="4509" spans="1:10" x14ac:dyDescent="0.2">
      <c r="A4509" s="473"/>
      <c r="B4509"/>
      <c r="D4509"/>
      <c r="E4509"/>
      <c r="F4509"/>
      <c r="I4509"/>
      <c r="J4509"/>
    </row>
    <row r="4510" spans="1:10" x14ac:dyDescent="0.2">
      <c r="A4510" s="473"/>
      <c r="B4510"/>
      <c r="D4510"/>
      <c r="E4510"/>
      <c r="F4510"/>
      <c r="I4510"/>
      <c r="J4510"/>
    </row>
    <row r="4511" spans="1:10" x14ac:dyDescent="0.2">
      <c r="A4511" s="473"/>
      <c r="B4511"/>
      <c r="D4511"/>
      <c r="E4511"/>
      <c r="F4511"/>
      <c r="I4511"/>
      <c r="J4511"/>
    </row>
    <row r="4512" spans="1:10" x14ac:dyDescent="0.2">
      <c r="A4512" s="473"/>
      <c r="B4512"/>
      <c r="D4512"/>
      <c r="E4512"/>
      <c r="F4512"/>
      <c r="I4512"/>
      <c r="J4512"/>
    </row>
    <row r="4513" spans="1:10" x14ac:dyDescent="0.2">
      <c r="A4513" s="473"/>
      <c r="B4513"/>
      <c r="D4513"/>
      <c r="E4513"/>
      <c r="F4513"/>
      <c r="I4513"/>
      <c r="J4513"/>
    </row>
    <row r="4514" spans="1:10" x14ac:dyDescent="0.2">
      <c r="A4514" s="473"/>
      <c r="B4514"/>
      <c r="D4514"/>
      <c r="E4514"/>
      <c r="F4514"/>
      <c r="I4514"/>
      <c r="J4514"/>
    </row>
    <row r="4515" spans="1:10" x14ac:dyDescent="0.2">
      <c r="A4515" s="473"/>
      <c r="B4515"/>
      <c r="D4515"/>
      <c r="E4515"/>
      <c r="F4515"/>
      <c r="I4515"/>
      <c r="J4515"/>
    </row>
    <row r="4516" spans="1:10" x14ac:dyDescent="0.2">
      <c r="A4516" s="473"/>
      <c r="B4516"/>
      <c r="D4516"/>
      <c r="E4516"/>
      <c r="F4516"/>
      <c r="I4516"/>
      <c r="J4516"/>
    </row>
    <row r="4517" spans="1:10" x14ac:dyDescent="0.2">
      <c r="A4517" s="473"/>
      <c r="B4517"/>
      <c r="D4517"/>
      <c r="E4517"/>
      <c r="F4517"/>
      <c r="I4517"/>
      <c r="J4517"/>
    </row>
    <row r="4518" spans="1:10" x14ac:dyDescent="0.2">
      <c r="A4518" s="473"/>
      <c r="B4518"/>
      <c r="D4518"/>
      <c r="E4518"/>
      <c r="F4518"/>
      <c r="I4518"/>
      <c r="J4518"/>
    </row>
    <row r="4519" spans="1:10" x14ac:dyDescent="0.2">
      <c r="A4519" s="473"/>
      <c r="B4519"/>
      <c r="D4519"/>
      <c r="E4519"/>
      <c r="F4519"/>
      <c r="I4519"/>
      <c r="J4519"/>
    </row>
    <row r="4520" spans="1:10" x14ac:dyDescent="0.2">
      <c r="A4520" s="473"/>
      <c r="B4520"/>
      <c r="D4520"/>
      <c r="E4520"/>
      <c r="F4520"/>
      <c r="I4520"/>
      <c r="J4520"/>
    </row>
    <row r="4521" spans="1:10" x14ac:dyDescent="0.2">
      <c r="A4521" s="473"/>
      <c r="B4521"/>
      <c r="D4521"/>
      <c r="E4521"/>
      <c r="F4521"/>
      <c r="I4521"/>
      <c r="J4521"/>
    </row>
    <row r="4522" spans="1:10" x14ac:dyDescent="0.2">
      <c r="A4522" s="473"/>
      <c r="B4522"/>
      <c r="D4522"/>
      <c r="E4522"/>
      <c r="F4522"/>
      <c r="I4522"/>
      <c r="J4522"/>
    </row>
    <row r="4523" spans="1:10" x14ac:dyDescent="0.2">
      <c r="A4523" s="473"/>
      <c r="B4523"/>
      <c r="D4523"/>
      <c r="E4523"/>
      <c r="F4523"/>
      <c r="I4523"/>
      <c r="J4523"/>
    </row>
    <row r="4524" spans="1:10" x14ac:dyDescent="0.2">
      <c r="A4524" s="473"/>
      <c r="B4524"/>
      <c r="D4524"/>
      <c r="E4524"/>
      <c r="F4524"/>
      <c r="I4524"/>
      <c r="J4524"/>
    </row>
    <row r="4525" spans="1:10" x14ac:dyDescent="0.2">
      <c r="A4525" s="473"/>
      <c r="B4525"/>
      <c r="D4525"/>
      <c r="E4525"/>
      <c r="F4525"/>
      <c r="I4525"/>
      <c r="J4525"/>
    </row>
    <row r="4526" spans="1:10" x14ac:dyDescent="0.2">
      <c r="A4526" s="473"/>
      <c r="B4526"/>
      <c r="D4526"/>
      <c r="E4526"/>
      <c r="F4526"/>
      <c r="I4526"/>
      <c r="J4526"/>
    </row>
    <row r="4527" spans="1:10" x14ac:dyDescent="0.2">
      <c r="A4527" s="473"/>
      <c r="B4527"/>
      <c r="D4527"/>
      <c r="E4527"/>
      <c r="F4527"/>
      <c r="I4527"/>
      <c r="J4527"/>
    </row>
    <row r="4528" spans="1:10" x14ac:dyDescent="0.2">
      <c r="A4528" s="473"/>
      <c r="B4528"/>
      <c r="D4528"/>
      <c r="E4528"/>
      <c r="F4528"/>
      <c r="I4528"/>
      <c r="J4528"/>
    </row>
    <row r="4529" spans="1:10" x14ac:dyDescent="0.2">
      <c r="A4529" s="473"/>
      <c r="B4529"/>
      <c r="D4529"/>
      <c r="E4529"/>
      <c r="F4529"/>
      <c r="I4529"/>
      <c r="J4529"/>
    </row>
    <row r="4530" spans="1:10" x14ac:dyDescent="0.2">
      <c r="A4530" s="473"/>
      <c r="B4530"/>
      <c r="D4530"/>
      <c r="E4530"/>
      <c r="F4530"/>
      <c r="I4530"/>
      <c r="J4530"/>
    </row>
    <row r="4531" spans="1:10" x14ac:dyDescent="0.2">
      <c r="A4531" s="473"/>
      <c r="B4531"/>
      <c r="D4531"/>
      <c r="E4531"/>
      <c r="F4531"/>
      <c r="I4531"/>
      <c r="J4531"/>
    </row>
    <row r="4532" spans="1:10" x14ac:dyDescent="0.2">
      <c r="A4532" s="473"/>
      <c r="B4532"/>
      <c r="D4532"/>
      <c r="E4532"/>
      <c r="F4532"/>
      <c r="I4532"/>
      <c r="J4532"/>
    </row>
    <row r="4533" spans="1:10" x14ac:dyDescent="0.2">
      <c r="A4533" s="473"/>
      <c r="B4533"/>
      <c r="D4533"/>
      <c r="E4533"/>
      <c r="F4533"/>
      <c r="I4533"/>
      <c r="J4533"/>
    </row>
    <row r="4534" spans="1:10" x14ac:dyDescent="0.2">
      <c r="A4534" s="473"/>
      <c r="B4534"/>
      <c r="D4534"/>
      <c r="E4534"/>
      <c r="F4534"/>
      <c r="I4534"/>
      <c r="J4534"/>
    </row>
    <row r="4535" spans="1:10" x14ac:dyDescent="0.2">
      <c r="A4535" s="473"/>
      <c r="B4535"/>
      <c r="D4535"/>
      <c r="E4535"/>
      <c r="F4535"/>
      <c r="I4535"/>
      <c r="J4535"/>
    </row>
    <row r="4536" spans="1:10" x14ac:dyDescent="0.2">
      <c r="A4536" s="473"/>
      <c r="B4536"/>
      <c r="D4536"/>
      <c r="E4536"/>
      <c r="F4536"/>
      <c r="I4536"/>
      <c r="J4536"/>
    </row>
    <row r="4537" spans="1:10" x14ac:dyDescent="0.2">
      <c r="A4537" s="473"/>
      <c r="B4537"/>
      <c r="D4537"/>
      <c r="E4537"/>
      <c r="F4537"/>
      <c r="I4537"/>
      <c r="J4537"/>
    </row>
    <row r="4538" spans="1:10" x14ac:dyDescent="0.2">
      <c r="A4538" s="473"/>
      <c r="B4538"/>
      <c r="D4538"/>
      <c r="E4538"/>
      <c r="F4538"/>
      <c r="I4538"/>
      <c r="J4538"/>
    </row>
    <row r="4539" spans="1:10" x14ac:dyDescent="0.2">
      <c r="A4539" s="473"/>
      <c r="B4539"/>
      <c r="D4539"/>
      <c r="E4539"/>
      <c r="F4539"/>
      <c r="I4539"/>
      <c r="J4539"/>
    </row>
    <row r="4540" spans="1:10" x14ac:dyDescent="0.2">
      <c r="A4540" s="473"/>
      <c r="B4540"/>
      <c r="D4540"/>
      <c r="E4540"/>
      <c r="F4540"/>
      <c r="I4540"/>
      <c r="J4540"/>
    </row>
    <row r="4541" spans="1:10" x14ac:dyDescent="0.2">
      <c r="A4541" s="473"/>
      <c r="B4541"/>
      <c r="D4541"/>
      <c r="E4541"/>
      <c r="F4541"/>
      <c r="I4541"/>
      <c r="J4541"/>
    </row>
    <row r="4542" spans="1:10" x14ac:dyDescent="0.2">
      <c r="A4542" s="473"/>
      <c r="B4542"/>
      <c r="D4542"/>
      <c r="E4542"/>
      <c r="F4542"/>
      <c r="I4542"/>
      <c r="J4542"/>
    </row>
    <row r="4543" spans="1:10" x14ac:dyDescent="0.2">
      <c r="A4543" s="473"/>
      <c r="B4543"/>
      <c r="D4543"/>
      <c r="E4543"/>
      <c r="F4543"/>
      <c r="I4543"/>
      <c r="J4543"/>
    </row>
    <row r="4544" spans="1:10" x14ac:dyDescent="0.2">
      <c r="A4544" s="473"/>
      <c r="B4544"/>
      <c r="D4544"/>
      <c r="E4544"/>
      <c r="F4544"/>
      <c r="I4544"/>
      <c r="J4544"/>
    </row>
    <row r="4545" spans="1:10" x14ac:dyDescent="0.2">
      <c r="A4545" s="473"/>
      <c r="B4545"/>
      <c r="D4545"/>
      <c r="E4545"/>
      <c r="F4545"/>
      <c r="I4545"/>
      <c r="J4545"/>
    </row>
    <row r="4546" spans="1:10" x14ac:dyDescent="0.2">
      <c r="A4546" s="473"/>
      <c r="B4546"/>
      <c r="D4546"/>
      <c r="E4546"/>
      <c r="F4546"/>
      <c r="I4546"/>
      <c r="J4546"/>
    </row>
    <row r="4547" spans="1:10" x14ac:dyDescent="0.2">
      <c r="A4547" s="473"/>
      <c r="B4547"/>
      <c r="D4547"/>
      <c r="E4547"/>
      <c r="F4547"/>
      <c r="I4547"/>
      <c r="J4547"/>
    </row>
    <row r="4548" spans="1:10" x14ac:dyDescent="0.2">
      <c r="A4548" s="473"/>
      <c r="B4548"/>
      <c r="D4548"/>
      <c r="E4548"/>
      <c r="F4548"/>
      <c r="I4548"/>
      <c r="J4548"/>
    </row>
    <row r="4549" spans="1:10" x14ac:dyDescent="0.2">
      <c r="A4549" s="473"/>
      <c r="B4549"/>
      <c r="D4549"/>
      <c r="E4549"/>
      <c r="F4549"/>
      <c r="I4549"/>
      <c r="J4549"/>
    </row>
    <row r="4550" spans="1:10" x14ac:dyDescent="0.2">
      <c r="A4550" s="473"/>
      <c r="B4550"/>
      <c r="D4550"/>
      <c r="E4550"/>
      <c r="F4550"/>
      <c r="I4550"/>
      <c r="J4550"/>
    </row>
    <row r="4551" spans="1:10" x14ac:dyDescent="0.2">
      <c r="A4551" s="473"/>
      <c r="B4551"/>
      <c r="D4551"/>
      <c r="E4551"/>
      <c r="F4551"/>
      <c r="I4551"/>
      <c r="J4551"/>
    </row>
    <row r="4552" spans="1:10" x14ac:dyDescent="0.2">
      <c r="A4552" s="473"/>
      <c r="B4552"/>
      <c r="D4552"/>
      <c r="E4552"/>
      <c r="F4552"/>
      <c r="I4552"/>
      <c r="J4552"/>
    </row>
    <row r="4553" spans="1:10" x14ac:dyDescent="0.2">
      <c r="A4553" s="473"/>
      <c r="B4553"/>
      <c r="D4553"/>
      <c r="E4553"/>
      <c r="F4553"/>
      <c r="I4553"/>
      <c r="J4553"/>
    </row>
    <row r="4554" spans="1:10" x14ac:dyDescent="0.2">
      <c r="A4554" s="473"/>
      <c r="B4554"/>
      <c r="D4554"/>
      <c r="E4554"/>
      <c r="F4554"/>
      <c r="I4554"/>
      <c r="J4554"/>
    </row>
    <row r="4555" spans="1:10" x14ac:dyDescent="0.2">
      <c r="A4555" s="473"/>
      <c r="B4555"/>
      <c r="D4555"/>
      <c r="E4555"/>
      <c r="F4555"/>
      <c r="I4555"/>
      <c r="J4555"/>
    </row>
    <row r="4556" spans="1:10" x14ac:dyDescent="0.2">
      <c r="A4556" s="473"/>
      <c r="B4556"/>
      <c r="D4556"/>
      <c r="E4556"/>
      <c r="F4556"/>
      <c r="I4556"/>
      <c r="J4556"/>
    </row>
    <row r="4557" spans="1:10" x14ac:dyDescent="0.2">
      <c r="A4557" s="473"/>
      <c r="B4557"/>
      <c r="D4557"/>
      <c r="E4557"/>
      <c r="F4557"/>
      <c r="I4557"/>
      <c r="J4557"/>
    </row>
    <row r="4558" spans="1:10" x14ac:dyDescent="0.2">
      <c r="A4558" s="473"/>
      <c r="B4558"/>
      <c r="D4558"/>
      <c r="E4558"/>
      <c r="F4558"/>
      <c r="I4558"/>
      <c r="J4558"/>
    </row>
    <row r="4559" spans="1:10" x14ac:dyDescent="0.2">
      <c r="A4559" s="473"/>
      <c r="B4559"/>
      <c r="D4559"/>
      <c r="E4559"/>
      <c r="F4559"/>
      <c r="I4559"/>
      <c r="J4559"/>
    </row>
    <row r="4560" spans="1:10" x14ac:dyDescent="0.2">
      <c r="A4560" s="473"/>
      <c r="B4560"/>
      <c r="D4560"/>
      <c r="E4560"/>
      <c r="F4560"/>
      <c r="I4560"/>
      <c r="J4560"/>
    </row>
    <row r="4561" spans="1:10" x14ac:dyDescent="0.2">
      <c r="A4561" s="473"/>
      <c r="B4561"/>
      <c r="D4561"/>
      <c r="E4561"/>
      <c r="F4561"/>
      <c r="I4561"/>
      <c r="J4561"/>
    </row>
    <row r="4562" spans="1:10" x14ac:dyDescent="0.2">
      <c r="A4562" s="473"/>
      <c r="B4562"/>
      <c r="D4562"/>
      <c r="E4562"/>
      <c r="F4562"/>
      <c r="I4562"/>
      <c r="J4562"/>
    </row>
    <row r="4563" spans="1:10" x14ac:dyDescent="0.2">
      <c r="A4563" s="473"/>
      <c r="B4563"/>
      <c r="D4563"/>
      <c r="E4563"/>
      <c r="F4563"/>
      <c r="I4563"/>
      <c r="J4563"/>
    </row>
    <row r="4564" spans="1:10" x14ac:dyDescent="0.2">
      <c r="A4564" s="473"/>
      <c r="B4564"/>
      <c r="D4564"/>
      <c r="E4564"/>
      <c r="F4564"/>
      <c r="I4564"/>
      <c r="J4564"/>
    </row>
    <row r="4565" spans="1:10" x14ac:dyDescent="0.2">
      <c r="A4565" s="473"/>
      <c r="B4565"/>
      <c r="D4565"/>
      <c r="E4565"/>
      <c r="F4565"/>
      <c r="I4565"/>
      <c r="J4565"/>
    </row>
    <row r="4566" spans="1:10" x14ac:dyDescent="0.2">
      <c r="A4566" s="473"/>
      <c r="B4566"/>
      <c r="D4566"/>
      <c r="E4566"/>
      <c r="F4566"/>
      <c r="I4566"/>
      <c r="J4566"/>
    </row>
    <row r="4567" spans="1:10" x14ac:dyDescent="0.2">
      <c r="A4567" s="473"/>
      <c r="B4567"/>
      <c r="D4567"/>
      <c r="E4567"/>
      <c r="F4567"/>
      <c r="I4567"/>
      <c r="J4567"/>
    </row>
    <row r="4568" spans="1:10" x14ac:dyDescent="0.2">
      <c r="A4568" s="473"/>
      <c r="B4568"/>
      <c r="D4568"/>
      <c r="E4568"/>
      <c r="F4568"/>
      <c r="I4568"/>
      <c r="J4568"/>
    </row>
    <row r="4569" spans="1:10" x14ac:dyDescent="0.2">
      <c r="A4569" s="473"/>
      <c r="B4569"/>
      <c r="D4569"/>
      <c r="E4569"/>
      <c r="F4569"/>
      <c r="I4569"/>
      <c r="J4569"/>
    </row>
    <row r="4570" spans="1:10" x14ac:dyDescent="0.2">
      <c r="A4570" s="473"/>
      <c r="B4570"/>
      <c r="D4570"/>
      <c r="E4570"/>
      <c r="F4570"/>
      <c r="I4570"/>
      <c r="J4570"/>
    </row>
    <row r="4571" spans="1:10" x14ac:dyDescent="0.2">
      <c r="A4571" s="473"/>
      <c r="B4571"/>
      <c r="D4571"/>
      <c r="E4571"/>
      <c r="F4571"/>
      <c r="I4571"/>
      <c r="J4571"/>
    </row>
    <row r="4572" spans="1:10" x14ac:dyDescent="0.2">
      <c r="A4572" s="473"/>
      <c r="B4572"/>
      <c r="D4572"/>
      <c r="E4572"/>
      <c r="F4572"/>
      <c r="I4572"/>
      <c r="J4572"/>
    </row>
    <row r="4573" spans="1:10" x14ac:dyDescent="0.2">
      <c r="A4573" s="473"/>
      <c r="B4573"/>
      <c r="D4573"/>
      <c r="E4573"/>
      <c r="F4573"/>
      <c r="I4573"/>
      <c r="J4573"/>
    </row>
    <row r="4574" spans="1:10" x14ac:dyDescent="0.2">
      <c r="A4574" s="473"/>
      <c r="B4574"/>
      <c r="D4574"/>
      <c r="E4574"/>
      <c r="F4574"/>
      <c r="I4574"/>
      <c r="J4574"/>
    </row>
    <row r="4575" spans="1:10" x14ac:dyDescent="0.2">
      <c r="A4575" s="473"/>
      <c r="B4575"/>
      <c r="D4575"/>
      <c r="E4575"/>
      <c r="F4575"/>
      <c r="I4575"/>
      <c r="J4575"/>
    </row>
    <row r="4576" spans="1:10" x14ac:dyDescent="0.2">
      <c r="A4576" s="473"/>
      <c r="B4576"/>
      <c r="D4576"/>
      <c r="E4576"/>
      <c r="F4576"/>
      <c r="I4576"/>
      <c r="J4576"/>
    </row>
    <row r="4577" spans="1:10" x14ac:dyDescent="0.2">
      <c r="A4577" s="473"/>
      <c r="B4577"/>
      <c r="D4577"/>
      <c r="E4577"/>
      <c r="F4577"/>
      <c r="I4577"/>
      <c r="J4577"/>
    </row>
    <row r="4578" spans="1:10" x14ac:dyDescent="0.2">
      <c r="A4578" s="473"/>
      <c r="B4578"/>
      <c r="D4578"/>
      <c r="E4578"/>
      <c r="F4578"/>
      <c r="I4578"/>
      <c r="J4578"/>
    </row>
    <row r="4579" spans="1:10" x14ac:dyDescent="0.2">
      <c r="A4579" s="473"/>
      <c r="B4579"/>
      <c r="D4579"/>
      <c r="E4579"/>
      <c r="F4579"/>
      <c r="I4579"/>
      <c r="J4579"/>
    </row>
    <row r="4580" spans="1:10" x14ac:dyDescent="0.2">
      <c r="A4580" s="473"/>
      <c r="B4580"/>
      <c r="D4580"/>
      <c r="E4580"/>
      <c r="F4580"/>
      <c r="I4580"/>
      <c r="J4580"/>
    </row>
    <row r="4581" spans="1:10" x14ac:dyDescent="0.2">
      <c r="A4581" s="473"/>
      <c r="B4581"/>
      <c r="D4581"/>
      <c r="E4581"/>
      <c r="F4581"/>
      <c r="I4581"/>
      <c r="J4581"/>
    </row>
    <row r="4582" spans="1:10" x14ac:dyDescent="0.2">
      <c r="A4582" s="473"/>
      <c r="B4582"/>
      <c r="D4582"/>
      <c r="E4582"/>
      <c r="F4582"/>
      <c r="I4582"/>
      <c r="J4582"/>
    </row>
    <row r="4583" spans="1:10" x14ac:dyDescent="0.2">
      <c r="A4583" s="473"/>
      <c r="B4583"/>
      <c r="D4583"/>
      <c r="E4583"/>
      <c r="F4583"/>
      <c r="I4583"/>
      <c r="J4583"/>
    </row>
    <row r="4584" spans="1:10" x14ac:dyDescent="0.2">
      <c r="A4584" s="473"/>
      <c r="B4584"/>
      <c r="D4584"/>
      <c r="E4584"/>
      <c r="F4584"/>
      <c r="I4584"/>
      <c r="J4584"/>
    </row>
    <row r="4585" spans="1:10" x14ac:dyDescent="0.2">
      <c r="A4585" s="473"/>
      <c r="B4585"/>
      <c r="D4585"/>
      <c r="E4585"/>
      <c r="F4585"/>
      <c r="I4585"/>
      <c r="J4585"/>
    </row>
    <row r="4586" spans="1:10" x14ac:dyDescent="0.2">
      <c r="A4586" s="473"/>
      <c r="B4586"/>
      <c r="D4586"/>
      <c r="E4586"/>
      <c r="F4586"/>
      <c r="I4586"/>
      <c r="J4586"/>
    </row>
    <row r="4587" spans="1:10" x14ac:dyDescent="0.2">
      <c r="A4587" s="473"/>
      <c r="B4587"/>
      <c r="D4587"/>
      <c r="E4587"/>
      <c r="F4587"/>
      <c r="I4587"/>
      <c r="J4587"/>
    </row>
    <row r="4588" spans="1:10" x14ac:dyDescent="0.2">
      <c r="A4588" s="473"/>
      <c r="B4588"/>
      <c r="D4588"/>
      <c r="E4588"/>
      <c r="F4588"/>
      <c r="I4588"/>
      <c r="J4588"/>
    </row>
    <row r="4589" spans="1:10" x14ac:dyDescent="0.2">
      <c r="A4589" s="473"/>
      <c r="B4589"/>
      <c r="D4589"/>
      <c r="E4589"/>
      <c r="F4589"/>
      <c r="I4589"/>
      <c r="J4589"/>
    </row>
    <row r="4590" spans="1:10" x14ac:dyDescent="0.2">
      <c r="A4590" s="473"/>
      <c r="B4590"/>
      <c r="D4590"/>
      <c r="E4590"/>
      <c r="F4590"/>
      <c r="I4590"/>
      <c r="J4590"/>
    </row>
    <row r="4591" spans="1:10" x14ac:dyDescent="0.2">
      <c r="A4591" s="473"/>
      <c r="B4591"/>
      <c r="D4591"/>
      <c r="E4591"/>
      <c r="F4591"/>
      <c r="I4591"/>
      <c r="J4591"/>
    </row>
    <row r="4592" spans="1:10" x14ac:dyDescent="0.2">
      <c r="A4592" s="473"/>
      <c r="B4592"/>
      <c r="D4592"/>
      <c r="E4592"/>
      <c r="F4592"/>
      <c r="I4592"/>
      <c r="J4592"/>
    </row>
    <row r="4593" spans="1:10" x14ac:dyDescent="0.2">
      <c r="A4593" s="473"/>
      <c r="B4593"/>
      <c r="D4593"/>
      <c r="E4593"/>
      <c r="F4593"/>
      <c r="I4593"/>
      <c r="J4593"/>
    </row>
    <row r="4594" spans="1:10" x14ac:dyDescent="0.2">
      <c r="A4594" s="473"/>
      <c r="B4594"/>
      <c r="D4594"/>
      <c r="E4594"/>
      <c r="F4594"/>
      <c r="I4594"/>
      <c r="J4594"/>
    </row>
    <row r="4595" spans="1:10" x14ac:dyDescent="0.2">
      <c r="A4595" s="473"/>
      <c r="B4595"/>
      <c r="D4595"/>
      <c r="E4595"/>
      <c r="F4595"/>
      <c r="I4595"/>
      <c r="J4595"/>
    </row>
    <row r="4596" spans="1:10" x14ac:dyDescent="0.2">
      <c r="A4596" s="473"/>
      <c r="B4596"/>
      <c r="D4596"/>
      <c r="E4596"/>
      <c r="F4596"/>
      <c r="I4596"/>
      <c r="J4596"/>
    </row>
    <row r="4597" spans="1:10" x14ac:dyDescent="0.2">
      <c r="A4597" s="473"/>
      <c r="B4597"/>
      <c r="D4597"/>
      <c r="E4597"/>
      <c r="F4597"/>
      <c r="I4597"/>
      <c r="J4597"/>
    </row>
    <row r="4598" spans="1:10" x14ac:dyDescent="0.2">
      <c r="A4598" s="473"/>
      <c r="B4598"/>
      <c r="D4598"/>
      <c r="E4598"/>
      <c r="F4598"/>
      <c r="I4598"/>
      <c r="J4598"/>
    </row>
    <row r="4599" spans="1:10" x14ac:dyDescent="0.2">
      <c r="A4599" s="473"/>
      <c r="B4599"/>
      <c r="D4599"/>
      <c r="E4599"/>
      <c r="F4599"/>
      <c r="I4599"/>
      <c r="J4599"/>
    </row>
    <row r="4600" spans="1:10" x14ac:dyDescent="0.2">
      <c r="A4600" s="473"/>
      <c r="B4600"/>
      <c r="D4600"/>
      <c r="E4600"/>
      <c r="F4600"/>
      <c r="I4600"/>
      <c r="J4600"/>
    </row>
    <row r="4601" spans="1:10" x14ac:dyDescent="0.2">
      <c r="A4601" s="473"/>
      <c r="B4601"/>
      <c r="D4601"/>
      <c r="E4601"/>
      <c r="F4601"/>
      <c r="I4601"/>
      <c r="J4601"/>
    </row>
    <row r="4602" spans="1:10" x14ac:dyDescent="0.2">
      <c r="A4602" s="473"/>
      <c r="B4602"/>
      <c r="D4602"/>
      <c r="E4602"/>
      <c r="F4602"/>
      <c r="I4602"/>
      <c r="J4602"/>
    </row>
    <row r="4603" spans="1:10" x14ac:dyDescent="0.2">
      <c r="A4603" s="473"/>
      <c r="B4603"/>
      <c r="D4603"/>
      <c r="E4603"/>
      <c r="F4603"/>
      <c r="I4603"/>
      <c r="J4603"/>
    </row>
    <row r="4604" spans="1:10" x14ac:dyDescent="0.2">
      <c r="A4604" s="473"/>
      <c r="B4604"/>
      <c r="D4604"/>
      <c r="E4604"/>
      <c r="F4604"/>
      <c r="I4604"/>
      <c r="J4604"/>
    </row>
    <row r="4605" spans="1:10" x14ac:dyDescent="0.2">
      <c r="A4605" s="473"/>
      <c r="B4605"/>
      <c r="D4605"/>
      <c r="E4605"/>
      <c r="F4605"/>
      <c r="I4605"/>
      <c r="J4605"/>
    </row>
    <row r="4606" spans="1:10" x14ac:dyDescent="0.2">
      <c r="A4606" s="473"/>
      <c r="B4606"/>
      <c r="D4606"/>
      <c r="E4606"/>
      <c r="F4606"/>
      <c r="I4606"/>
      <c r="J4606"/>
    </row>
    <row r="4607" spans="1:10" x14ac:dyDescent="0.2">
      <c r="A4607" s="473"/>
      <c r="B4607"/>
      <c r="D4607"/>
      <c r="E4607"/>
      <c r="F4607"/>
      <c r="I4607"/>
      <c r="J4607"/>
    </row>
    <row r="4608" spans="1:10" x14ac:dyDescent="0.2">
      <c r="A4608" s="473"/>
      <c r="B4608"/>
      <c r="D4608"/>
      <c r="E4608"/>
      <c r="F4608"/>
      <c r="I4608"/>
      <c r="J4608"/>
    </row>
    <row r="4609" spans="1:10" x14ac:dyDescent="0.2">
      <c r="A4609" s="473"/>
      <c r="B4609"/>
      <c r="D4609"/>
      <c r="E4609"/>
      <c r="F4609"/>
      <c r="I4609"/>
      <c r="J4609"/>
    </row>
    <row r="4610" spans="1:10" x14ac:dyDescent="0.2">
      <c r="A4610" s="473"/>
      <c r="B4610"/>
      <c r="D4610"/>
      <c r="E4610"/>
      <c r="F4610"/>
      <c r="I4610"/>
      <c r="J4610"/>
    </row>
    <row r="4611" spans="1:10" x14ac:dyDescent="0.2">
      <c r="A4611" s="473"/>
      <c r="B4611"/>
      <c r="D4611"/>
      <c r="E4611"/>
      <c r="F4611"/>
      <c r="I4611"/>
      <c r="J4611"/>
    </row>
    <row r="4612" spans="1:10" x14ac:dyDescent="0.2">
      <c r="A4612" s="473"/>
      <c r="B4612"/>
      <c r="D4612"/>
      <c r="E4612"/>
      <c r="F4612"/>
      <c r="I4612"/>
      <c r="J4612"/>
    </row>
    <row r="4613" spans="1:10" x14ac:dyDescent="0.2">
      <c r="A4613" s="473"/>
      <c r="B4613"/>
      <c r="D4613"/>
      <c r="E4613"/>
      <c r="F4613"/>
      <c r="I4613"/>
      <c r="J4613"/>
    </row>
    <row r="4614" spans="1:10" x14ac:dyDescent="0.2">
      <c r="A4614" s="473"/>
      <c r="B4614"/>
      <c r="D4614"/>
      <c r="E4614"/>
      <c r="F4614"/>
      <c r="I4614"/>
      <c r="J4614"/>
    </row>
    <row r="4615" spans="1:10" x14ac:dyDescent="0.2">
      <c r="A4615" s="473"/>
      <c r="B4615"/>
      <c r="D4615"/>
      <c r="E4615"/>
      <c r="F4615"/>
      <c r="I4615"/>
      <c r="J4615"/>
    </row>
    <row r="4616" spans="1:10" x14ac:dyDescent="0.2">
      <c r="A4616" s="473"/>
      <c r="B4616"/>
      <c r="D4616"/>
      <c r="E4616"/>
      <c r="F4616"/>
      <c r="I4616"/>
      <c r="J4616"/>
    </row>
    <row r="4617" spans="1:10" x14ac:dyDescent="0.2">
      <c r="A4617" s="473"/>
      <c r="B4617"/>
      <c r="D4617"/>
      <c r="E4617"/>
      <c r="F4617"/>
      <c r="I4617"/>
      <c r="J4617"/>
    </row>
    <row r="4618" spans="1:10" x14ac:dyDescent="0.2">
      <c r="A4618" s="473"/>
      <c r="B4618"/>
      <c r="D4618"/>
      <c r="E4618"/>
      <c r="F4618"/>
      <c r="I4618"/>
      <c r="J4618"/>
    </row>
    <row r="4619" spans="1:10" x14ac:dyDescent="0.2">
      <c r="A4619" s="473"/>
      <c r="B4619"/>
      <c r="D4619"/>
      <c r="E4619"/>
      <c r="F4619"/>
      <c r="I4619"/>
      <c r="J4619"/>
    </row>
    <row r="4620" spans="1:10" x14ac:dyDescent="0.2">
      <c r="A4620" s="473"/>
      <c r="B4620"/>
      <c r="D4620"/>
      <c r="E4620"/>
      <c r="F4620"/>
      <c r="I4620"/>
      <c r="J4620"/>
    </row>
    <row r="4621" spans="1:10" x14ac:dyDescent="0.2">
      <c r="A4621" s="473"/>
      <c r="B4621"/>
      <c r="D4621"/>
      <c r="E4621"/>
      <c r="F4621"/>
      <c r="I4621"/>
      <c r="J4621"/>
    </row>
    <row r="4622" spans="1:10" x14ac:dyDescent="0.2">
      <c r="A4622" s="473"/>
      <c r="B4622"/>
      <c r="D4622"/>
      <c r="E4622"/>
      <c r="F4622"/>
      <c r="I4622"/>
      <c r="J4622"/>
    </row>
    <row r="4623" spans="1:10" x14ac:dyDescent="0.2">
      <c r="A4623" s="473"/>
      <c r="B4623"/>
      <c r="D4623"/>
      <c r="E4623"/>
      <c r="F4623"/>
      <c r="I4623"/>
      <c r="J4623"/>
    </row>
    <row r="4624" spans="1:10" x14ac:dyDescent="0.2">
      <c r="A4624" s="473"/>
      <c r="B4624"/>
      <c r="D4624"/>
      <c r="E4624"/>
      <c r="F4624"/>
      <c r="I4624"/>
      <c r="J4624"/>
    </row>
    <row r="4625" spans="1:10" x14ac:dyDescent="0.2">
      <c r="A4625" s="473"/>
      <c r="B4625"/>
      <c r="D4625"/>
      <c r="E4625"/>
      <c r="F4625"/>
      <c r="I4625"/>
      <c r="J4625"/>
    </row>
    <row r="4626" spans="1:10" x14ac:dyDescent="0.2">
      <c r="A4626" s="473"/>
      <c r="B4626"/>
      <c r="D4626"/>
      <c r="E4626"/>
      <c r="F4626"/>
      <c r="I4626"/>
      <c r="J4626"/>
    </row>
    <row r="4627" spans="1:10" x14ac:dyDescent="0.2">
      <c r="A4627" s="473"/>
      <c r="B4627"/>
      <c r="D4627"/>
      <c r="E4627"/>
      <c r="F4627"/>
      <c r="I4627"/>
      <c r="J4627"/>
    </row>
    <row r="4628" spans="1:10" x14ac:dyDescent="0.2">
      <c r="A4628" s="473"/>
      <c r="B4628"/>
      <c r="D4628"/>
      <c r="E4628"/>
      <c r="F4628"/>
      <c r="I4628"/>
      <c r="J4628"/>
    </row>
    <row r="4629" spans="1:10" x14ac:dyDescent="0.2">
      <c r="A4629" s="473"/>
      <c r="B4629"/>
      <c r="D4629"/>
      <c r="E4629"/>
      <c r="F4629"/>
      <c r="I4629"/>
      <c r="J4629"/>
    </row>
    <row r="4630" spans="1:10" x14ac:dyDescent="0.2">
      <c r="A4630" s="473"/>
      <c r="B4630"/>
      <c r="D4630"/>
      <c r="E4630"/>
      <c r="F4630"/>
      <c r="I4630"/>
      <c r="J4630"/>
    </row>
    <row r="4631" spans="1:10" x14ac:dyDescent="0.2">
      <c r="A4631" s="473"/>
      <c r="B4631"/>
      <c r="D4631"/>
      <c r="E4631"/>
      <c r="F4631"/>
      <c r="I4631"/>
      <c r="J4631"/>
    </row>
    <row r="4632" spans="1:10" x14ac:dyDescent="0.2">
      <c r="A4632" s="473"/>
      <c r="B4632"/>
      <c r="D4632"/>
      <c r="E4632"/>
      <c r="F4632"/>
      <c r="I4632"/>
      <c r="J4632"/>
    </row>
    <row r="4633" spans="1:10" x14ac:dyDescent="0.2">
      <c r="A4633" s="473"/>
      <c r="B4633"/>
      <c r="D4633"/>
      <c r="E4633"/>
      <c r="F4633"/>
      <c r="I4633"/>
      <c r="J4633"/>
    </row>
    <row r="4634" spans="1:10" x14ac:dyDescent="0.2">
      <c r="A4634" s="473"/>
      <c r="B4634"/>
      <c r="D4634"/>
      <c r="E4634"/>
      <c r="F4634"/>
      <c r="I4634"/>
      <c r="J4634"/>
    </row>
    <row r="4635" spans="1:10" x14ac:dyDescent="0.2">
      <c r="A4635" s="473"/>
      <c r="B4635"/>
      <c r="D4635"/>
      <c r="E4635"/>
      <c r="F4635"/>
      <c r="I4635"/>
      <c r="J4635"/>
    </row>
    <row r="4636" spans="1:10" x14ac:dyDescent="0.2">
      <c r="A4636" s="473"/>
      <c r="B4636"/>
      <c r="D4636"/>
      <c r="E4636"/>
      <c r="F4636"/>
      <c r="I4636"/>
      <c r="J4636"/>
    </row>
    <row r="4637" spans="1:10" x14ac:dyDescent="0.2">
      <c r="A4637" s="473"/>
      <c r="B4637"/>
      <c r="D4637"/>
      <c r="E4637"/>
      <c r="F4637"/>
      <c r="I4637"/>
      <c r="J4637"/>
    </row>
    <row r="4638" spans="1:10" x14ac:dyDescent="0.2">
      <c r="A4638" s="473"/>
      <c r="B4638"/>
      <c r="D4638"/>
      <c r="E4638"/>
      <c r="F4638"/>
      <c r="I4638"/>
      <c r="J4638"/>
    </row>
    <row r="4639" spans="1:10" x14ac:dyDescent="0.2">
      <c r="A4639" s="473"/>
      <c r="B4639"/>
      <c r="D4639"/>
      <c r="E4639"/>
      <c r="F4639"/>
      <c r="I4639"/>
      <c r="J4639"/>
    </row>
    <row r="4640" spans="1:10" x14ac:dyDescent="0.2">
      <c r="A4640" s="473"/>
      <c r="B4640"/>
      <c r="D4640"/>
      <c r="E4640"/>
      <c r="F4640"/>
      <c r="I4640"/>
      <c r="J4640"/>
    </row>
    <row r="4641" spans="1:10" x14ac:dyDescent="0.2">
      <c r="A4641" s="473"/>
      <c r="B4641"/>
      <c r="D4641"/>
      <c r="E4641"/>
      <c r="F4641"/>
      <c r="I4641"/>
      <c r="J4641"/>
    </row>
    <row r="4642" spans="1:10" x14ac:dyDescent="0.2">
      <c r="A4642" s="473"/>
      <c r="B4642"/>
      <c r="D4642"/>
      <c r="E4642"/>
      <c r="F4642"/>
      <c r="I4642"/>
      <c r="J4642"/>
    </row>
    <row r="4643" spans="1:10" x14ac:dyDescent="0.2">
      <c r="A4643" s="473"/>
      <c r="B4643"/>
      <c r="D4643"/>
      <c r="E4643"/>
      <c r="F4643"/>
      <c r="I4643"/>
      <c r="J4643"/>
    </row>
    <row r="4644" spans="1:10" x14ac:dyDescent="0.2">
      <c r="A4644" s="473"/>
      <c r="B4644"/>
      <c r="D4644"/>
      <c r="E4644"/>
      <c r="F4644"/>
      <c r="I4644"/>
      <c r="J4644"/>
    </row>
    <row r="4645" spans="1:10" x14ac:dyDescent="0.2">
      <c r="A4645" s="473"/>
      <c r="B4645"/>
      <c r="D4645"/>
      <c r="E4645"/>
      <c r="F4645"/>
      <c r="I4645"/>
      <c r="J4645"/>
    </row>
    <row r="4646" spans="1:10" x14ac:dyDescent="0.2">
      <c r="A4646" s="473"/>
      <c r="B4646"/>
      <c r="D4646"/>
      <c r="E4646"/>
      <c r="F4646"/>
      <c r="I4646"/>
      <c r="J4646"/>
    </row>
    <row r="4647" spans="1:10" x14ac:dyDescent="0.2">
      <c r="A4647" s="473"/>
      <c r="B4647"/>
      <c r="D4647"/>
      <c r="E4647"/>
      <c r="F4647"/>
      <c r="I4647"/>
      <c r="J4647"/>
    </row>
    <row r="4648" spans="1:10" x14ac:dyDescent="0.2">
      <c r="A4648" s="473"/>
      <c r="B4648"/>
      <c r="D4648"/>
      <c r="E4648"/>
      <c r="F4648"/>
      <c r="I4648"/>
      <c r="J4648"/>
    </row>
    <row r="4649" spans="1:10" x14ac:dyDescent="0.2">
      <c r="A4649" s="473"/>
      <c r="B4649"/>
      <c r="D4649"/>
      <c r="E4649"/>
      <c r="F4649"/>
      <c r="I4649"/>
      <c r="J4649"/>
    </row>
    <row r="4650" spans="1:10" x14ac:dyDescent="0.2">
      <c r="A4650" s="473"/>
      <c r="B4650"/>
      <c r="D4650"/>
      <c r="E4650"/>
      <c r="F4650"/>
      <c r="I4650"/>
      <c r="J4650"/>
    </row>
    <row r="4651" spans="1:10" x14ac:dyDescent="0.2">
      <c r="A4651" s="473"/>
      <c r="B4651"/>
      <c r="D4651"/>
      <c r="E4651"/>
      <c r="F4651"/>
      <c r="I4651"/>
      <c r="J4651"/>
    </row>
    <row r="4652" spans="1:10" x14ac:dyDescent="0.2">
      <c r="A4652" s="473"/>
      <c r="B4652"/>
      <c r="D4652"/>
      <c r="E4652"/>
      <c r="F4652"/>
      <c r="I4652"/>
      <c r="J4652"/>
    </row>
    <row r="4653" spans="1:10" x14ac:dyDescent="0.2">
      <c r="A4653" s="473"/>
      <c r="B4653"/>
      <c r="D4653"/>
      <c r="E4653"/>
      <c r="F4653"/>
      <c r="I4653"/>
      <c r="J4653"/>
    </row>
    <row r="4654" spans="1:10" x14ac:dyDescent="0.2">
      <c r="A4654" s="473"/>
      <c r="B4654"/>
      <c r="D4654"/>
      <c r="E4654"/>
      <c r="F4654"/>
      <c r="I4654"/>
      <c r="J4654"/>
    </row>
    <row r="4655" spans="1:10" x14ac:dyDescent="0.2">
      <c r="A4655" s="473"/>
      <c r="B4655"/>
      <c r="D4655"/>
      <c r="E4655"/>
      <c r="F4655"/>
      <c r="I4655"/>
      <c r="J4655"/>
    </row>
    <row r="4656" spans="1:10" x14ac:dyDescent="0.2">
      <c r="A4656" s="473"/>
      <c r="B4656"/>
      <c r="D4656"/>
      <c r="E4656"/>
      <c r="F4656"/>
      <c r="I4656"/>
      <c r="J4656"/>
    </row>
    <row r="4657" spans="1:10" x14ac:dyDescent="0.2">
      <c r="A4657" s="473"/>
      <c r="B4657"/>
      <c r="D4657"/>
      <c r="E4657"/>
      <c r="F4657"/>
      <c r="I4657"/>
      <c r="J4657"/>
    </row>
    <row r="4658" spans="1:10" x14ac:dyDescent="0.2">
      <c r="A4658" s="473"/>
      <c r="B4658"/>
      <c r="D4658"/>
      <c r="E4658"/>
      <c r="F4658"/>
      <c r="I4658"/>
      <c r="J4658"/>
    </row>
    <row r="4659" spans="1:10" x14ac:dyDescent="0.2">
      <c r="A4659" s="473"/>
      <c r="B4659"/>
      <c r="D4659"/>
      <c r="E4659"/>
      <c r="F4659"/>
      <c r="I4659"/>
      <c r="J4659"/>
    </row>
    <row r="4660" spans="1:10" x14ac:dyDescent="0.2">
      <c r="A4660" s="473"/>
      <c r="B4660"/>
      <c r="D4660"/>
      <c r="E4660"/>
      <c r="F4660"/>
      <c r="I4660"/>
      <c r="J4660"/>
    </row>
    <row r="4661" spans="1:10" x14ac:dyDescent="0.2">
      <c r="A4661" s="473"/>
      <c r="B4661"/>
      <c r="D4661"/>
      <c r="E4661"/>
      <c r="F4661"/>
      <c r="I4661"/>
      <c r="J4661"/>
    </row>
    <row r="4662" spans="1:10" x14ac:dyDescent="0.2">
      <c r="A4662" s="473"/>
      <c r="B4662"/>
      <c r="D4662"/>
      <c r="E4662"/>
      <c r="F4662"/>
      <c r="I4662"/>
      <c r="J4662"/>
    </row>
    <row r="4663" spans="1:10" x14ac:dyDescent="0.2">
      <c r="A4663" s="473"/>
      <c r="B4663"/>
      <c r="D4663"/>
      <c r="E4663"/>
      <c r="F4663"/>
      <c r="I4663"/>
      <c r="J4663"/>
    </row>
    <row r="4664" spans="1:10" x14ac:dyDescent="0.2">
      <c r="A4664" s="473"/>
      <c r="B4664"/>
      <c r="D4664"/>
      <c r="E4664"/>
      <c r="F4664"/>
      <c r="I4664"/>
      <c r="J4664"/>
    </row>
    <row r="4665" spans="1:10" x14ac:dyDescent="0.2">
      <c r="A4665" s="473"/>
      <c r="B4665"/>
      <c r="D4665"/>
      <c r="E4665"/>
      <c r="F4665"/>
      <c r="I4665"/>
      <c r="J4665"/>
    </row>
    <row r="4666" spans="1:10" x14ac:dyDescent="0.2">
      <c r="A4666" s="473"/>
      <c r="B4666"/>
      <c r="D4666"/>
      <c r="E4666"/>
      <c r="F4666"/>
      <c r="I4666"/>
      <c r="J4666"/>
    </row>
    <row r="4667" spans="1:10" x14ac:dyDescent="0.2">
      <c r="A4667" s="473"/>
      <c r="B4667"/>
      <c r="D4667"/>
      <c r="E4667"/>
      <c r="F4667"/>
      <c r="I4667"/>
      <c r="J4667"/>
    </row>
    <row r="4668" spans="1:10" x14ac:dyDescent="0.2">
      <c r="A4668" s="473"/>
      <c r="B4668"/>
      <c r="D4668"/>
      <c r="E4668"/>
      <c r="F4668"/>
      <c r="I4668"/>
      <c r="J4668"/>
    </row>
    <row r="4669" spans="1:10" x14ac:dyDescent="0.2">
      <c r="A4669" s="473"/>
      <c r="B4669"/>
      <c r="D4669"/>
      <c r="E4669"/>
      <c r="F4669"/>
      <c r="I4669"/>
      <c r="J4669"/>
    </row>
    <row r="4670" spans="1:10" x14ac:dyDescent="0.2">
      <c r="A4670" s="473"/>
      <c r="B4670"/>
      <c r="D4670"/>
      <c r="E4670"/>
      <c r="F4670"/>
      <c r="I4670"/>
      <c r="J4670"/>
    </row>
    <row r="4671" spans="1:10" x14ac:dyDescent="0.2">
      <c r="A4671" s="473"/>
      <c r="B4671"/>
      <c r="D4671"/>
      <c r="E4671"/>
      <c r="F4671"/>
      <c r="I4671"/>
      <c r="J4671"/>
    </row>
    <row r="4672" spans="1:10" x14ac:dyDescent="0.2">
      <c r="A4672" s="473"/>
      <c r="B4672"/>
      <c r="D4672"/>
      <c r="E4672"/>
      <c r="F4672"/>
      <c r="I4672"/>
      <c r="J4672"/>
    </row>
    <row r="4673" spans="1:10" x14ac:dyDescent="0.2">
      <c r="A4673" s="473"/>
      <c r="B4673"/>
      <c r="D4673"/>
      <c r="E4673"/>
      <c r="F4673"/>
      <c r="I4673"/>
      <c r="J4673"/>
    </row>
    <row r="4674" spans="1:10" x14ac:dyDescent="0.2">
      <c r="A4674" s="473"/>
      <c r="B4674"/>
      <c r="D4674"/>
      <c r="E4674"/>
      <c r="F4674"/>
      <c r="I4674"/>
      <c r="J4674"/>
    </row>
    <row r="4675" spans="1:10" x14ac:dyDescent="0.2">
      <c r="A4675" s="473"/>
      <c r="B4675"/>
      <c r="D4675"/>
      <c r="E4675"/>
      <c r="F4675"/>
      <c r="I4675"/>
      <c r="J4675"/>
    </row>
    <row r="4676" spans="1:10" x14ac:dyDescent="0.2">
      <c r="A4676" s="473"/>
      <c r="B4676"/>
      <c r="D4676"/>
      <c r="E4676"/>
      <c r="F4676"/>
      <c r="I4676"/>
      <c r="J4676"/>
    </row>
    <row r="4677" spans="1:10" x14ac:dyDescent="0.2">
      <c r="A4677" s="473"/>
      <c r="B4677"/>
      <c r="D4677"/>
      <c r="E4677"/>
      <c r="F4677"/>
      <c r="I4677"/>
      <c r="J4677"/>
    </row>
    <row r="4678" spans="1:10" x14ac:dyDescent="0.2">
      <c r="A4678" s="473"/>
      <c r="B4678"/>
      <c r="D4678"/>
      <c r="E4678"/>
      <c r="F4678"/>
      <c r="I4678"/>
      <c r="J4678"/>
    </row>
    <row r="4679" spans="1:10" x14ac:dyDescent="0.2">
      <c r="A4679" s="473"/>
      <c r="B4679"/>
      <c r="D4679"/>
      <c r="E4679"/>
      <c r="F4679"/>
      <c r="I4679"/>
      <c r="J4679"/>
    </row>
    <row r="4680" spans="1:10" x14ac:dyDescent="0.2">
      <c r="A4680" s="473"/>
      <c r="B4680"/>
      <c r="D4680"/>
      <c r="E4680"/>
      <c r="F4680"/>
      <c r="I4680"/>
      <c r="J4680"/>
    </row>
    <row r="4681" spans="1:10" x14ac:dyDescent="0.2">
      <c r="A4681" s="473"/>
      <c r="B4681"/>
      <c r="D4681"/>
      <c r="E4681"/>
      <c r="F4681"/>
      <c r="I4681"/>
      <c r="J4681"/>
    </row>
    <row r="4682" spans="1:10" x14ac:dyDescent="0.2">
      <c r="A4682" s="473"/>
      <c r="B4682"/>
      <c r="D4682"/>
      <c r="E4682"/>
      <c r="F4682"/>
      <c r="I4682"/>
      <c r="J4682"/>
    </row>
    <row r="4683" spans="1:10" x14ac:dyDescent="0.2">
      <c r="A4683" s="473"/>
      <c r="B4683"/>
      <c r="D4683"/>
      <c r="E4683"/>
      <c r="F4683"/>
      <c r="I4683"/>
      <c r="J4683"/>
    </row>
    <row r="4684" spans="1:10" x14ac:dyDescent="0.2">
      <c r="A4684" s="473"/>
      <c r="B4684"/>
      <c r="D4684"/>
      <c r="E4684"/>
      <c r="F4684"/>
      <c r="I4684"/>
      <c r="J4684"/>
    </row>
    <row r="4685" spans="1:10" x14ac:dyDescent="0.2">
      <c r="A4685" s="473"/>
      <c r="B4685"/>
      <c r="D4685"/>
      <c r="E4685"/>
      <c r="F4685"/>
      <c r="I4685"/>
      <c r="J4685"/>
    </row>
    <row r="4686" spans="1:10" x14ac:dyDescent="0.2">
      <c r="A4686" s="473"/>
      <c r="B4686"/>
      <c r="D4686"/>
      <c r="E4686"/>
      <c r="F4686"/>
      <c r="I4686"/>
      <c r="J4686"/>
    </row>
    <row r="4687" spans="1:10" x14ac:dyDescent="0.2">
      <c r="A4687" s="473"/>
      <c r="B4687"/>
      <c r="D4687"/>
      <c r="E4687"/>
      <c r="F4687"/>
      <c r="I4687"/>
      <c r="J4687"/>
    </row>
    <row r="4688" spans="1:10" x14ac:dyDescent="0.2">
      <c r="A4688" s="473"/>
      <c r="B4688"/>
      <c r="D4688"/>
      <c r="E4688"/>
      <c r="F4688"/>
      <c r="I4688"/>
      <c r="J4688"/>
    </row>
    <row r="4689" spans="1:10" x14ac:dyDescent="0.2">
      <c r="A4689" s="473"/>
      <c r="B4689"/>
      <c r="D4689"/>
      <c r="E4689"/>
      <c r="F4689"/>
      <c r="I4689"/>
      <c r="J4689"/>
    </row>
    <row r="4690" spans="1:10" x14ac:dyDescent="0.2">
      <c r="A4690" s="473"/>
      <c r="B4690"/>
      <c r="D4690"/>
      <c r="E4690"/>
      <c r="F4690"/>
      <c r="I4690"/>
      <c r="J4690"/>
    </row>
    <row r="4691" spans="1:10" x14ac:dyDescent="0.2">
      <c r="A4691" s="473"/>
      <c r="B4691"/>
      <c r="D4691"/>
      <c r="E4691"/>
      <c r="F4691"/>
      <c r="I4691"/>
      <c r="J4691"/>
    </row>
    <row r="4692" spans="1:10" x14ac:dyDescent="0.2">
      <c r="A4692" s="473"/>
      <c r="B4692"/>
      <c r="D4692"/>
      <c r="E4692"/>
      <c r="F4692"/>
      <c r="I4692"/>
      <c r="J4692"/>
    </row>
    <row r="4693" spans="1:10" x14ac:dyDescent="0.2">
      <c r="A4693" s="473"/>
      <c r="B4693"/>
      <c r="D4693"/>
      <c r="E4693"/>
      <c r="F4693"/>
      <c r="I4693"/>
      <c r="J4693"/>
    </row>
    <row r="4694" spans="1:10" x14ac:dyDescent="0.2">
      <c r="A4694" s="473"/>
      <c r="B4694"/>
      <c r="D4694"/>
      <c r="E4694"/>
      <c r="F4694"/>
      <c r="I4694"/>
      <c r="J4694"/>
    </row>
    <row r="4695" spans="1:10" x14ac:dyDescent="0.2">
      <c r="A4695" s="473"/>
      <c r="B4695"/>
      <c r="D4695"/>
      <c r="E4695"/>
      <c r="F4695"/>
      <c r="I4695"/>
      <c r="J4695"/>
    </row>
    <row r="4696" spans="1:10" x14ac:dyDescent="0.2">
      <c r="A4696" s="473"/>
      <c r="B4696"/>
      <c r="D4696"/>
      <c r="E4696"/>
      <c r="F4696"/>
      <c r="I4696"/>
      <c r="J4696"/>
    </row>
    <row r="4697" spans="1:10" x14ac:dyDescent="0.2">
      <c r="A4697" s="473"/>
      <c r="B4697"/>
      <c r="D4697"/>
      <c r="E4697"/>
      <c r="F4697"/>
      <c r="I4697"/>
      <c r="J4697"/>
    </row>
    <row r="4698" spans="1:10" x14ac:dyDescent="0.2">
      <c r="A4698" s="473"/>
      <c r="B4698"/>
      <c r="D4698"/>
      <c r="E4698"/>
      <c r="F4698"/>
      <c r="I4698"/>
      <c r="J4698"/>
    </row>
    <row r="4699" spans="1:10" x14ac:dyDescent="0.2">
      <c r="A4699" s="473"/>
      <c r="B4699"/>
      <c r="D4699"/>
      <c r="E4699"/>
      <c r="F4699"/>
      <c r="I4699"/>
      <c r="J4699"/>
    </row>
    <row r="4700" spans="1:10" x14ac:dyDescent="0.2">
      <c r="A4700" s="473"/>
      <c r="B4700"/>
      <c r="D4700"/>
      <c r="E4700"/>
      <c r="F4700"/>
      <c r="I4700"/>
      <c r="J4700"/>
    </row>
    <row r="4701" spans="1:10" x14ac:dyDescent="0.2">
      <c r="A4701" s="473"/>
      <c r="B4701"/>
      <c r="D4701"/>
      <c r="E4701"/>
      <c r="F4701"/>
      <c r="I4701"/>
      <c r="J4701"/>
    </row>
    <row r="4702" spans="1:10" x14ac:dyDescent="0.2">
      <c r="A4702" s="473"/>
      <c r="B4702"/>
      <c r="D4702"/>
      <c r="E4702"/>
      <c r="F4702"/>
      <c r="I4702"/>
      <c r="J4702"/>
    </row>
    <row r="4703" spans="1:10" x14ac:dyDescent="0.2">
      <c r="A4703" s="473"/>
      <c r="B4703"/>
      <c r="D4703"/>
      <c r="E4703"/>
      <c r="F4703"/>
      <c r="I4703"/>
      <c r="J4703"/>
    </row>
    <row r="4704" spans="1:10" x14ac:dyDescent="0.2">
      <c r="A4704" s="473"/>
      <c r="B4704"/>
      <c r="D4704"/>
      <c r="E4704"/>
      <c r="F4704"/>
      <c r="I4704"/>
      <c r="J4704"/>
    </row>
    <row r="4705" spans="1:10" x14ac:dyDescent="0.2">
      <c r="A4705" s="473"/>
      <c r="B4705"/>
      <c r="D4705"/>
      <c r="E4705"/>
      <c r="F4705"/>
      <c r="I4705"/>
      <c r="J4705"/>
    </row>
    <row r="4706" spans="1:10" x14ac:dyDescent="0.2">
      <c r="A4706" s="473"/>
      <c r="B4706"/>
      <c r="D4706"/>
      <c r="E4706"/>
      <c r="F4706"/>
      <c r="I4706"/>
      <c r="J4706"/>
    </row>
    <row r="4707" spans="1:10" x14ac:dyDescent="0.2">
      <c r="A4707" s="473"/>
      <c r="B4707"/>
      <c r="D4707"/>
      <c r="E4707"/>
      <c r="F4707"/>
      <c r="I4707"/>
      <c r="J4707"/>
    </row>
    <row r="4708" spans="1:10" x14ac:dyDescent="0.2">
      <c r="A4708" s="473"/>
      <c r="B4708"/>
      <c r="D4708"/>
      <c r="E4708"/>
      <c r="F4708"/>
      <c r="I4708"/>
      <c r="J4708"/>
    </row>
    <row r="4709" spans="1:10" x14ac:dyDescent="0.2">
      <c r="A4709" s="473"/>
      <c r="B4709"/>
      <c r="D4709"/>
      <c r="E4709"/>
      <c r="F4709"/>
      <c r="I4709"/>
      <c r="J4709"/>
    </row>
    <row r="4710" spans="1:10" x14ac:dyDescent="0.2">
      <c r="A4710" s="473"/>
      <c r="B4710"/>
      <c r="D4710"/>
      <c r="E4710"/>
      <c r="F4710"/>
      <c r="I4710"/>
      <c r="J4710"/>
    </row>
    <row r="4711" spans="1:10" x14ac:dyDescent="0.2">
      <c r="A4711" s="473"/>
      <c r="B4711"/>
      <c r="D4711"/>
      <c r="E4711"/>
      <c r="F4711"/>
      <c r="I4711"/>
      <c r="J4711"/>
    </row>
    <row r="4712" spans="1:10" x14ac:dyDescent="0.2">
      <c r="A4712" s="473"/>
      <c r="B4712"/>
      <c r="D4712"/>
      <c r="E4712"/>
      <c r="F4712"/>
      <c r="I4712"/>
      <c r="J4712"/>
    </row>
    <row r="4713" spans="1:10" x14ac:dyDescent="0.2">
      <c r="A4713" s="473"/>
      <c r="B4713"/>
      <c r="D4713"/>
      <c r="E4713"/>
      <c r="F4713"/>
      <c r="I4713"/>
      <c r="J4713"/>
    </row>
    <row r="4714" spans="1:10" x14ac:dyDescent="0.2">
      <c r="A4714" s="473"/>
      <c r="B4714"/>
      <c r="D4714"/>
      <c r="E4714"/>
      <c r="F4714"/>
      <c r="I4714"/>
      <c r="J4714"/>
    </row>
    <row r="4715" spans="1:10" x14ac:dyDescent="0.2">
      <c r="A4715" s="473"/>
      <c r="B4715"/>
      <c r="D4715"/>
      <c r="E4715"/>
      <c r="F4715"/>
      <c r="I4715"/>
      <c r="J4715"/>
    </row>
    <row r="4716" spans="1:10" x14ac:dyDescent="0.2">
      <c r="A4716" s="473"/>
      <c r="B4716"/>
      <c r="D4716"/>
      <c r="E4716"/>
      <c r="F4716"/>
      <c r="I4716"/>
      <c r="J4716"/>
    </row>
    <row r="4717" spans="1:10" x14ac:dyDescent="0.2">
      <c r="A4717" s="473"/>
      <c r="B4717"/>
      <c r="D4717"/>
      <c r="E4717"/>
      <c r="F4717"/>
      <c r="I4717"/>
      <c r="J4717"/>
    </row>
    <row r="4718" spans="1:10" x14ac:dyDescent="0.2">
      <c r="A4718" s="473"/>
      <c r="B4718"/>
      <c r="D4718"/>
      <c r="E4718"/>
      <c r="F4718"/>
      <c r="I4718"/>
      <c r="J4718"/>
    </row>
    <row r="4719" spans="1:10" x14ac:dyDescent="0.2">
      <c r="A4719" s="473"/>
      <c r="B4719"/>
      <c r="D4719"/>
      <c r="E4719"/>
      <c r="F4719"/>
      <c r="I4719"/>
      <c r="J4719"/>
    </row>
    <row r="4720" spans="1:10" x14ac:dyDescent="0.2">
      <c r="A4720" s="473"/>
      <c r="B4720"/>
      <c r="D4720"/>
      <c r="E4720"/>
      <c r="F4720"/>
      <c r="I4720"/>
      <c r="J4720"/>
    </row>
    <row r="4721" spans="1:10" x14ac:dyDescent="0.2">
      <c r="A4721" s="473"/>
      <c r="B4721"/>
      <c r="D4721"/>
      <c r="E4721"/>
      <c r="F4721"/>
      <c r="I4721"/>
      <c r="J4721"/>
    </row>
    <row r="4722" spans="1:10" x14ac:dyDescent="0.2">
      <c r="A4722" s="473"/>
      <c r="B4722"/>
      <c r="D4722"/>
      <c r="E4722"/>
      <c r="F4722"/>
      <c r="I4722"/>
      <c r="J4722"/>
    </row>
    <row r="4723" spans="1:10" x14ac:dyDescent="0.2">
      <c r="A4723" s="473"/>
      <c r="B4723"/>
      <c r="D4723"/>
      <c r="E4723"/>
      <c r="F4723"/>
      <c r="I4723"/>
      <c r="J4723"/>
    </row>
    <row r="4724" spans="1:10" x14ac:dyDescent="0.2">
      <c r="A4724" s="473"/>
      <c r="B4724"/>
      <c r="D4724"/>
      <c r="E4724"/>
      <c r="F4724"/>
      <c r="I4724"/>
      <c r="J4724"/>
    </row>
    <row r="4725" spans="1:10" x14ac:dyDescent="0.2">
      <c r="A4725" s="473"/>
      <c r="B4725"/>
      <c r="D4725"/>
      <c r="E4725"/>
      <c r="F4725"/>
      <c r="I4725"/>
      <c r="J4725"/>
    </row>
    <row r="4726" spans="1:10" x14ac:dyDescent="0.2">
      <c r="A4726" s="473"/>
      <c r="B4726"/>
      <c r="D4726"/>
      <c r="E4726"/>
      <c r="F4726"/>
      <c r="I4726"/>
      <c r="J4726"/>
    </row>
    <row r="4727" spans="1:10" x14ac:dyDescent="0.2">
      <c r="A4727" s="473"/>
      <c r="B4727"/>
      <c r="D4727"/>
      <c r="E4727"/>
      <c r="F4727"/>
      <c r="I4727"/>
      <c r="J4727"/>
    </row>
    <row r="4728" spans="1:10" x14ac:dyDescent="0.2">
      <c r="A4728" s="473"/>
      <c r="B4728"/>
      <c r="D4728"/>
      <c r="E4728"/>
      <c r="F4728"/>
      <c r="I4728"/>
      <c r="J4728"/>
    </row>
    <row r="4729" spans="1:10" x14ac:dyDescent="0.2">
      <c r="A4729" s="473"/>
      <c r="B4729"/>
      <c r="D4729"/>
      <c r="E4729"/>
      <c r="F4729"/>
      <c r="I4729"/>
      <c r="J4729"/>
    </row>
    <row r="4730" spans="1:10" x14ac:dyDescent="0.2">
      <c r="A4730" s="473"/>
      <c r="B4730"/>
      <c r="D4730"/>
      <c r="E4730"/>
      <c r="F4730"/>
      <c r="I4730"/>
      <c r="J4730"/>
    </row>
    <row r="4731" spans="1:10" x14ac:dyDescent="0.2">
      <c r="A4731" s="473"/>
      <c r="B4731"/>
      <c r="D4731"/>
      <c r="E4731"/>
      <c r="F4731"/>
      <c r="I4731"/>
      <c r="J4731"/>
    </row>
    <row r="4732" spans="1:10" x14ac:dyDescent="0.2">
      <c r="A4732" s="473"/>
      <c r="B4732"/>
      <c r="D4732"/>
      <c r="E4732"/>
      <c r="F4732"/>
      <c r="I4732"/>
      <c r="J4732"/>
    </row>
    <row r="4733" spans="1:10" x14ac:dyDescent="0.2">
      <c r="A4733" s="473"/>
      <c r="B4733"/>
      <c r="D4733"/>
      <c r="E4733"/>
      <c r="F4733"/>
      <c r="I4733"/>
      <c r="J4733"/>
    </row>
    <row r="4734" spans="1:10" x14ac:dyDescent="0.2">
      <c r="A4734" s="473"/>
      <c r="B4734"/>
      <c r="D4734"/>
      <c r="E4734"/>
      <c r="F4734"/>
      <c r="I4734"/>
      <c r="J4734"/>
    </row>
    <row r="4735" spans="1:10" x14ac:dyDescent="0.2">
      <c r="A4735" s="473"/>
      <c r="B4735"/>
      <c r="D4735"/>
      <c r="E4735"/>
      <c r="F4735"/>
      <c r="I4735"/>
      <c r="J4735"/>
    </row>
    <row r="4736" spans="1:10" x14ac:dyDescent="0.2">
      <c r="A4736" s="473"/>
      <c r="B4736"/>
      <c r="D4736"/>
      <c r="E4736"/>
      <c r="F4736"/>
      <c r="I4736"/>
      <c r="J4736"/>
    </row>
    <row r="4737" spans="1:10" x14ac:dyDescent="0.2">
      <c r="A4737" s="473"/>
      <c r="B4737"/>
      <c r="D4737"/>
      <c r="E4737"/>
      <c r="F4737"/>
      <c r="I4737"/>
      <c r="J4737"/>
    </row>
    <row r="4738" spans="1:10" x14ac:dyDescent="0.2">
      <c r="A4738" s="473"/>
      <c r="B4738"/>
      <c r="D4738"/>
      <c r="E4738"/>
      <c r="F4738"/>
      <c r="I4738"/>
      <c r="J4738"/>
    </row>
    <row r="4739" spans="1:10" x14ac:dyDescent="0.2">
      <c r="A4739" s="473"/>
      <c r="B4739"/>
      <c r="D4739"/>
      <c r="E4739"/>
      <c r="F4739"/>
      <c r="I4739"/>
      <c r="J4739"/>
    </row>
    <row r="4740" spans="1:10" x14ac:dyDescent="0.2">
      <c r="A4740" s="473"/>
      <c r="B4740"/>
      <c r="D4740"/>
      <c r="E4740"/>
      <c r="F4740"/>
      <c r="I4740"/>
      <c r="J4740"/>
    </row>
    <row r="4741" spans="1:10" x14ac:dyDescent="0.2">
      <c r="A4741" s="473"/>
      <c r="B4741"/>
      <c r="D4741"/>
      <c r="E4741"/>
      <c r="F4741"/>
      <c r="I4741"/>
      <c r="J4741"/>
    </row>
    <row r="4742" spans="1:10" x14ac:dyDescent="0.2">
      <c r="A4742" s="473"/>
      <c r="B4742"/>
      <c r="D4742"/>
      <c r="E4742"/>
      <c r="F4742"/>
      <c r="I4742"/>
      <c r="J4742"/>
    </row>
    <row r="4743" spans="1:10" x14ac:dyDescent="0.2">
      <c r="A4743" s="473"/>
      <c r="B4743"/>
      <c r="D4743"/>
      <c r="E4743"/>
      <c r="F4743"/>
      <c r="I4743"/>
      <c r="J4743"/>
    </row>
    <row r="4744" spans="1:10" x14ac:dyDescent="0.2">
      <c r="A4744" s="473"/>
      <c r="B4744"/>
      <c r="D4744"/>
      <c r="E4744"/>
      <c r="F4744"/>
      <c r="I4744"/>
      <c r="J4744"/>
    </row>
    <row r="4745" spans="1:10" x14ac:dyDescent="0.2">
      <c r="A4745" s="473"/>
      <c r="B4745"/>
      <c r="D4745"/>
      <c r="E4745"/>
      <c r="F4745"/>
      <c r="I4745"/>
      <c r="J4745"/>
    </row>
    <row r="4746" spans="1:10" x14ac:dyDescent="0.2">
      <c r="A4746" s="473"/>
      <c r="B4746"/>
      <c r="D4746"/>
      <c r="E4746"/>
      <c r="F4746"/>
      <c r="I4746"/>
      <c r="J4746"/>
    </row>
    <row r="4747" spans="1:10" x14ac:dyDescent="0.2">
      <c r="A4747" s="473"/>
      <c r="B4747"/>
      <c r="D4747"/>
      <c r="E4747"/>
      <c r="F4747"/>
      <c r="I4747"/>
      <c r="J4747"/>
    </row>
    <row r="4748" spans="1:10" x14ac:dyDescent="0.2">
      <c r="A4748" s="473"/>
      <c r="B4748"/>
      <c r="D4748"/>
      <c r="E4748"/>
      <c r="F4748"/>
      <c r="I4748"/>
      <c r="J4748"/>
    </row>
    <row r="4749" spans="1:10" x14ac:dyDescent="0.2">
      <c r="A4749" s="473"/>
      <c r="B4749"/>
      <c r="D4749"/>
      <c r="E4749"/>
      <c r="F4749"/>
      <c r="I4749"/>
      <c r="J4749"/>
    </row>
    <row r="4750" spans="1:10" x14ac:dyDescent="0.2">
      <c r="A4750" s="473"/>
      <c r="B4750"/>
      <c r="D4750"/>
      <c r="E4750"/>
      <c r="F4750"/>
      <c r="I4750"/>
      <c r="J4750"/>
    </row>
    <row r="4751" spans="1:10" x14ac:dyDescent="0.2">
      <c r="A4751" s="473"/>
      <c r="B4751"/>
      <c r="D4751"/>
      <c r="E4751"/>
      <c r="F4751"/>
      <c r="I4751"/>
      <c r="J4751"/>
    </row>
    <row r="4752" spans="1:10" x14ac:dyDescent="0.2">
      <c r="A4752" s="473"/>
      <c r="B4752"/>
      <c r="D4752"/>
      <c r="E4752"/>
      <c r="F4752"/>
      <c r="I4752"/>
      <c r="J4752"/>
    </row>
    <row r="4753" spans="1:10" x14ac:dyDescent="0.2">
      <c r="A4753" s="473"/>
      <c r="B4753"/>
      <c r="D4753"/>
      <c r="E4753"/>
      <c r="F4753"/>
      <c r="I4753"/>
      <c r="J4753"/>
    </row>
    <row r="4754" spans="1:10" x14ac:dyDescent="0.2">
      <c r="A4754" s="473"/>
      <c r="B4754"/>
      <c r="D4754"/>
      <c r="E4754"/>
      <c r="F4754"/>
      <c r="I4754"/>
      <c r="J4754"/>
    </row>
    <row r="4755" spans="1:10" x14ac:dyDescent="0.2">
      <c r="A4755" s="473"/>
      <c r="B4755"/>
      <c r="D4755"/>
      <c r="E4755"/>
      <c r="F4755"/>
      <c r="I4755"/>
      <c r="J4755"/>
    </row>
    <row r="4756" spans="1:10" x14ac:dyDescent="0.2">
      <c r="A4756" s="473"/>
      <c r="B4756"/>
      <c r="D4756"/>
      <c r="E4756"/>
      <c r="F4756"/>
      <c r="I4756"/>
      <c r="J4756"/>
    </row>
    <row r="4757" spans="1:10" x14ac:dyDescent="0.2">
      <c r="A4757" s="473"/>
      <c r="B4757"/>
      <c r="D4757"/>
      <c r="E4757"/>
      <c r="F4757"/>
      <c r="I4757"/>
      <c r="J4757"/>
    </row>
    <row r="4758" spans="1:10" x14ac:dyDescent="0.2">
      <c r="A4758" s="473"/>
      <c r="B4758"/>
      <c r="D4758"/>
      <c r="E4758"/>
      <c r="F4758"/>
      <c r="I4758"/>
      <c r="J4758"/>
    </row>
    <row r="4759" spans="1:10" x14ac:dyDescent="0.2">
      <c r="A4759" s="473"/>
      <c r="B4759"/>
      <c r="D4759"/>
      <c r="E4759"/>
      <c r="F4759"/>
      <c r="I4759"/>
      <c r="J4759"/>
    </row>
    <row r="4760" spans="1:10" x14ac:dyDescent="0.2">
      <c r="A4760" s="473"/>
      <c r="B4760"/>
      <c r="D4760"/>
      <c r="E4760"/>
      <c r="F4760"/>
      <c r="I4760"/>
      <c r="J4760"/>
    </row>
    <row r="4761" spans="1:10" x14ac:dyDescent="0.2">
      <c r="A4761" s="473"/>
      <c r="B4761"/>
      <c r="D4761"/>
      <c r="E4761"/>
      <c r="F4761"/>
      <c r="I4761"/>
      <c r="J4761"/>
    </row>
    <row r="4762" spans="1:10" x14ac:dyDescent="0.2">
      <c r="A4762" s="473"/>
      <c r="B4762"/>
      <c r="D4762"/>
      <c r="E4762"/>
      <c r="F4762"/>
      <c r="I4762"/>
      <c r="J4762"/>
    </row>
    <row r="4763" spans="1:10" x14ac:dyDescent="0.2">
      <c r="A4763" s="473"/>
      <c r="B4763"/>
      <c r="D4763"/>
      <c r="E4763"/>
      <c r="F4763"/>
      <c r="I4763"/>
      <c r="J4763"/>
    </row>
    <row r="4764" spans="1:10" x14ac:dyDescent="0.2">
      <c r="A4764" s="473"/>
      <c r="B4764"/>
      <c r="D4764"/>
      <c r="E4764"/>
      <c r="F4764"/>
      <c r="I4764"/>
      <c r="J4764"/>
    </row>
    <row r="4765" spans="1:10" x14ac:dyDescent="0.2">
      <c r="A4765" s="473"/>
      <c r="B4765"/>
      <c r="D4765"/>
      <c r="E4765"/>
      <c r="F4765"/>
      <c r="I4765"/>
      <c r="J4765"/>
    </row>
    <row r="4766" spans="1:10" x14ac:dyDescent="0.2">
      <c r="A4766" s="473"/>
      <c r="B4766"/>
      <c r="D4766"/>
      <c r="E4766"/>
      <c r="F4766"/>
      <c r="I4766"/>
      <c r="J4766"/>
    </row>
    <row r="4767" spans="1:10" x14ac:dyDescent="0.2">
      <c r="A4767" s="473"/>
      <c r="B4767"/>
      <c r="D4767"/>
      <c r="E4767"/>
      <c r="F4767"/>
      <c r="I4767"/>
      <c r="J4767"/>
    </row>
    <row r="4768" spans="1:10" x14ac:dyDescent="0.2">
      <c r="A4768" s="473"/>
      <c r="B4768"/>
      <c r="D4768"/>
      <c r="E4768"/>
      <c r="F4768"/>
      <c r="I4768"/>
      <c r="J4768"/>
    </row>
    <row r="4769" spans="1:10" x14ac:dyDescent="0.2">
      <c r="A4769" s="473"/>
      <c r="B4769"/>
      <c r="D4769"/>
      <c r="E4769"/>
      <c r="F4769"/>
      <c r="I4769"/>
      <c r="J4769"/>
    </row>
    <row r="4770" spans="1:10" x14ac:dyDescent="0.2">
      <c r="A4770" s="473"/>
      <c r="B4770"/>
      <c r="D4770"/>
      <c r="E4770"/>
      <c r="F4770"/>
      <c r="I4770"/>
      <c r="J4770"/>
    </row>
    <row r="4771" spans="1:10" x14ac:dyDescent="0.2">
      <c r="A4771" s="473"/>
      <c r="B4771"/>
      <c r="D4771"/>
      <c r="E4771"/>
      <c r="F4771"/>
      <c r="I4771"/>
      <c r="J4771"/>
    </row>
    <row r="4772" spans="1:10" x14ac:dyDescent="0.2">
      <c r="A4772" s="473"/>
      <c r="B4772"/>
      <c r="D4772"/>
      <c r="E4772"/>
      <c r="F4772"/>
      <c r="I4772"/>
      <c r="J4772"/>
    </row>
    <row r="4773" spans="1:10" x14ac:dyDescent="0.2">
      <c r="A4773" s="473"/>
      <c r="B4773"/>
      <c r="D4773"/>
      <c r="E4773"/>
      <c r="F4773"/>
      <c r="I4773"/>
      <c r="J4773"/>
    </row>
    <row r="4774" spans="1:10" x14ac:dyDescent="0.2">
      <c r="A4774" s="473"/>
      <c r="B4774"/>
      <c r="D4774"/>
      <c r="E4774"/>
      <c r="F4774"/>
      <c r="I4774"/>
      <c r="J4774"/>
    </row>
    <row r="4775" spans="1:10" x14ac:dyDescent="0.2">
      <c r="A4775" s="473"/>
      <c r="B4775"/>
      <c r="D4775"/>
      <c r="E4775"/>
      <c r="F4775"/>
      <c r="I4775"/>
      <c r="J4775"/>
    </row>
    <row r="4776" spans="1:10" x14ac:dyDescent="0.2">
      <c r="A4776" s="473"/>
      <c r="B4776"/>
      <c r="D4776"/>
      <c r="E4776"/>
      <c r="F4776"/>
      <c r="I4776"/>
      <c r="J4776"/>
    </row>
    <row r="4777" spans="1:10" x14ac:dyDescent="0.2">
      <c r="A4777" s="473"/>
      <c r="B4777"/>
      <c r="D4777"/>
      <c r="E4777"/>
      <c r="F4777"/>
      <c r="I4777"/>
      <c r="J4777"/>
    </row>
    <row r="4778" spans="1:10" x14ac:dyDescent="0.2">
      <c r="A4778" s="473"/>
      <c r="B4778"/>
      <c r="D4778"/>
      <c r="E4778"/>
      <c r="F4778"/>
      <c r="I4778"/>
      <c r="J4778"/>
    </row>
    <row r="4779" spans="1:10" x14ac:dyDescent="0.2">
      <c r="A4779" s="473"/>
      <c r="B4779"/>
      <c r="D4779"/>
      <c r="E4779"/>
      <c r="F4779"/>
      <c r="I4779"/>
      <c r="J4779"/>
    </row>
    <row r="4780" spans="1:10" x14ac:dyDescent="0.2">
      <c r="A4780" s="473"/>
      <c r="B4780"/>
      <c r="D4780"/>
      <c r="E4780"/>
      <c r="F4780"/>
      <c r="I4780"/>
      <c r="J4780"/>
    </row>
    <row r="4781" spans="1:10" x14ac:dyDescent="0.2">
      <c r="A4781" s="473"/>
      <c r="B4781"/>
      <c r="D4781"/>
      <c r="E4781"/>
      <c r="F4781"/>
      <c r="I4781"/>
      <c r="J4781"/>
    </row>
    <row r="4782" spans="1:10" x14ac:dyDescent="0.2">
      <c r="A4782" s="473"/>
      <c r="B4782"/>
      <c r="D4782"/>
      <c r="E4782"/>
      <c r="F4782"/>
      <c r="I4782"/>
      <c r="J4782"/>
    </row>
    <row r="4783" spans="1:10" x14ac:dyDescent="0.2">
      <c r="A4783" s="473"/>
      <c r="B4783"/>
      <c r="D4783"/>
      <c r="E4783"/>
      <c r="F4783"/>
      <c r="I4783"/>
      <c r="J4783"/>
    </row>
    <row r="4784" spans="1:10" x14ac:dyDescent="0.2">
      <c r="A4784" s="473"/>
      <c r="B4784"/>
      <c r="D4784"/>
      <c r="E4784"/>
      <c r="F4784"/>
      <c r="I4784"/>
      <c r="J4784"/>
    </row>
    <row r="4785" spans="1:10" x14ac:dyDescent="0.2">
      <c r="A4785" s="473"/>
      <c r="B4785"/>
      <c r="D4785"/>
      <c r="E4785"/>
      <c r="F4785"/>
      <c r="I4785"/>
      <c r="J4785"/>
    </row>
    <row r="4786" spans="1:10" x14ac:dyDescent="0.2">
      <c r="A4786" s="473"/>
      <c r="B4786"/>
      <c r="D4786"/>
      <c r="E4786"/>
      <c r="F4786"/>
      <c r="I4786"/>
      <c r="J4786"/>
    </row>
    <row r="4787" spans="1:10" x14ac:dyDescent="0.2">
      <c r="A4787" s="473"/>
      <c r="B4787"/>
      <c r="D4787"/>
      <c r="E4787"/>
      <c r="F4787"/>
      <c r="I4787"/>
      <c r="J4787"/>
    </row>
    <row r="4788" spans="1:10" x14ac:dyDescent="0.2">
      <c r="A4788" s="473"/>
      <c r="B4788"/>
      <c r="D4788"/>
      <c r="E4788"/>
      <c r="F4788"/>
      <c r="I4788"/>
      <c r="J4788"/>
    </row>
    <row r="4789" spans="1:10" x14ac:dyDescent="0.2">
      <c r="A4789" s="473"/>
      <c r="B4789"/>
      <c r="D4789"/>
      <c r="E4789"/>
      <c r="F4789"/>
      <c r="I4789"/>
      <c r="J4789"/>
    </row>
    <row r="4790" spans="1:10" x14ac:dyDescent="0.2">
      <c r="A4790" s="473"/>
      <c r="B4790"/>
      <c r="D4790"/>
      <c r="E4790"/>
      <c r="F4790"/>
      <c r="I4790"/>
      <c r="J4790"/>
    </row>
    <row r="4791" spans="1:10" x14ac:dyDescent="0.2">
      <c r="A4791" s="473"/>
      <c r="B4791"/>
      <c r="D4791"/>
      <c r="E4791"/>
      <c r="F4791"/>
      <c r="I4791"/>
      <c r="J4791"/>
    </row>
    <row r="4792" spans="1:10" x14ac:dyDescent="0.2">
      <c r="A4792" s="473"/>
      <c r="B4792"/>
      <c r="D4792"/>
      <c r="E4792"/>
      <c r="F4792"/>
      <c r="I4792"/>
      <c r="J4792"/>
    </row>
    <row r="4793" spans="1:10" x14ac:dyDescent="0.2">
      <c r="A4793" s="473"/>
      <c r="B4793"/>
      <c r="D4793"/>
      <c r="E4793"/>
      <c r="F4793"/>
      <c r="I4793"/>
      <c r="J4793"/>
    </row>
    <row r="4794" spans="1:10" x14ac:dyDescent="0.2">
      <c r="A4794" s="473"/>
      <c r="B4794"/>
      <c r="D4794"/>
      <c r="E4794"/>
      <c r="F4794"/>
      <c r="I4794"/>
      <c r="J4794"/>
    </row>
    <row r="4795" spans="1:10" x14ac:dyDescent="0.2">
      <c r="A4795" s="473"/>
      <c r="B4795"/>
      <c r="D4795"/>
      <c r="E4795"/>
      <c r="F4795"/>
      <c r="I4795"/>
      <c r="J4795"/>
    </row>
    <row r="4796" spans="1:10" x14ac:dyDescent="0.2">
      <c r="A4796" s="473"/>
      <c r="B4796"/>
      <c r="D4796"/>
      <c r="E4796"/>
      <c r="F4796"/>
      <c r="I4796"/>
      <c r="J4796"/>
    </row>
    <row r="4797" spans="1:10" x14ac:dyDescent="0.2">
      <c r="A4797" s="473"/>
      <c r="B4797"/>
      <c r="D4797"/>
      <c r="E4797"/>
      <c r="F4797"/>
      <c r="I4797"/>
      <c r="J4797"/>
    </row>
    <row r="4798" spans="1:10" x14ac:dyDescent="0.2">
      <c r="A4798" s="473"/>
      <c r="B4798"/>
      <c r="D4798"/>
      <c r="E4798"/>
      <c r="F4798"/>
      <c r="I4798"/>
      <c r="J4798"/>
    </row>
    <row r="4799" spans="1:10" x14ac:dyDescent="0.2">
      <c r="A4799" s="473"/>
      <c r="B4799"/>
      <c r="D4799"/>
      <c r="E4799"/>
      <c r="F4799"/>
      <c r="I4799"/>
      <c r="J4799"/>
    </row>
    <row r="4800" spans="1:10" x14ac:dyDescent="0.2">
      <c r="A4800" s="473"/>
      <c r="B4800"/>
      <c r="D4800"/>
      <c r="E4800"/>
      <c r="F4800"/>
      <c r="I4800"/>
      <c r="J4800"/>
    </row>
    <row r="4801" spans="1:10" x14ac:dyDescent="0.2">
      <c r="A4801" s="473"/>
      <c r="B4801"/>
      <c r="D4801"/>
      <c r="E4801"/>
      <c r="F4801"/>
      <c r="I4801"/>
      <c r="J4801"/>
    </row>
    <row r="4802" spans="1:10" x14ac:dyDescent="0.2">
      <c r="A4802" s="473"/>
      <c r="B4802"/>
      <c r="D4802"/>
      <c r="E4802"/>
      <c r="F4802"/>
      <c r="I4802"/>
      <c r="J4802"/>
    </row>
    <row r="4803" spans="1:10" x14ac:dyDescent="0.2">
      <c r="A4803" s="473"/>
      <c r="B4803"/>
      <c r="D4803"/>
      <c r="E4803"/>
      <c r="F4803"/>
      <c r="I4803"/>
      <c r="J4803"/>
    </row>
    <row r="4804" spans="1:10" x14ac:dyDescent="0.2">
      <c r="A4804" s="473"/>
      <c r="B4804"/>
      <c r="D4804"/>
      <c r="E4804"/>
      <c r="F4804"/>
      <c r="I4804"/>
      <c r="J4804"/>
    </row>
    <row r="4805" spans="1:10" x14ac:dyDescent="0.2">
      <c r="A4805" s="473"/>
      <c r="B4805"/>
      <c r="D4805"/>
      <c r="E4805"/>
      <c r="F4805"/>
      <c r="I4805"/>
      <c r="J4805"/>
    </row>
    <row r="4806" spans="1:10" x14ac:dyDescent="0.2">
      <c r="A4806" s="473"/>
      <c r="B4806"/>
      <c r="D4806"/>
      <c r="E4806"/>
      <c r="F4806"/>
      <c r="I4806"/>
      <c r="J4806"/>
    </row>
    <row r="4807" spans="1:10" x14ac:dyDescent="0.2">
      <c r="A4807" s="473"/>
      <c r="B4807"/>
      <c r="D4807"/>
      <c r="E4807"/>
      <c r="F4807"/>
      <c r="I4807"/>
      <c r="J4807"/>
    </row>
    <row r="4808" spans="1:10" x14ac:dyDescent="0.2">
      <c r="A4808" s="473"/>
      <c r="B4808"/>
      <c r="D4808"/>
      <c r="E4808"/>
      <c r="F4808"/>
      <c r="I4808"/>
      <c r="J4808"/>
    </row>
    <row r="4809" spans="1:10" x14ac:dyDescent="0.2">
      <c r="A4809" s="473"/>
      <c r="B4809"/>
      <c r="D4809"/>
      <c r="E4809"/>
      <c r="F4809"/>
      <c r="I4809"/>
      <c r="J4809"/>
    </row>
    <row r="4810" spans="1:10" x14ac:dyDescent="0.2">
      <c r="A4810" s="473"/>
      <c r="B4810"/>
      <c r="D4810"/>
      <c r="E4810"/>
      <c r="F4810"/>
      <c r="I4810"/>
      <c r="J4810"/>
    </row>
    <row r="4811" spans="1:10" x14ac:dyDescent="0.2">
      <c r="A4811" s="473"/>
      <c r="B4811"/>
      <c r="D4811"/>
      <c r="E4811"/>
      <c r="F4811"/>
      <c r="I4811"/>
      <c r="J4811"/>
    </row>
    <row r="4812" spans="1:10" x14ac:dyDescent="0.2">
      <c r="A4812" s="473"/>
      <c r="B4812"/>
      <c r="D4812"/>
      <c r="E4812"/>
      <c r="F4812"/>
      <c r="I4812"/>
      <c r="J4812"/>
    </row>
    <row r="4813" spans="1:10" x14ac:dyDescent="0.2">
      <c r="A4813" s="473"/>
      <c r="B4813"/>
      <c r="D4813"/>
      <c r="E4813"/>
      <c r="F4813"/>
      <c r="I4813"/>
      <c r="J4813"/>
    </row>
    <row r="4814" spans="1:10" x14ac:dyDescent="0.2">
      <c r="A4814" s="473"/>
      <c r="B4814"/>
      <c r="D4814"/>
      <c r="E4814"/>
      <c r="F4814"/>
      <c r="I4814"/>
      <c r="J4814"/>
    </row>
    <row r="4815" spans="1:10" x14ac:dyDescent="0.2">
      <c r="A4815" s="473"/>
      <c r="B4815"/>
      <c r="D4815"/>
      <c r="E4815"/>
      <c r="F4815"/>
      <c r="I4815"/>
      <c r="J4815"/>
    </row>
    <row r="4816" spans="1:10" x14ac:dyDescent="0.2">
      <c r="A4816" s="473"/>
      <c r="B4816"/>
      <c r="D4816"/>
      <c r="E4816"/>
      <c r="F4816"/>
      <c r="I4816"/>
      <c r="J4816"/>
    </row>
    <row r="4817" spans="1:10" x14ac:dyDescent="0.2">
      <c r="A4817" s="473"/>
      <c r="B4817"/>
      <c r="D4817"/>
      <c r="E4817"/>
      <c r="F4817"/>
      <c r="I4817"/>
      <c r="J4817"/>
    </row>
    <row r="4818" spans="1:10" x14ac:dyDescent="0.2">
      <c r="A4818" s="473"/>
      <c r="B4818"/>
      <c r="D4818"/>
      <c r="E4818"/>
      <c r="F4818"/>
      <c r="I4818"/>
      <c r="J4818"/>
    </row>
    <row r="4819" spans="1:10" x14ac:dyDescent="0.2">
      <c r="A4819" s="473"/>
      <c r="B4819"/>
      <c r="D4819"/>
      <c r="E4819"/>
      <c r="F4819"/>
      <c r="I4819"/>
      <c r="J4819"/>
    </row>
    <row r="4820" spans="1:10" x14ac:dyDescent="0.2">
      <c r="A4820" s="473"/>
      <c r="B4820"/>
      <c r="D4820"/>
      <c r="E4820"/>
      <c r="F4820"/>
      <c r="I4820"/>
      <c r="J4820"/>
    </row>
    <row r="4821" spans="1:10" x14ac:dyDescent="0.2">
      <c r="A4821" s="473"/>
      <c r="B4821"/>
      <c r="D4821"/>
      <c r="E4821"/>
      <c r="F4821"/>
      <c r="I4821"/>
      <c r="J4821"/>
    </row>
    <row r="4822" spans="1:10" x14ac:dyDescent="0.2">
      <c r="A4822" s="473"/>
      <c r="B4822"/>
      <c r="D4822"/>
      <c r="E4822"/>
      <c r="F4822"/>
      <c r="I4822"/>
      <c r="J4822"/>
    </row>
    <row r="4823" spans="1:10" x14ac:dyDescent="0.2">
      <c r="A4823" s="473"/>
      <c r="B4823"/>
      <c r="D4823"/>
      <c r="E4823"/>
      <c r="F4823"/>
      <c r="I4823"/>
      <c r="J4823"/>
    </row>
    <row r="4824" spans="1:10" x14ac:dyDescent="0.2">
      <c r="A4824" s="473"/>
      <c r="B4824"/>
      <c r="D4824"/>
      <c r="E4824"/>
      <c r="F4824"/>
      <c r="I4824"/>
      <c r="J4824"/>
    </row>
    <row r="4825" spans="1:10" x14ac:dyDescent="0.2">
      <c r="A4825" s="473"/>
      <c r="B4825"/>
      <c r="D4825"/>
      <c r="E4825"/>
      <c r="F4825"/>
      <c r="I4825"/>
      <c r="J4825"/>
    </row>
    <row r="4826" spans="1:10" x14ac:dyDescent="0.2">
      <c r="A4826" s="473"/>
      <c r="B4826"/>
      <c r="D4826"/>
      <c r="E4826"/>
      <c r="F4826"/>
      <c r="I4826"/>
      <c r="J4826"/>
    </row>
    <row r="4827" spans="1:10" x14ac:dyDescent="0.2">
      <c r="A4827" s="473"/>
      <c r="B4827"/>
      <c r="D4827"/>
      <c r="E4827"/>
      <c r="F4827"/>
      <c r="I4827"/>
      <c r="J4827"/>
    </row>
    <row r="4828" spans="1:10" x14ac:dyDescent="0.2">
      <c r="A4828" s="473"/>
      <c r="B4828"/>
      <c r="D4828"/>
      <c r="E4828"/>
      <c r="F4828"/>
      <c r="I4828"/>
      <c r="J4828"/>
    </row>
    <row r="4829" spans="1:10" x14ac:dyDescent="0.2">
      <c r="A4829" s="473"/>
      <c r="B4829"/>
      <c r="D4829"/>
      <c r="E4829"/>
      <c r="F4829"/>
      <c r="I4829"/>
      <c r="J4829"/>
    </row>
    <row r="4830" spans="1:10" x14ac:dyDescent="0.2">
      <c r="A4830" s="473"/>
      <c r="B4830"/>
      <c r="D4830"/>
      <c r="E4830"/>
      <c r="F4830"/>
      <c r="I4830"/>
      <c r="J4830"/>
    </row>
    <row r="4831" spans="1:10" x14ac:dyDescent="0.2">
      <c r="A4831" s="473"/>
      <c r="B4831"/>
      <c r="D4831"/>
      <c r="E4831"/>
      <c r="F4831"/>
      <c r="I4831"/>
      <c r="J4831"/>
    </row>
    <row r="4832" spans="1:10" x14ac:dyDescent="0.2">
      <c r="A4832" s="473"/>
      <c r="B4832"/>
      <c r="D4832"/>
      <c r="E4832"/>
      <c r="F4832"/>
      <c r="I4832"/>
      <c r="J4832"/>
    </row>
    <row r="4833" spans="1:10" x14ac:dyDescent="0.2">
      <c r="A4833" s="473"/>
      <c r="B4833"/>
      <c r="D4833"/>
      <c r="E4833"/>
      <c r="F4833"/>
      <c r="I4833"/>
      <c r="J4833"/>
    </row>
    <row r="4834" spans="1:10" x14ac:dyDescent="0.2">
      <c r="A4834" s="473"/>
      <c r="B4834"/>
      <c r="D4834"/>
      <c r="E4834"/>
      <c r="F4834"/>
      <c r="I4834"/>
      <c r="J4834"/>
    </row>
    <row r="4835" spans="1:10" x14ac:dyDescent="0.2">
      <c r="A4835" s="473"/>
      <c r="B4835"/>
      <c r="D4835"/>
      <c r="E4835"/>
      <c r="F4835"/>
      <c r="I4835"/>
      <c r="J4835"/>
    </row>
    <row r="4836" spans="1:10" x14ac:dyDescent="0.2">
      <c r="A4836" s="473"/>
      <c r="B4836"/>
      <c r="D4836"/>
      <c r="E4836"/>
      <c r="F4836"/>
      <c r="I4836"/>
      <c r="J4836"/>
    </row>
    <row r="4837" spans="1:10" x14ac:dyDescent="0.2">
      <c r="A4837" s="473"/>
      <c r="B4837"/>
      <c r="D4837"/>
      <c r="E4837"/>
      <c r="F4837"/>
      <c r="I4837"/>
      <c r="J4837"/>
    </row>
    <row r="4838" spans="1:10" x14ac:dyDescent="0.2">
      <c r="A4838" s="473"/>
      <c r="B4838"/>
      <c r="D4838"/>
      <c r="E4838"/>
      <c r="F4838"/>
      <c r="I4838"/>
      <c r="J4838"/>
    </row>
    <row r="4839" spans="1:10" x14ac:dyDescent="0.2">
      <c r="A4839" s="473"/>
      <c r="B4839"/>
      <c r="D4839"/>
      <c r="E4839"/>
      <c r="F4839"/>
      <c r="I4839"/>
      <c r="J4839"/>
    </row>
    <row r="4840" spans="1:10" x14ac:dyDescent="0.2">
      <c r="A4840" s="473"/>
      <c r="B4840"/>
      <c r="D4840"/>
      <c r="E4840"/>
      <c r="F4840"/>
      <c r="I4840"/>
      <c r="J4840"/>
    </row>
    <row r="4841" spans="1:10" x14ac:dyDescent="0.2">
      <c r="A4841" s="473"/>
      <c r="B4841"/>
      <c r="D4841"/>
      <c r="E4841"/>
      <c r="F4841"/>
      <c r="I4841"/>
      <c r="J4841"/>
    </row>
    <row r="4842" spans="1:10" x14ac:dyDescent="0.2">
      <c r="A4842" s="473"/>
      <c r="B4842"/>
      <c r="D4842"/>
      <c r="E4842"/>
      <c r="F4842"/>
      <c r="I4842"/>
      <c r="J4842"/>
    </row>
    <row r="4843" spans="1:10" x14ac:dyDescent="0.2">
      <c r="A4843" s="473"/>
      <c r="B4843"/>
      <c r="D4843"/>
      <c r="E4843"/>
      <c r="F4843"/>
      <c r="I4843"/>
      <c r="J4843"/>
    </row>
    <row r="4844" spans="1:10" x14ac:dyDescent="0.2">
      <c r="A4844" s="473"/>
      <c r="B4844"/>
      <c r="D4844"/>
      <c r="E4844"/>
      <c r="F4844"/>
      <c r="I4844"/>
      <c r="J4844"/>
    </row>
    <row r="4845" spans="1:10" x14ac:dyDescent="0.2">
      <c r="A4845" s="473"/>
      <c r="B4845"/>
      <c r="D4845"/>
      <c r="E4845"/>
      <c r="F4845"/>
      <c r="I4845"/>
      <c r="J4845"/>
    </row>
    <row r="4846" spans="1:10" x14ac:dyDescent="0.2">
      <c r="A4846" s="473"/>
      <c r="B4846"/>
      <c r="D4846"/>
      <c r="E4846"/>
      <c r="F4846"/>
      <c r="I4846"/>
      <c r="J4846"/>
    </row>
    <row r="4847" spans="1:10" x14ac:dyDescent="0.2">
      <c r="A4847" s="473"/>
      <c r="B4847"/>
      <c r="D4847"/>
      <c r="E4847"/>
      <c r="F4847"/>
      <c r="I4847"/>
      <c r="J4847"/>
    </row>
    <row r="4848" spans="1:10" x14ac:dyDescent="0.2">
      <c r="A4848" s="473"/>
      <c r="B4848"/>
      <c r="D4848"/>
      <c r="E4848"/>
      <c r="F4848"/>
      <c r="I4848"/>
      <c r="J4848"/>
    </row>
    <row r="4849" spans="1:10" x14ac:dyDescent="0.2">
      <c r="A4849" s="473"/>
      <c r="B4849"/>
      <c r="D4849"/>
      <c r="E4849"/>
      <c r="F4849"/>
      <c r="I4849"/>
      <c r="J4849"/>
    </row>
    <row r="4850" spans="1:10" x14ac:dyDescent="0.2">
      <c r="A4850" s="473"/>
      <c r="B4850"/>
      <c r="D4850"/>
      <c r="E4850"/>
      <c r="F4850"/>
      <c r="I4850"/>
      <c r="J4850"/>
    </row>
    <row r="4851" spans="1:10" x14ac:dyDescent="0.2">
      <c r="A4851" s="473"/>
      <c r="B4851"/>
      <c r="D4851"/>
      <c r="E4851"/>
      <c r="F4851"/>
      <c r="I4851"/>
      <c r="J4851"/>
    </row>
    <row r="4852" spans="1:10" x14ac:dyDescent="0.2">
      <c r="A4852" s="473"/>
      <c r="B4852"/>
      <c r="D4852"/>
      <c r="E4852"/>
      <c r="F4852"/>
      <c r="I4852"/>
      <c r="J4852"/>
    </row>
    <row r="4853" spans="1:10" x14ac:dyDescent="0.2">
      <c r="A4853" s="473"/>
      <c r="B4853"/>
      <c r="D4853"/>
      <c r="E4853"/>
      <c r="F4853"/>
      <c r="I4853"/>
      <c r="J4853"/>
    </row>
    <row r="4854" spans="1:10" x14ac:dyDescent="0.2">
      <c r="A4854" s="473"/>
      <c r="B4854"/>
      <c r="D4854"/>
      <c r="E4854"/>
      <c r="F4854"/>
      <c r="I4854"/>
      <c r="J4854"/>
    </row>
    <row r="4855" spans="1:10" x14ac:dyDescent="0.2">
      <c r="A4855" s="473"/>
      <c r="B4855"/>
      <c r="D4855"/>
      <c r="E4855"/>
      <c r="F4855"/>
      <c r="I4855"/>
      <c r="J4855"/>
    </row>
    <row r="4856" spans="1:10" x14ac:dyDescent="0.2">
      <c r="A4856" s="473"/>
      <c r="B4856"/>
      <c r="D4856"/>
      <c r="E4856"/>
      <c r="F4856"/>
      <c r="I4856"/>
      <c r="J4856"/>
    </row>
    <row r="4857" spans="1:10" x14ac:dyDescent="0.2">
      <c r="A4857" s="473"/>
      <c r="B4857"/>
      <c r="D4857"/>
      <c r="E4857"/>
      <c r="F4857"/>
      <c r="I4857"/>
      <c r="J4857"/>
    </row>
    <row r="4858" spans="1:10" x14ac:dyDescent="0.2">
      <c r="A4858" s="473"/>
      <c r="B4858"/>
      <c r="D4858"/>
      <c r="E4858"/>
      <c r="F4858"/>
      <c r="I4858"/>
      <c r="J4858"/>
    </row>
    <row r="4859" spans="1:10" x14ac:dyDescent="0.2">
      <c r="A4859" s="473"/>
      <c r="B4859"/>
      <c r="D4859"/>
      <c r="E4859"/>
      <c r="F4859"/>
      <c r="I4859"/>
      <c r="J4859"/>
    </row>
    <row r="4860" spans="1:10" x14ac:dyDescent="0.2">
      <c r="A4860" s="473"/>
      <c r="B4860"/>
      <c r="D4860"/>
      <c r="E4860"/>
      <c r="F4860"/>
      <c r="I4860"/>
      <c r="J4860"/>
    </row>
    <row r="4861" spans="1:10" x14ac:dyDescent="0.2">
      <c r="A4861" s="473"/>
      <c r="B4861"/>
      <c r="D4861"/>
      <c r="E4861"/>
      <c r="F4861"/>
      <c r="I4861"/>
      <c r="J4861"/>
    </row>
    <row r="4862" spans="1:10" x14ac:dyDescent="0.2">
      <c r="A4862" s="473"/>
      <c r="B4862"/>
      <c r="D4862"/>
      <c r="E4862"/>
      <c r="F4862"/>
      <c r="I4862"/>
      <c r="J4862"/>
    </row>
    <row r="4863" spans="1:10" x14ac:dyDescent="0.2">
      <c r="A4863" s="473"/>
      <c r="B4863"/>
      <c r="D4863"/>
      <c r="E4863"/>
      <c r="F4863"/>
      <c r="I4863"/>
      <c r="J4863"/>
    </row>
    <row r="4864" spans="1:10" x14ac:dyDescent="0.2">
      <c r="A4864" s="473"/>
      <c r="B4864"/>
      <c r="D4864"/>
      <c r="E4864"/>
      <c r="F4864"/>
      <c r="I4864"/>
      <c r="J4864"/>
    </row>
    <row r="4865" spans="1:10" x14ac:dyDescent="0.2">
      <c r="A4865" s="473"/>
      <c r="B4865"/>
      <c r="D4865"/>
      <c r="E4865"/>
      <c r="F4865"/>
      <c r="I4865"/>
      <c r="J4865"/>
    </row>
    <row r="4866" spans="1:10" x14ac:dyDescent="0.2">
      <c r="A4866" s="473"/>
      <c r="B4866"/>
      <c r="D4866"/>
      <c r="E4866"/>
      <c r="F4866"/>
      <c r="I4866"/>
      <c r="J4866"/>
    </row>
    <row r="4867" spans="1:10" x14ac:dyDescent="0.2">
      <c r="A4867" s="473"/>
      <c r="B4867"/>
      <c r="D4867"/>
      <c r="E4867"/>
      <c r="F4867"/>
      <c r="I4867"/>
      <c r="J4867"/>
    </row>
    <row r="4868" spans="1:10" x14ac:dyDescent="0.2">
      <c r="A4868" s="473"/>
      <c r="B4868"/>
      <c r="D4868"/>
      <c r="E4868"/>
      <c r="F4868"/>
      <c r="I4868"/>
      <c r="J4868"/>
    </row>
    <row r="4869" spans="1:10" x14ac:dyDescent="0.2">
      <c r="A4869" s="473"/>
      <c r="B4869"/>
      <c r="D4869"/>
      <c r="E4869"/>
      <c r="F4869"/>
      <c r="I4869"/>
      <c r="J4869"/>
    </row>
    <row r="4870" spans="1:10" x14ac:dyDescent="0.2">
      <c r="A4870" s="473"/>
      <c r="B4870"/>
      <c r="D4870"/>
      <c r="E4870"/>
      <c r="F4870"/>
      <c r="I4870"/>
      <c r="J4870"/>
    </row>
    <row r="4871" spans="1:10" x14ac:dyDescent="0.2">
      <c r="A4871" s="473"/>
      <c r="B4871"/>
      <c r="D4871"/>
      <c r="E4871"/>
      <c r="F4871"/>
      <c r="I4871"/>
      <c r="J4871"/>
    </row>
    <row r="4872" spans="1:10" x14ac:dyDescent="0.2">
      <c r="A4872" s="473"/>
      <c r="B4872"/>
      <c r="D4872"/>
      <c r="E4872"/>
      <c r="F4872"/>
      <c r="I4872"/>
      <c r="J4872"/>
    </row>
    <row r="4873" spans="1:10" x14ac:dyDescent="0.2">
      <c r="A4873" s="473"/>
      <c r="B4873"/>
      <c r="D4873"/>
      <c r="E4873"/>
      <c r="F4873"/>
      <c r="I4873"/>
      <c r="J4873"/>
    </row>
    <row r="4874" spans="1:10" x14ac:dyDescent="0.2">
      <c r="A4874" s="473"/>
      <c r="B4874"/>
      <c r="D4874"/>
      <c r="E4874"/>
      <c r="F4874"/>
      <c r="I4874"/>
      <c r="J4874"/>
    </row>
    <row r="4875" spans="1:10" x14ac:dyDescent="0.2">
      <c r="A4875" s="473"/>
      <c r="B4875"/>
      <c r="D4875"/>
      <c r="E4875"/>
      <c r="F4875"/>
      <c r="I4875"/>
      <c r="J4875"/>
    </row>
    <row r="4876" spans="1:10" x14ac:dyDescent="0.2">
      <c r="A4876" s="473"/>
      <c r="B4876"/>
      <c r="D4876"/>
      <c r="E4876"/>
      <c r="F4876"/>
      <c r="I4876"/>
      <c r="J4876"/>
    </row>
    <row r="4877" spans="1:10" x14ac:dyDescent="0.2">
      <c r="A4877" s="473"/>
      <c r="B4877"/>
      <c r="D4877"/>
      <c r="E4877"/>
      <c r="F4877"/>
      <c r="I4877"/>
      <c r="J4877"/>
    </row>
    <row r="4878" spans="1:10" x14ac:dyDescent="0.2">
      <c r="A4878" s="473"/>
      <c r="B4878"/>
      <c r="D4878"/>
      <c r="E4878"/>
      <c r="F4878"/>
      <c r="I4878"/>
      <c r="J4878"/>
    </row>
    <row r="4879" spans="1:10" x14ac:dyDescent="0.2">
      <c r="A4879" s="473"/>
      <c r="B4879"/>
      <c r="D4879"/>
      <c r="E4879"/>
      <c r="F4879"/>
      <c r="I4879"/>
      <c r="J4879"/>
    </row>
    <row r="4880" spans="1:10" x14ac:dyDescent="0.2">
      <c r="A4880" s="473"/>
      <c r="B4880"/>
      <c r="D4880"/>
      <c r="E4880"/>
      <c r="F4880"/>
      <c r="I4880"/>
      <c r="J4880"/>
    </row>
    <row r="4881" spans="1:10" x14ac:dyDescent="0.2">
      <c r="A4881" s="473"/>
      <c r="B4881"/>
      <c r="D4881"/>
      <c r="E4881"/>
      <c r="F4881"/>
      <c r="I4881"/>
      <c r="J4881"/>
    </row>
    <row r="4882" spans="1:10" x14ac:dyDescent="0.2">
      <c r="A4882" s="473"/>
      <c r="B4882"/>
      <c r="D4882"/>
      <c r="E4882"/>
      <c r="F4882"/>
      <c r="I4882"/>
      <c r="J4882"/>
    </row>
    <row r="4883" spans="1:10" x14ac:dyDescent="0.2">
      <c r="A4883" s="473"/>
      <c r="B4883"/>
      <c r="D4883"/>
      <c r="E4883"/>
      <c r="F4883"/>
      <c r="I4883"/>
      <c r="J4883"/>
    </row>
    <row r="4884" spans="1:10" x14ac:dyDescent="0.2">
      <c r="A4884" s="473"/>
      <c r="B4884"/>
      <c r="D4884"/>
      <c r="E4884"/>
      <c r="F4884"/>
      <c r="I4884"/>
      <c r="J4884"/>
    </row>
    <row r="4885" spans="1:10" x14ac:dyDescent="0.2">
      <c r="A4885" s="473"/>
      <c r="B4885"/>
      <c r="D4885"/>
      <c r="E4885"/>
      <c r="F4885"/>
      <c r="I4885"/>
      <c r="J4885"/>
    </row>
    <row r="4886" spans="1:10" x14ac:dyDescent="0.2">
      <c r="A4886" s="473"/>
      <c r="B4886"/>
      <c r="D4886"/>
      <c r="E4886"/>
      <c r="F4886"/>
      <c r="I4886"/>
      <c r="J4886"/>
    </row>
    <row r="4887" spans="1:10" x14ac:dyDescent="0.2">
      <c r="A4887" s="473"/>
      <c r="B4887"/>
      <c r="D4887"/>
      <c r="E4887"/>
      <c r="F4887"/>
      <c r="I4887"/>
      <c r="J4887"/>
    </row>
    <row r="4888" spans="1:10" x14ac:dyDescent="0.2">
      <c r="A4888" s="473"/>
      <c r="B4888"/>
      <c r="D4888"/>
      <c r="E4888"/>
      <c r="F4888"/>
      <c r="I4888"/>
      <c r="J4888"/>
    </row>
    <row r="4889" spans="1:10" x14ac:dyDescent="0.2">
      <c r="A4889" s="473"/>
      <c r="B4889"/>
      <c r="D4889"/>
      <c r="E4889"/>
      <c r="F4889"/>
      <c r="I4889"/>
      <c r="J4889"/>
    </row>
    <row r="4890" spans="1:10" x14ac:dyDescent="0.2">
      <c r="A4890" s="473"/>
      <c r="B4890"/>
      <c r="D4890"/>
      <c r="E4890"/>
      <c r="F4890"/>
      <c r="I4890"/>
      <c r="J4890"/>
    </row>
    <row r="4891" spans="1:10" x14ac:dyDescent="0.2">
      <c r="A4891" s="473"/>
      <c r="B4891"/>
      <c r="D4891"/>
      <c r="E4891"/>
      <c r="F4891"/>
      <c r="I4891"/>
      <c r="J4891"/>
    </row>
    <row r="4892" spans="1:10" x14ac:dyDescent="0.2">
      <c r="A4892" s="473"/>
      <c r="B4892"/>
      <c r="D4892"/>
      <c r="E4892"/>
      <c r="F4892"/>
      <c r="I4892"/>
      <c r="J4892"/>
    </row>
    <row r="4893" spans="1:10" x14ac:dyDescent="0.2">
      <c r="A4893" s="473"/>
      <c r="B4893"/>
      <c r="D4893"/>
      <c r="E4893"/>
      <c r="F4893"/>
      <c r="I4893"/>
      <c r="J4893"/>
    </row>
    <row r="4894" spans="1:10" x14ac:dyDescent="0.2">
      <c r="A4894" s="473"/>
      <c r="B4894"/>
      <c r="D4894"/>
      <c r="E4894"/>
      <c r="F4894"/>
      <c r="I4894"/>
      <c r="J4894"/>
    </row>
    <row r="4895" spans="1:10" x14ac:dyDescent="0.2">
      <c r="A4895" s="473"/>
      <c r="B4895"/>
      <c r="D4895"/>
      <c r="E4895"/>
      <c r="F4895"/>
      <c r="I4895"/>
      <c r="J4895"/>
    </row>
    <row r="4896" spans="1:10" x14ac:dyDescent="0.2">
      <c r="A4896" s="473"/>
      <c r="B4896"/>
      <c r="D4896"/>
      <c r="E4896"/>
      <c r="F4896"/>
      <c r="I4896"/>
      <c r="J4896"/>
    </row>
    <row r="4897" spans="1:10" x14ac:dyDescent="0.2">
      <c r="A4897" s="473"/>
      <c r="B4897"/>
      <c r="D4897"/>
      <c r="E4897"/>
      <c r="F4897"/>
      <c r="I4897"/>
      <c r="J4897"/>
    </row>
    <row r="4898" spans="1:10" x14ac:dyDescent="0.2">
      <c r="A4898" s="473"/>
      <c r="B4898"/>
      <c r="D4898"/>
      <c r="E4898"/>
      <c r="F4898"/>
      <c r="I4898"/>
      <c r="J4898"/>
    </row>
    <row r="4899" spans="1:10" x14ac:dyDescent="0.2">
      <c r="A4899" s="473"/>
      <c r="B4899"/>
      <c r="D4899"/>
      <c r="E4899"/>
      <c r="F4899"/>
      <c r="I4899"/>
      <c r="J4899"/>
    </row>
    <row r="4900" spans="1:10" x14ac:dyDescent="0.2">
      <c r="A4900" s="473"/>
      <c r="B4900"/>
      <c r="D4900"/>
      <c r="E4900"/>
      <c r="F4900"/>
      <c r="I4900"/>
      <c r="J4900"/>
    </row>
    <row r="4901" spans="1:10" x14ac:dyDescent="0.2">
      <c r="A4901" s="473"/>
      <c r="B4901"/>
      <c r="D4901"/>
      <c r="E4901"/>
      <c r="F4901"/>
      <c r="I4901"/>
      <c r="J4901"/>
    </row>
    <row r="4902" spans="1:10" x14ac:dyDescent="0.2">
      <c r="A4902" s="473"/>
      <c r="B4902"/>
      <c r="D4902"/>
      <c r="E4902"/>
      <c r="F4902"/>
      <c r="I4902"/>
      <c r="J4902"/>
    </row>
    <row r="4903" spans="1:10" x14ac:dyDescent="0.2">
      <c r="A4903" s="473"/>
      <c r="B4903"/>
      <c r="D4903"/>
      <c r="E4903"/>
      <c r="F4903"/>
      <c r="I4903"/>
      <c r="J4903"/>
    </row>
    <row r="4904" spans="1:10" x14ac:dyDescent="0.2">
      <c r="A4904" s="473"/>
      <c r="B4904"/>
      <c r="D4904"/>
      <c r="E4904"/>
      <c r="F4904"/>
      <c r="I4904"/>
      <c r="J4904"/>
    </row>
    <row r="4905" spans="1:10" x14ac:dyDescent="0.2">
      <c r="A4905" s="473"/>
      <c r="B4905"/>
      <c r="D4905"/>
      <c r="E4905"/>
      <c r="F4905"/>
      <c r="I4905"/>
      <c r="J4905"/>
    </row>
    <row r="4906" spans="1:10" x14ac:dyDescent="0.2">
      <c r="A4906" s="473"/>
      <c r="B4906"/>
      <c r="D4906"/>
      <c r="E4906"/>
      <c r="F4906"/>
      <c r="I4906"/>
      <c r="J4906"/>
    </row>
    <row r="4907" spans="1:10" x14ac:dyDescent="0.2">
      <c r="A4907" s="473"/>
      <c r="B4907"/>
      <c r="D4907"/>
      <c r="E4907"/>
      <c r="F4907"/>
      <c r="I4907"/>
      <c r="J4907"/>
    </row>
    <row r="4908" spans="1:10" x14ac:dyDescent="0.2">
      <c r="A4908" s="473"/>
      <c r="B4908"/>
      <c r="D4908"/>
      <c r="E4908"/>
      <c r="F4908"/>
      <c r="I4908"/>
      <c r="J4908"/>
    </row>
    <row r="4909" spans="1:10" x14ac:dyDescent="0.2">
      <c r="A4909" s="473"/>
      <c r="B4909"/>
      <c r="D4909"/>
      <c r="E4909"/>
      <c r="F4909"/>
      <c r="I4909"/>
      <c r="J4909"/>
    </row>
    <row r="4910" spans="1:10" x14ac:dyDescent="0.2">
      <c r="A4910" s="473"/>
      <c r="B4910"/>
      <c r="D4910"/>
      <c r="E4910"/>
      <c r="F4910"/>
      <c r="I4910"/>
      <c r="J4910"/>
    </row>
    <row r="4911" spans="1:10" x14ac:dyDescent="0.2">
      <c r="A4911" s="473"/>
      <c r="B4911"/>
      <c r="D4911"/>
      <c r="E4911"/>
      <c r="F4911"/>
      <c r="I4911"/>
      <c r="J4911"/>
    </row>
    <row r="4912" spans="1:10" x14ac:dyDescent="0.2">
      <c r="A4912" s="473"/>
      <c r="B4912"/>
      <c r="D4912"/>
      <c r="E4912"/>
      <c r="F4912"/>
      <c r="I4912"/>
      <c r="J4912"/>
    </row>
    <row r="4913" spans="1:10" x14ac:dyDescent="0.2">
      <c r="A4913" s="473"/>
      <c r="B4913"/>
      <c r="D4913"/>
      <c r="E4913"/>
      <c r="F4913"/>
      <c r="I4913"/>
      <c r="J4913"/>
    </row>
    <row r="4914" spans="1:10" x14ac:dyDescent="0.2">
      <c r="A4914" s="473"/>
      <c r="B4914"/>
      <c r="D4914"/>
      <c r="E4914"/>
      <c r="F4914"/>
      <c r="I4914"/>
      <c r="J4914"/>
    </row>
    <row r="4915" spans="1:10" x14ac:dyDescent="0.2">
      <c r="A4915" s="473"/>
      <c r="B4915"/>
      <c r="D4915"/>
      <c r="E4915"/>
      <c r="F4915"/>
      <c r="I4915"/>
      <c r="J4915"/>
    </row>
    <row r="4916" spans="1:10" x14ac:dyDescent="0.2">
      <c r="A4916" s="473"/>
      <c r="B4916"/>
      <c r="D4916"/>
      <c r="E4916"/>
      <c r="F4916"/>
      <c r="I4916"/>
      <c r="J4916"/>
    </row>
    <row r="4917" spans="1:10" x14ac:dyDescent="0.2">
      <c r="A4917" s="473"/>
      <c r="B4917"/>
      <c r="D4917"/>
      <c r="E4917"/>
      <c r="F4917"/>
      <c r="I4917"/>
      <c r="J4917"/>
    </row>
    <row r="4918" spans="1:10" x14ac:dyDescent="0.2">
      <c r="A4918" s="473"/>
      <c r="B4918"/>
      <c r="D4918"/>
      <c r="E4918"/>
      <c r="F4918"/>
      <c r="I4918"/>
      <c r="J4918"/>
    </row>
    <row r="4919" spans="1:10" x14ac:dyDescent="0.2">
      <c r="A4919" s="473"/>
      <c r="B4919"/>
      <c r="D4919"/>
      <c r="E4919"/>
      <c r="F4919"/>
      <c r="I4919"/>
      <c r="J4919"/>
    </row>
    <row r="4920" spans="1:10" x14ac:dyDescent="0.2">
      <c r="A4920" s="473"/>
      <c r="B4920"/>
      <c r="D4920"/>
      <c r="E4920"/>
      <c r="F4920"/>
      <c r="I4920"/>
      <c r="J4920"/>
    </row>
    <row r="4921" spans="1:10" x14ac:dyDescent="0.2">
      <c r="A4921" s="473"/>
      <c r="B4921"/>
      <c r="D4921"/>
      <c r="E4921"/>
      <c r="F4921"/>
      <c r="I4921"/>
      <c r="J4921"/>
    </row>
    <row r="4922" spans="1:10" x14ac:dyDescent="0.2">
      <c r="A4922" s="473"/>
      <c r="B4922"/>
      <c r="D4922"/>
      <c r="E4922"/>
      <c r="F4922"/>
      <c r="I4922"/>
      <c r="J4922"/>
    </row>
    <row r="4923" spans="1:10" x14ac:dyDescent="0.2">
      <c r="A4923" s="473"/>
      <c r="B4923"/>
      <c r="D4923"/>
      <c r="E4923"/>
      <c r="F4923"/>
      <c r="I4923"/>
      <c r="J4923"/>
    </row>
    <row r="4924" spans="1:10" x14ac:dyDescent="0.2">
      <c r="A4924" s="473"/>
      <c r="B4924"/>
      <c r="D4924"/>
      <c r="E4924"/>
      <c r="F4924"/>
      <c r="I4924"/>
      <c r="J4924"/>
    </row>
    <row r="4925" spans="1:10" x14ac:dyDescent="0.2">
      <c r="A4925" s="473"/>
      <c r="B4925"/>
      <c r="D4925"/>
      <c r="E4925"/>
      <c r="F4925"/>
      <c r="I4925"/>
      <c r="J4925"/>
    </row>
    <row r="4926" spans="1:10" x14ac:dyDescent="0.2">
      <c r="A4926" s="473"/>
      <c r="B4926"/>
      <c r="D4926"/>
      <c r="E4926"/>
      <c r="F4926"/>
      <c r="I4926"/>
      <c r="J4926"/>
    </row>
    <row r="4927" spans="1:10" x14ac:dyDescent="0.2">
      <c r="A4927" s="473"/>
      <c r="B4927"/>
      <c r="D4927"/>
      <c r="E4927"/>
      <c r="F4927"/>
      <c r="I4927"/>
      <c r="J4927"/>
    </row>
    <row r="4928" spans="1:10" x14ac:dyDescent="0.2">
      <c r="A4928" s="473"/>
      <c r="B4928"/>
      <c r="D4928"/>
      <c r="E4928"/>
      <c r="F4928"/>
      <c r="I4928"/>
      <c r="J4928"/>
    </row>
    <row r="4929" spans="1:10" x14ac:dyDescent="0.2">
      <c r="A4929" s="473"/>
      <c r="B4929"/>
      <c r="D4929"/>
      <c r="E4929"/>
      <c r="F4929"/>
      <c r="I4929"/>
      <c r="J4929"/>
    </row>
    <row r="4930" spans="1:10" x14ac:dyDescent="0.2">
      <c r="A4930" s="473"/>
      <c r="B4930"/>
      <c r="D4930"/>
      <c r="E4930"/>
      <c r="F4930"/>
      <c r="I4930"/>
      <c r="J4930"/>
    </row>
    <row r="4931" spans="1:10" x14ac:dyDescent="0.2">
      <c r="A4931" s="473"/>
      <c r="B4931"/>
      <c r="D4931"/>
      <c r="E4931"/>
      <c r="F4931"/>
      <c r="I4931"/>
      <c r="J4931"/>
    </row>
    <row r="4932" spans="1:10" x14ac:dyDescent="0.2">
      <c r="A4932" s="473"/>
      <c r="B4932"/>
      <c r="D4932"/>
      <c r="E4932"/>
      <c r="F4932"/>
      <c r="I4932"/>
      <c r="J4932"/>
    </row>
    <row r="4933" spans="1:10" x14ac:dyDescent="0.2">
      <c r="A4933" s="473"/>
      <c r="B4933"/>
      <c r="D4933"/>
      <c r="E4933"/>
      <c r="F4933"/>
      <c r="I4933"/>
      <c r="J4933"/>
    </row>
    <row r="4934" spans="1:10" x14ac:dyDescent="0.2">
      <c r="A4934" s="473"/>
      <c r="B4934"/>
      <c r="D4934"/>
      <c r="E4934"/>
      <c r="F4934"/>
      <c r="I4934"/>
      <c r="J4934"/>
    </row>
    <row r="4935" spans="1:10" x14ac:dyDescent="0.2">
      <c r="A4935" s="473"/>
      <c r="B4935"/>
      <c r="D4935"/>
      <c r="E4935"/>
      <c r="F4935"/>
      <c r="I4935"/>
      <c r="J4935"/>
    </row>
    <row r="4936" spans="1:10" x14ac:dyDescent="0.2">
      <c r="A4936" s="473"/>
      <c r="B4936"/>
      <c r="D4936"/>
      <c r="E4936"/>
      <c r="F4936"/>
      <c r="I4936"/>
      <c r="J4936"/>
    </row>
    <row r="4937" spans="1:10" x14ac:dyDescent="0.2">
      <c r="A4937" s="473"/>
      <c r="B4937"/>
      <c r="D4937"/>
      <c r="E4937"/>
      <c r="F4937"/>
      <c r="I4937"/>
      <c r="J4937"/>
    </row>
    <row r="4938" spans="1:10" x14ac:dyDescent="0.2">
      <c r="A4938" s="473"/>
      <c r="B4938"/>
      <c r="D4938"/>
      <c r="E4938"/>
      <c r="F4938"/>
      <c r="I4938"/>
      <c r="J4938"/>
    </row>
    <row r="4939" spans="1:10" x14ac:dyDescent="0.2">
      <c r="A4939" s="473"/>
      <c r="B4939"/>
      <c r="D4939"/>
      <c r="E4939"/>
      <c r="F4939"/>
      <c r="I4939"/>
      <c r="J4939"/>
    </row>
    <row r="4940" spans="1:10" x14ac:dyDescent="0.2">
      <c r="A4940" s="473"/>
      <c r="B4940"/>
      <c r="D4940"/>
      <c r="E4940"/>
      <c r="F4940"/>
      <c r="I4940"/>
      <c r="J4940"/>
    </row>
    <row r="4941" spans="1:10" x14ac:dyDescent="0.2">
      <c r="A4941" s="473"/>
      <c r="B4941"/>
      <c r="D4941"/>
      <c r="E4941"/>
      <c r="F4941"/>
      <c r="I4941"/>
      <c r="J4941"/>
    </row>
    <row r="4942" spans="1:10" x14ac:dyDescent="0.2">
      <c r="A4942" s="473"/>
      <c r="B4942"/>
      <c r="D4942"/>
      <c r="E4942"/>
      <c r="F4942"/>
      <c r="I4942"/>
      <c r="J4942"/>
    </row>
    <row r="4943" spans="1:10" x14ac:dyDescent="0.2">
      <c r="A4943" s="473"/>
      <c r="B4943"/>
      <c r="D4943"/>
      <c r="E4943"/>
      <c r="F4943"/>
      <c r="I4943"/>
      <c r="J4943"/>
    </row>
    <row r="4944" spans="1:10" x14ac:dyDescent="0.2">
      <c r="A4944" s="473"/>
      <c r="B4944"/>
      <c r="D4944"/>
      <c r="E4944"/>
      <c r="F4944"/>
      <c r="I4944"/>
      <c r="J4944"/>
    </row>
    <row r="4945" spans="1:10" x14ac:dyDescent="0.2">
      <c r="A4945" s="473"/>
      <c r="B4945"/>
      <c r="D4945"/>
      <c r="E4945"/>
      <c r="F4945"/>
      <c r="I4945"/>
      <c r="J4945"/>
    </row>
    <row r="4946" spans="1:10" x14ac:dyDescent="0.2">
      <c r="A4946" s="473"/>
      <c r="B4946"/>
      <c r="D4946"/>
      <c r="E4946"/>
      <c r="F4946"/>
      <c r="I4946"/>
      <c r="J4946"/>
    </row>
    <row r="4947" spans="1:10" x14ac:dyDescent="0.2">
      <c r="A4947" s="473"/>
      <c r="B4947"/>
      <c r="D4947"/>
      <c r="E4947"/>
      <c r="F4947"/>
      <c r="I4947"/>
      <c r="J4947"/>
    </row>
    <row r="4948" spans="1:10" x14ac:dyDescent="0.2">
      <c r="A4948" s="473"/>
      <c r="B4948"/>
      <c r="D4948"/>
      <c r="E4948"/>
      <c r="F4948"/>
      <c r="I4948"/>
      <c r="J4948"/>
    </row>
    <row r="4949" spans="1:10" x14ac:dyDescent="0.2">
      <c r="A4949" s="473"/>
      <c r="B4949"/>
      <c r="D4949"/>
      <c r="E4949"/>
      <c r="F4949"/>
      <c r="I4949"/>
      <c r="J4949"/>
    </row>
    <row r="4950" spans="1:10" x14ac:dyDescent="0.2">
      <c r="A4950" s="473"/>
      <c r="B4950"/>
      <c r="D4950"/>
      <c r="E4950"/>
      <c r="F4950"/>
      <c r="I4950"/>
      <c r="J4950"/>
    </row>
    <row r="4951" spans="1:10" x14ac:dyDescent="0.2">
      <c r="A4951" s="473"/>
      <c r="B4951"/>
      <c r="D4951"/>
      <c r="E4951"/>
      <c r="F4951"/>
      <c r="I4951"/>
      <c r="J4951"/>
    </row>
    <row r="4952" spans="1:10" x14ac:dyDescent="0.2">
      <c r="A4952" s="473"/>
      <c r="B4952"/>
      <c r="D4952"/>
      <c r="E4952"/>
      <c r="F4952"/>
      <c r="I4952"/>
      <c r="J4952"/>
    </row>
    <row r="4953" spans="1:10" x14ac:dyDescent="0.2">
      <c r="A4953" s="473"/>
      <c r="B4953"/>
      <c r="D4953"/>
      <c r="E4953"/>
      <c r="F4953"/>
      <c r="I4953"/>
      <c r="J4953"/>
    </row>
    <row r="4954" spans="1:10" x14ac:dyDescent="0.2">
      <c r="A4954" s="473"/>
      <c r="B4954"/>
      <c r="D4954"/>
      <c r="E4954"/>
      <c r="F4954"/>
      <c r="I4954"/>
      <c r="J4954"/>
    </row>
    <row r="4955" spans="1:10" x14ac:dyDescent="0.2">
      <c r="A4955" s="473"/>
      <c r="B4955"/>
      <c r="D4955"/>
      <c r="E4955"/>
      <c r="F4955"/>
      <c r="I4955"/>
      <c r="J4955"/>
    </row>
    <row r="4956" spans="1:10" x14ac:dyDescent="0.2">
      <c r="A4956" s="473"/>
      <c r="B4956"/>
      <c r="D4956"/>
      <c r="E4956"/>
      <c r="F4956"/>
      <c r="I4956"/>
      <c r="J4956"/>
    </row>
    <row r="4957" spans="1:10" x14ac:dyDescent="0.2">
      <c r="A4957" s="473"/>
      <c r="B4957"/>
      <c r="D4957"/>
      <c r="E4957"/>
      <c r="F4957"/>
      <c r="I4957"/>
      <c r="J4957"/>
    </row>
    <row r="4958" spans="1:10" x14ac:dyDescent="0.2">
      <c r="A4958" s="473"/>
      <c r="B4958"/>
      <c r="D4958"/>
      <c r="E4958"/>
      <c r="F4958"/>
      <c r="I4958"/>
      <c r="J4958"/>
    </row>
    <row r="4959" spans="1:10" x14ac:dyDescent="0.2">
      <c r="A4959" s="473"/>
      <c r="B4959"/>
      <c r="D4959"/>
      <c r="E4959"/>
      <c r="F4959"/>
      <c r="I4959"/>
      <c r="J4959"/>
    </row>
    <row r="4960" spans="1:10" x14ac:dyDescent="0.2">
      <c r="A4960" s="473"/>
      <c r="B4960"/>
      <c r="D4960"/>
      <c r="E4960"/>
      <c r="F4960"/>
      <c r="I4960"/>
      <c r="J4960"/>
    </row>
    <row r="4961" spans="1:10" x14ac:dyDescent="0.2">
      <c r="A4961" s="473"/>
      <c r="B4961"/>
      <c r="D4961"/>
      <c r="E4961"/>
      <c r="F4961"/>
      <c r="I4961"/>
      <c r="J4961"/>
    </row>
    <row r="4962" spans="1:10" x14ac:dyDescent="0.2">
      <c r="A4962" s="473"/>
      <c r="B4962"/>
      <c r="D4962"/>
      <c r="E4962"/>
      <c r="F4962"/>
      <c r="I4962"/>
      <c r="J4962"/>
    </row>
    <row r="4963" spans="1:10" x14ac:dyDescent="0.2">
      <c r="A4963" s="473"/>
      <c r="B4963"/>
      <c r="D4963"/>
      <c r="E4963"/>
      <c r="F4963"/>
      <c r="I4963"/>
      <c r="J4963"/>
    </row>
    <row r="4964" spans="1:10" x14ac:dyDescent="0.2">
      <c r="A4964" s="473"/>
      <c r="B4964"/>
      <c r="D4964"/>
      <c r="E4964"/>
      <c r="F4964"/>
      <c r="I4964"/>
      <c r="J4964"/>
    </row>
    <row r="4965" spans="1:10" x14ac:dyDescent="0.2">
      <c r="A4965" s="473"/>
      <c r="B4965"/>
      <c r="D4965"/>
      <c r="E4965"/>
      <c r="F4965"/>
      <c r="I4965"/>
      <c r="J4965"/>
    </row>
    <row r="4966" spans="1:10" x14ac:dyDescent="0.2">
      <c r="A4966" s="473"/>
      <c r="B4966"/>
      <c r="D4966"/>
      <c r="E4966"/>
      <c r="F4966"/>
      <c r="I4966"/>
      <c r="J4966"/>
    </row>
    <row r="4967" spans="1:10" x14ac:dyDescent="0.2">
      <c r="A4967" s="473"/>
      <c r="B4967"/>
      <c r="D4967"/>
      <c r="E4967"/>
      <c r="F4967"/>
      <c r="I4967"/>
      <c r="J4967"/>
    </row>
    <row r="4968" spans="1:10" x14ac:dyDescent="0.2">
      <c r="A4968" s="473"/>
      <c r="B4968"/>
      <c r="D4968"/>
      <c r="E4968"/>
      <c r="F4968"/>
      <c r="I4968"/>
      <c r="J4968"/>
    </row>
    <row r="4969" spans="1:10" x14ac:dyDescent="0.2">
      <c r="A4969" s="473"/>
      <c r="B4969"/>
      <c r="D4969"/>
      <c r="E4969"/>
      <c r="F4969"/>
      <c r="I4969"/>
      <c r="J4969"/>
    </row>
    <row r="4970" spans="1:10" x14ac:dyDescent="0.2">
      <c r="A4970" s="473"/>
      <c r="B4970"/>
      <c r="D4970"/>
      <c r="E4970"/>
      <c r="F4970"/>
      <c r="I4970"/>
      <c r="J4970"/>
    </row>
    <row r="4971" spans="1:10" x14ac:dyDescent="0.2">
      <c r="A4971" s="473"/>
      <c r="B4971"/>
      <c r="D4971"/>
      <c r="E4971"/>
      <c r="F4971"/>
      <c r="I4971"/>
      <c r="J4971"/>
    </row>
    <row r="4972" spans="1:10" x14ac:dyDescent="0.2">
      <c r="A4972" s="473"/>
      <c r="B4972"/>
      <c r="D4972"/>
      <c r="E4972"/>
      <c r="F4972"/>
      <c r="I4972"/>
      <c r="J4972"/>
    </row>
    <row r="4973" spans="1:10" x14ac:dyDescent="0.2">
      <c r="A4973" s="473"/>
      <c r="B4973"/>
      <c r="D4973"/>
      <c r="E4973"/>
      <c r="F4973"/>
      <c r="I4973"/>
      <c r="J4973"/>
    </row>
    <row r="4974" spans="1:10" x14ac:dyDescent="0.2">
      <c r="A4974" s="473"/>
      <c r="B4974"/>
      <c r="D4974"/>
      <c r="E4974"/>
      <c r="F4974"/>
      <c r="I4974"/>
      <c r="J4974"/>
    </row>
    <row r="4975" spans="1:10" x14ac:dyDescent="0.2">
      <c r="A4975" s="473"/>
      <c r="B4975"/>
      <c r="D4975"/>
      <c r="E4975"/>
      <c r="F4975"/>
      <c r="I4975"/>
      <c r="J4975"/>
    </row>
    <row r="4976" spans="1:10" x14ac:dyDescent="0.2">
      <c r="A4976" s="473"/>
      <c r="B4976"/>
      <c r="D4976"/>
      <c r="E4976"/>
      <c r="F4976"/>
      <c r="I4976"/>
      <c r="J4976"/>
    </row>
    <row r="4977" spans="1:10" x14ac:dyDescent="0.2">
      <c r="A4977" s="473"/>
      <c r="B4977"/>
      <c r="D4977"/>
      <c r="E4977"/>
      <c r="F4977"/>
      <c r="I4977"/>
      <c r="J4977"/>
    </row>
    <row r="4978" spans="1:10" x14ac:dyDescent="0.2">
      <c r="A4978" s="473"/>
      <c r="B4978"/>
      <c r="D4978"/>
      <c r="E4978"/>
      <c r="F4978"/>
      <c r="I4978"/>
      <c r="J4978"/>
    </row>
    <row r="4979" spans="1:10" x14ac:dyDescent="0.2">
      <c r="A4979" s="473"/>
      <c r="B4979"/>
      <c r="D4979"/>
      <c r="E4979"/>
      <c r="F4979"/>
      <c r="I4979"/>
      <c r="J4979"/>
    </row>
    <row r="4980" spans="1:10" x14ac:dyDescent="0.2">
      <c r="A4980" s="473"/>
      <c r="B4980"/>
      <c r="D4980"/>
      <c r="E4980"/>
      <c r="F4980"/>
      <c r="I4980"/>
      <c r="J4980"/>
    </row>
    <row r="4981" spans="1:10" x14ac:dyDescent="0.2">
      <c r="A4981" s="473"/>
      <c r="B4981"/>
      <c r="D4981"/>
      <c r="E4981"/>
      <c r="F4981"/>
      <c r="I4981"/>
      <c r="J4981"/>
    </row>
    <row r="4982" spans="1:10" x14ac:dyDescent="0.2">
      <c r="A4982" s="473"/>
      <c r="B4982"/>
      <c r="D4982"/>
      <c r="E4982"/>
      <c r="F4982"/>
      <c r="I4982"/>
      <c r="J4982"/>
    </row>
    <row r="4983" spans="1:10" x14ac:dyDescent="0.2">
      <c r="A4983" s="473"/>
      <c r="B4983"/>
      <c r="D4983"/>
      <c r="E4983"/>
      <c r="F4983"/>
      <c r="I4983"/>
      <c r="J4983"/>
    </row>
    <row r="4984" spans="1:10" x14ac:dyDescent="0.2">
      <c r="A4984" s="473"/>
      <c r="B4984"/>
      <c r="D4984"/>
      <c r="E4984"/>
      <c r="F4984"/>
      <c r="I4984"/>
      <c r="J4984"/>
    </row>
    <row r="4985" spans="1:10" x14ac:dyDescent="0.2">
      <c r="A4985" s="473"/>
      <c r="B4985"/>
      <c r="D4985"/>
      <c r="E4985"/>
      <c r="F4985"/>
      <c r="I4985"/>
      <c r="J4985"/>
    </row>
    <row r="4986" spans="1:10" x14ac:dyDescent="0.2">
      <c r="A4986" s="473"/>
      <c r="B4986"/>
      <c r="D4986"/>
      <c r="E4986"/>
      <c r="F4986"/>
      <c r="I4986"/>
      <c r="J4986"/>
    </row>
    <row r="4987" spans="1:10" x14ac:dyDescent="0.2">
      <c r="A4987" s="473"/>
      <c r="B4987"/>
      <c r="D4987"/>
      <c r="E4987"/>
      <c r="F4987"/>
      <c r="I4987"/>
      <c r="J4987"/>
    </row>
    <row r="4988" spans="1:10" x14ac:dyDescent="0.2">
      <c r="A4988" s="473"/>
      <c r="B4988"/>
      <c r="D4988"/>
      <c r="E4988"/>
      <c r="F4988"/>
      <c r="I4988"/>
      <c r="J4988"/>
    </row>
    <row r="4989" spans="1:10" x14ac:dyDescent="0.2">
      <c r="A4989" s="473"/>
      <c r="B4989"/>
      <c r="D4989"/>
      <c r="E4989"/>
      <c r="F4989"/>
      <c r="I4989"/>
      <c r="J4989"/>
    </row>
    <row r="4990" spans="1:10" x14ac:dyDescent="0.2">
      <c r="A4990" s="473"/>
      <c r="B4990"/>
      <c r="D4990"/>
      <c r="E4990"/>
      <c r="F4990"/>
      <c r="I4990"/>
      <c r="J4990"/>
    </row>
    <row r="4991" spans="1:10" x14ac:dyDescent="0.2">
      <c r="A4991" s="473"/>
      <c r="B4991"/>
      <c r="D4991"/>
      <c r="E4991"/>
      <c r="F4991"/>
      <c r="I4991"/>
      <c r="J4991"/>
    </row>
    <row r="4992" spans="1:10" x14ac:dyDescent="0.2">
      <c r="A4992" s="473"/>
      <c r="B4992"/>
      <c r="D4992"/>
      <c r="E4992"/>
      <c r="F4992"/>
      <c r="I4992"/>
      <c r="J4992"/>
    </row>
    <row r="4993" spans="1:10" x14ac:dyDescent="0.2">
      <c r="A4993" s="473"/>
      <c r="B4993"/>
      <c r="D4993"/>
      <c r="E4993"/>
      <c r="F4993"/>
      <c r="I4993"/>
      <c r="J4993"/>
    </row>
    <row r="4994" spans="1:10" x14ac:dyDescent="0.2">
      <c r="A4994" s="473"/>
      <c r="B4994"/>
      <c r="D4994"/>
      <c r="E4994"/>
      <c r="F4994"/>
      <c r="I4994"/>
      <c r="J4994"/>
    </row>
    <row r="4995" spans="1:10" x14ac:dyDescent="0.2">
      <c r="A4995" s="473"/>
      <c r="B4995"/>
      <c r="D4995"/>
      <c r="E4995"/>
      <c r="F4995"/>
      <c r="I4995"/>
      <c r="J4995"/>
    </row>
    <row r="4996" spans="1:10" x14ac:dyDescent="0.2">
      <c r="A4996" s="473"/>
      <c r="B4996"/>
      <c r="D4996"/>
      <c r="E4996"/>
      <c r="F4996"/>
      <c r="I4996"/>
      <c r="J4996"/>
    </row>
    <row r="4997" spans="1:10" x14ac:dyDescent="0.2">
      <c r="A4997" s="473"/>
      <c r="B4997"/>
      <c r="D4997"/>
      <c r="E4997"/>
      <c r="F4997"/>
      <c r="I4997"/>
      <c r="J4997"/>
    </row>
    <row r="4998" spans="1:10" x14ac:dyDescent="0.2">
      <c r="A4998" s="473"/>
      <c r="B4998"/>
      <c r="D4998"/>
      <c r="E4998"/>
      <c r="F4998"/>
      <c r="I4998"/>
      <c r="J4998"/>
    </row>
    <row r="4999" spans="1:10" x14ac:dyDescent="0.2">
      <c r="A4999" s="473"/>
      <c r="B4999"/>
      <c r="D4999"/>
      <c r="E4999"/>
      <c r="F4999"/>
      <c r="I4999"/>
      <c r="J4999"/>
    </row>
    <row r="5000" spans="1:10" x14ac:dyDescent="0.2">
      <c r="A5000" s="473"/>
      <c r="B5000"/>
      <c r="D5000"/>
      <c r="E5000"/>
      <c r="F5000"/>
      <c r="I5000"/>
      <c r="J5000"/>
    </row>
    <row r="5001" spans="1:10" x14ac:dyDescent="0.2">
      <c r="A5001" s="473"/>
      <c r="B5001"/>
      <c r="D5001"/>
      <c r="E5001"/>
      <c r="F5001"/>
      <c r="I5001"/>
      <c r="J5001"/>
    </row>
    <row r="5002" spans="1:10" x14ac:dyDescent="0.2">
      <c r="A5002" s="473"/>
      <c r="B5002"/>
      <c r="D5002"/>
      <c r="E5002"/>
      <c r="F5002"/>
      <c r="I5002"/>
      <c r="J5002"/>
    </row>
    <row r="5003" spans="1:10" x14ac:dyDescent="0.2">
      <c r="A5003" s="473"/>
      <c r="B5003"/>
      <c r="D5003"/>
      <c r="E5003"/>
      <c r="F5003"/>
      <c r="I5003"/>
      <c r="J5003"/>
    </row>
    <row r="5004" spans="1:10" x14ac:dyDescent="0.2">
      <c r="A5004" s="473"/>
      <c r="B5004"/>
      <c r="D5004"/>
      <c r="E5004"/>
      <c r="F5004"/>
      <c r="I5004"/>
      <c r="J5004"/>
    </row>
    <row r="5005" spans="1:10" x14ac:dyDescent="0.2">
      <c r="A5005" s="473"/>
      <c r="B5005"/>
      <c r="D5005"/>
      <c r="E5005"/>
      <c r="F5005"/>
      <c r="I5005"/>
      <c r="J5005"/>
    </row>
    <row r="5006" spans="1:10" x14ac:dyDescent="0.2">
      <c r="A5006" s="473"/>
      <c r="B5006"/>
      <c r="D5006"/>
      <c r="E5006"/>
      <c r="F5006"/>
      <c r="I5006"/>
      <c r="J5006"/>
    </row>
    <row r="5007" spans="1:10" x14ac:dyDescent="0.2">
      <c r="A5007" s="473"/>
      <c r="B5007"/>
      <c r="D5007"/>
      <c r="E5007"/>
      <c r="F5007"/>
      <c r="I5007"/>
      <c r="J5007"/>
    </row>
    <row r="5008" spans="1:10" x14ac:dyDescent="0.2">
      <c r="A5008" s="473"/>
      <c r="B5008"/>
      <c r="D5008"/>
      <c r="E5008"/>
      <c r="F5008"/>
      <c r="I5008"/>
      <c r="J5008"/>
    </row>
    <row r="5009" spans="1:10" x14ac:dyDescent="0.2">
      <c r="A5009" s="473"/>
      <c r="B5009"/>
      <c r="D5009"/>
      <c r="E5009"/>
      <c r="F5009"/>
      <c r="I5009"/>
      <c r="J5009"/>
    </row>
    <row r="5010" spans="1:10" x14ac:dyDescent="0.2">
      <c r="A5010" s="473"/>
      <c r="B5010"/>
      <c r="D5010"/>
      <c r="E5010"/>
      <c r="F5010"/>
      <c r="I5010"/>
      <c r="J5010"/>
    </row>
    <row r="5011" spans="1:10" x14ac:dyDescent="0.2">
      <c r="A5011" s="473"/>
      <c r="B5011"/>
      <c r="D5011"/>
      <c r="E5011"/>
      <c r="F5011"/>
      <c r="I5011"/>
      <c r="J5011"/>
    </row>
    <row r="5012" spans="1:10" x14ac:dyDescent="0.2">
      <c r="A5012" s="473"/>
      <c r="B5012"/>
      <c r="D5012"/>
      <c r="E5012"/>
      <c r="F5012"/>
      <c r="I5012"/>
      <c r="J5012"/>
    </row>
    <row r="5013" spans="1:10" x14ac:dyDescent="0.2">
      <c r="A5013" s="473"/>
      <c r="B5013"/>
      <c r="D5013"/>
      <c r="E5013"/>
      <c r="F5013"/>
      <c r="I5013"/>
      <c r="J5013"/>
    </row>
    <row r="5014" spans="1:10" x14ac:dyDescent="0.2">
      <c r="A5014" s="473"/>
      <c r="B5014"/>
      <c r="D5014"/>
      <c r="E5014"/>
      <c r="F5014"/>
      <c r="I5014"/>
      <c r="J5014"/>
    </row>
    <row r="5015" spans="1:10" x14ac:dyDescent="0.2">
      <c r="A5015" s="473"/>
      <c r="B5015"/>
      <c r="D5015"/>
      <c r="E5015"/>
      <c r="F5015"/>
      <c r="I5015"/>
      <c r="J5015"/>
    </row>
    <row r="5016" spans="1:10" x14ac:dyDescent="0.2">
      <c r="A5016" s="473"/>
      <c r="B5016"/>
      <c r="D5016"/>
      <c r="E5016"/>
      <c r="F5016"/>
      <c r="I5016"/>
      <c r="J5016"/>
    </row>
    <row r="5017" spans="1:10" x14ac:dyDescent="0.2">
      <c r="A5017" s="473"/>
      <c r="B5017"/>
      <c r="D5017"/>
      <c r="E5017"/>
      <c r="F5017"/>
      <c r="I5017"/>
      <c r="J5017"/>
    </row>
    <row r="5018" spans="1:10" x14ac:dyDescent="0.2">
      <c r="A5018" s="473"/>
      <c r="B5018"/>
      <c r="D5018"/>
      <c r="E5018"/>
      <c r="F5018"/>
      <c r="I5018"/>
      <c r="J5018"/>
    </row>
    <row r="5019" spans="1:10" x14ac:dyDescent="0.2">
      <c r="A5019" s="473"/>
      <c r="B5019"/>
      <c r="D5019"/>
      <c r="E5019"/>
      <c r="F5019"/>
      <c r="I5019"/>
      <c r="J5019"/>
    </row>
    <row r="5020" spans="1:10" x14ac:dyDescent="0.2">
      <c r="A5020" s="473"/>
      <c r="B5020"/>
      <c r="D5020"/>
      <c r="E5020"/>
      <c r="F5020"/>
      <c r="I5020"/>
      <c r="J5020"/>
    </row>
    <row r="5021" spans="1:10" x14ac:dyDescent="0.2">
      <c r="A5021" s="473"/>
      <c r="B5021"/>
      <c r="D5021"/>
      <c r="E5021"/>
      <c r="F5021"/>
      <c r="I5021"/>
      <c r="J5021"/>
    </row>
    <row r="5022" spans="1:10" x14ac:dyDescent="0.2">
      <c r="A5022" s="473"/>
      <c r="B5022"/>
      <c r="D5022"/>
      <c r="E5022"/>
      <c r="F5022"/>
      <c r="I5022"/>
      <c r="J5022"/>
    </row>
    <row r="5023" spans="1:10" x14ac:dyDescent="0.2">
      <c r="A5023" s="473"/>
      <c r="B5023"/>
      <c r="D5023"/>
      <c r="E5023"/>
      <c r="F5023"/>
      <c r="I5023"/>
      <c r="J5023"/>
    </row>
    <row r="5024" spans="1:10" x14ac:dyDescent="0.2">
      <c r="A5024" s="473"/>
      <c r="B5024"/>
      <c r="D5024"/>
      <c r="E5024"/>
      <c r="F5024"/>
      <c r="I5024"/>
      <c r="J5024"/>
    </row>
    <row r="5025" spans="1:10" x14ac:dyDescent="0.2">
      <c r="A5025" s="473"/>
      <c r="B5025"/>
      <c r="D5025"/>
      <c r="E5025"/>
      <c r="F5025"/>
      <c r="I5025"/>
      <c r="J5025"/>
    </row>
    <row r="5026" spans="1:10" x14ac:dyDescent="0.2">
      <c r="A5026" s="473"/>
      <c r="B5026"/>
      <c r="D5026"/>
      <c r="E5026"/>
      <c r="F5026"/>
      <c r="I5026"/>
      <c r="J5026"/>
    </row>
    <row r="5027" spans="1:10" x14ac:dyDescent="0.2">
      <c r="A5027" s="473"/>
      <c r="B5027"/>
      <c r="D5027"/>
      <c r="E5027"/>
      <c r="F5027"/>
      <c r="I5027"/>
      <c r="J5027"/>
    </row>
    <row r="5028" spans="1:10" x14ac:dyDescent="0.2">
      <c r="A5028" s="473"/>
      <c r="B5028"/>
      <c r="D5028"/>
      <c r="E5028"/>
      <c r="F5028"/>
      <c r="I5028"/>
      <c r="J5028"/>
    </row>
    <row r="5029" spans="1:10" x14ac:dyDescent="0.2">
      <c r="A5029" s="473"/>
      <c r="B5029"/>
      <c r="D5029"/>
      <c r="E5029"/>
      <c r="F5029"/>
      <c r="I5029"/>
      <c r="J5029"/>
    </row>
    <row r="5030" spans="1:10" x14ac:dyDescent="0.2">
      <c r="A5030" s="473"/>
      <c r="B5030"/>
      <c r="D5030"/>
      <c r="E5030"/>
      <c r="F5030"/>
      <c r="I5030"/>
      <c r="J5030"/>
    </row>
    <row r="5031" spans="1:10" x14ac:dyDescent="0.2">
      <c r="A5031" s="473"/>
      <c r="B5031"/>
      <c r="D5031"/>
      <c r="E5031"/>
      <c r="F5031"/>
      <c r="I5031"/>
      <c r="J5031"/>
    </row>
    <row r="5032" spans="1:10" x14ac:dyDescent="0.2">
      <c r="A5032" s="473"/>
      <c r="B5032"/>
      <c r="D5032"/>
      <c r="E5032"/>
      <c r="F5032"/>
      <c r="I5032"/>
      <c r="J5032"/>
    </row>
    <row r="5033" spans="1:10" x14ac:dyDescent="0.2">
      <c r="A5033" s="473"/>
      <c r="B5033"/>
      <c r="D5033"/>
      <c r="E5033"/>
      <c r="F5033"/>
      <c r="I5033"/>
      <c r="J5033"/>
    </row>
    <row r="5034" spans="1:10" x14ac:dyDescent="0.2">
      <c r="A5034" s="473"/>
      <c r="B5034"/>
      <c r="D5034"/>
      <c r="E5034"/>
      <c r="F5034"/>
      <c r="I5034"/>
      <c r="J5034"/>
    </row>
    <row r="5035" spans="1:10" x14ac:dyDescent="0.2">
      <c r="A5035" s="473"/>
      <c r="B5035"/>
      <c r="D5035"/>
      <c r="E5035"/>
      <c r="F5035"/>
      <c r="I5035"/>
      <c r="J5035"/>
    </row>
    <row r="5036" spans="1:10" x14ac:dyDescent="0.2">
      <c r="A5036" s="473"/>
      <c r="B5036"/>
      <c r="D5036"/>
      <c r="E5036"/>
      <c r="F5036"/>
      <c r="I5036"/>
      <c r="J5036"/>
    </row>
    <row r="5037" spans="1:10" x14ac:dyDescent="0.2">
      <c r="A5037" s="473"/>
      <c r="B5037"/>
      <c r="D5037"/>
      <c r="E5037"/>
      <c r="F5037"/>
      <c r="I5037"/>
      <c r="J5037"/>
    </row>
    <row r="5038" spans="1:10" x14ac:dyDescent="0.2">
      <c r="A5038" s="473"/>
      <c r="B5038"/>
      <c r="D5038"/>
      <c r="E5038"/>
      <c r="F5038"/>
      <c r="I5038"/>
      <c r="J5038"/>
    </row>
    <row r="5039" spans="1:10" x14ac:dyDescent="0.2">
      <c r="A5039" s="473"/>
      <c r="B5039"/>
      <c r="D5039"/>
      <c r="E5039"/>
      <c r="F5039"/>
      <c r="I5039"/>
      <c r="J5039"/>
    </row>
    <row r="5040" spans="1:10" x14ac:dyDescent="0.2">
      <c r="A5040" s="473"/>
      <c r="B5040"/>
      <c r="D5040"/>
      <c r="E5040"/>
      <c r="F5040"/>
      <c r="I5040"/>
      <c r="J5040"/>
    </row>
    <row r="5041" spans="1:10" x14ac:dyDescent="0.2">
      <c r="A5041" s="473"/>
      <c r="B5041"/>
      <c r="D5041"/>
      <c r="E5041"/>
      <c r="F5041"/>
      <c r="I5041"/>
      <c r="J5041"/>
    </row>
    <row r="5042" spans="1:10" x14ac:dyDescent="0.2">
      <c r="A5042" s="473"/>
      <c r="B5042"/>
      <c r="D5042"/>
      <c r="E5042"/>
      <c r="F5042"/>
      <c r="I5042"/>
      <c r="J5042"/>
    </row>
    <row r="5043" spans="1:10" x14ac:dyDescent="0.2">
      <c r="A5043" s="473"/>
      <c r="B5043"/>
      <c r="D5043"/>
      <c r="E5043"/>
      <c r="F5043"/>
      <c r="I5043"/>
      <c r="J5043"/>
    </row>
    <row r="5044" spans="1:10" x14ac:dyDescent="0.2">
      <c r="A5044" s="473"/>
      <c r="B5044"/>
      <c r="D5044"/>
      <c r="E5044"/>
      <c r="F5044"/>
      <c r="I5044"/>
      <c r="J5044"/>
    </row>
    <row r="5045" spans="1:10" x14ac:dyDescent="0.2">
      <c r="A5045" s="473"/>
      <c r="B5045"/>
      <c r="D5045"/>
      <c r="E5045"/>
      <c r="F5045"/>
      <c r="I5045"/>
      <c r="J5045"/>
    </row>
    <row r="5046" spans="1:10" x14ac:dyDescent="0.2">
      <c r="A5046" s="473"/>
      <c r="B5046"/>
      <c r="D5046"/>
      <c r="E5046"/>
      <c r="F5046"/>
      <c r="I5046"/>
      <c r="J5046"/>
    </row>
    <row r="5047" spans="1:10" x14ac:dyDescent="0.2">
      <c r="A5047" s="473"/>
      <c r="B5047"/>
      <c r="D5047"/>
      <c r="E5047"/>
      <c r="F5047"/>
      <c r="I5047"/>
      <c r="J5047"/>
    </row>
    <row r="5048" spans="1:10" x14ac:dyDescent="0.2">
      <c r="A5048" s="473"/>
      <c r="B5048"/>
      <c r="D5048"/>
      <c r="E5048"/>
      <c r="F5048"/>
      <c r="I5048"/>
      <c r="J5048"/>
    </row>
    <row r="5049" spans="1:10" x14ac:dyDescent="0.2">
      <c r="A5049" s="473"/>
      <c r="B5049"/>
      <c r="D5049"/>
      <c r="E5049"/>
      <c r="F5049"/>
      <c r="I5049"/>
      <c r="J5049"/>
    </row>
    <row r="5050" spans="1:10" x14ac:dyDescent="0.2">
      <c r="A5050" s="473"/>
      <c r="B5050"/>
      <c r="D5050"/>
      <c r="E5050"/>
      <c r="F5050"/>
      <c r="I5050"/>
      <c r="J5050"/>
    </row>
    <row r="5051" spans="1:10" x14ac:dyDescent="0.2">
      <c r="A5051" s="473"/>
      <c r="B5051"/>
      <c r="D5051"/>
      <c r="E5051"/>
      <c r="F5051"/>
      <c r="I5051"/>
      <c r="J5051"/>
    </row>
    <row r="5052" spans="1:10" x14ac:dyDescent="0.2">
      <c r="A5052" s="473"/>
      <c r="B5052"/>
      <c r="D5052"/>
      <c r="E5052"/>
      <c r="F5052"/>
      <c r="I5052"/>
      <c r="J5052"/>
    </row>
    <row r="5053" spans="1:10" x14ac:dyDescent="0.2">
      <c r="A5053" s="473"/>
      <c r="B5053"/>
      <c r="D5053"/>
      <c r="E5053"/>
      <c r="F5053"/>
      <c r="I5053"/>
      <c r="J5053"/>
    </row>
    <row r="5054" spans="1:10" x14ac:dyDescent="0.2">
      <c r="A5054" s="473"/>
      <c r="B5054"/>
      <c r="D5054"/>
      <c r="E5054"/>
      <c r="F5054"/>
      <c r="I5054"/>
      <c r="J5054"/>
    </row>
    <row r="5055" spans="1:10" x14ac:dyDescent="0.2">
      <c r="A5055" s="473"/>
      <c r="B5055"/>
      <c r="D5055"/>
      <c r="E5055"/>
      <c r="F5055"/>
      <c r="I5055"/>
      <c r="J5055"/>
    </row>
    <row r="5056" spans="1:10" x14ac:dyDescent="0.2">
      <c r="A5056" s="473"/>
      <c r="B5056"/>
      <c r="D5056"/>
      <c r="E5056"/>
      <c r="F5056"/>
      <c r="I5056"/>
      <c r="J5056"/>
    </row>
    <row r="5057" spans="1:10" x14ac:dyDescent="0.2">
      <c r="A5057" s="473"/>
      <c r="B5057"/>
      <c r="D5057"/>
      <c r="E5057"/>
      <c r="F5057"/>
      <c r="I5057"/>
      <c r="J5057"/>
    </row>
    <row r="5058" spans="1:10" x14ac:dyDescent="0.2">
      <c r="A5058" s="473"/>
      <c r="B5058"/>
      <c r="D5058"/>
      <c r="E5058"/>
      <c r="F5058"/>
      <c r="I5058"/>
      <c r="J5058"/>
    </row>
    <row r="5059" spans="1:10" x14ac:dyDescent="0.2">
      <c r="A5059" s="473"/>
      <c r="B5059"/>
      <c r="D5059"/>
      <c r="E5059"/>
      <c r="F5059"/>
      <c r="I5059"/>
      <c r="J5059"/>
    </row>
    <row r="5060" spans="1:10" x14ac:dyDescent="0.2">
      <c r="A5060" s="473"/>
      <c r="B5060"/>
      <c r="D5060"/>
      <c r="E5060"/>
      <c r="F5060"/>
      <c r="I5060"/>
      <c r="J5060"/>
    </row>
    <row r="5061" spans="1:10" x14ac:dyDescent="0.2">
      <c r="A5061" s="473"/>
      <c r="B5061"/>
      <c r="D5061"/>
      <c r="E5061"/>
      <c r="F5061"/>
      <c r="I5061"/>
      <c r="J5061"/>
    </row>
    <row r="5062" spans="1:10" x14ac:dyDescent="0.2">
      <c r="A5062" s="473"/>
      <c r="B5062"/>
      <c r="D5062"/>
      <c r="E5062"/>
      <c r="F5062"/>
      <c r="I5062"/>
      <c r="J5062"/>
    </row>
    <row r="5063" spans="1:10" x14ac:dyDescent="0.2">
      <c r="A5063" s="473"/>
      <c r="B5063"/>
      <c r="D5063"/>
      <c r="E5063"/>
      <c r="F5063"/>
      <c r="I5063"/>
      <c r="J5063"/>
    </row>
    <row r="5064" spans="1:10" x14ac:dyDescent="0.2">
      <c r="A5064" s="473"/>
      <c r="B5064"/>
      <c r="D5064"/>
      <c r="E5064"/>
      <c r="F5064"/>
      <c r="I5064"/>
      <c r="J5064"/>
    </row>
    <row r="5065" spans="1:10" x14ac:dyDescent="0.2">
      <c r="A5065" s="473"/>
      <c r="B5065"/>
      <c r="D5065"/>
      <c r="E5065"/>
      <c r="F5065"/>
      <c r="I5065"/>
      <c r="J5065"/>
    </row>
    <row r="5066" spans="1:10" x14ac:dyDescent="0.2">
      <c r="A5066" s="473"/>
      <c r="B5066"/>
      <c r="D5066"/>
      <c r="E5066"/>
      <c r="F5066"/>
      <c r="I5066"/>
      <c r="J5066"/>
    </row>
    <row r="5067" spans="1:10" x14ac:dyDescent="0.2">
      <c r="A5067" s="473"/>
      <c r="B5067"/>
      <c r="D5067"/>
      <c r="E5067"/>
      <c r="F5067"/>
      <c r="I5067"/>
      <c r="J5067"/>
    </row>
    <row r="5068" spans="1:10" x14ac:dyDescent="0.2">
      <c r="A5068" s="473"/>
      <c r="B5068"/>
      <c r="D5068"/>
      <c r="E5068"/>
      <c r="F5068"/>
      <c r="I5068"/>
      <c r="J5068"/>
    </row>
    <row r="5069" spans="1:10" x14ac:dyDescent="0.2">
      <c r="A5069" s="473"/>
      <c r="B5069"/>
      <c r="D5069"/>
      <c r="E5069"/>
      <c r="F5069"/>
      <c r="I5069"/>
      <c r="J5069"/>
    </row>
    <row r="5070" spans="1:10" x14ac:dyDescent="0.2">
      <c r="A5070" s="473"/>
      <c r="B5070"/>
      <c r="D5070"/>
      <c r="E5070"/>
      <c r="F5070"/>
      <c r="I5070"/>
      <c r="J5070"/>
    </row>
    <row r="5071" spans="1:10" x14ac:dyDescent="0.2">
      <c r="A5071" s="473"/>
      <c r="B5071"/>
      <c r="D5071"/>
      <c r="E5071"/>
      <c r="F5071"/>
      <c r="I5071"/>
      <c r="J5071"/>
    </row>
    <row r="5072" spans="1:10" x14ac:dyDescent="0.2">
      <c r="A5072" s="473"/>
      <c r="B5072"/>
      <c r="D5072"/>
      <c r="E5072"/>
      <c r="F5072"/>
      <c r="I5072"/>
      <c r="J5072"/>
    </row>
    <row r="5073" spans="1:10" x14ac:dyDescent="0.2">
      <c r="A5073" s="473"/>
      <c r="B5073"/>
      <c r="D5073"/>
      <c r="E5073"/>
      <c r="F5073"/>
      <c r="I5073"/>
      <c r="J5073"/>
    </row>
    <row r="5074" spans="1:10" x14ac:dyDescent="0.2">
      <c r="A5074" s="473"/>
      <c r="B5074"/>
      <c r="D5074"/>
      <c r="E5074"/>
      <c r="F5074"/>
      <c r="I5074"/>
      <c r="J5074"/>
    </row>
    <row r="5075" spans="1:10" x14ac:dyDescent="0.2">
      <c r="A5075" s="473"/>
      <c r="B5075"/>
      <c r="D5075"/>
      <c r="E5075"/>
      <c r="F5075"/>
      <c r="I5075"/>
      <c r="J5075"/>
    </row>
    <row r="5076" spans="1:10" x14ac:dyDescent="0.2">
      <c r="A5076" s="473"/>
      <c r="B5076"/>
      <c r="D5076"/>
      <c r="E5076"/>
      <c r="F5076"/>
      <c r="I5076"/>
      <c r="J5076"/>
    </row>
    <row r="5077" spans="1:10" x14ac:dyDescent="0.2">
      <c r="A5077" s="473"/>
      <c r="B5077"/>
      <c r="D5077"/>
      <c r="E5077"/>
      <c r="F5077"/>
      <c r="I5077"/>
      <c r="J5077"/>
    </row>
    <row r="5078" spans="1:10" x14ac:dyDescent="0.2">
      <c r="A5078" s="473"/>
      <c r="B5078"/>
      <c r="D5078"/>
      <c r="E5078"/>
      <c r="F5078"/>
      <c r="I5078"/>
      <c r="J5078"/>
    </row>
    <row r="5079" spans="1:10" x14ac:dyDescent="0.2">
      <c r="A5079" s="473"/>
      <c r="B5079"/>
      <c r="D5079"/>
      <c r="E5079"/>
      <c r="F5079"/>
      <c r="I5079"/>
      <c r="J5079"/>
    </row>
    <row r="5080" spans="1:10" x14ac:dyDescent="0.2">
      <c r="A5080" s="473"/>
      <c r="B5080"/>
      <c r="D5080"/>
      <c r="E5080"/>
      <c r="F5080"/>
      <c r="I5080"/>
      <c r="J5080"/>
    </row>
    <row r="5081" spans="1:10" x14ac:dyDescent="0.2">
      <c r="A5081" s="473"/>
      <c r="B5081"/>
      <c r="D5081"/>
      <c r="E5081"/>
      <c r="F5081"/>
      <c r="I5081"/>
      <c r="J5081"/>
    </row>
    <row r="5082" spans="1:10" x14ac:dyDescent="0.2">
      <c r="A5082" s="473"/>
      <c r="B5082"/>
      <c r="D5082"/>
      <c r="E5082"/>
      <c r="F5082"/>
      <c r="I5082"/>
      <c r="J5082"/>
    </row>
    <row r="5083" spans="1:10" x14ac:dyDescent="0.2">
      <c r="A5083" s="473"/>
      <c r="B5083"/>
      <c r="D5083"/>
      <c r="E5083"/>
      <c r="F5083"/>
      <c r="I5083"/>
      <c r="J5083"/>
    </row>
    <row r="5084" spans="1:10" x14ac:dyDescent="0.2">
      <c r="A5084" s="473"/>
      <c r="B5084"/>
      <c r="D5084"/>
      <c r="E5084"/>
      <c r="F5084"/>
      <c r="I5084"/>
      <c r="J5084"/>
    </row>
    <row r="5085" spans="1:10" x14ac:dyDescent="0.2">
      <c r="A5085" s="473"/>
      <c r="B5085"/>
      <c r="D5085"/>
      <c r="E5085"/>
      <c r="F5085"/>
      <c r="I5085"/>
      <c r="J5085"/>
    </row>
    <row r="5086" spans="1:10" x14ac:dyDescent="0.2">
      <c r="A5086" s="473"/>
      <c r="B5086"/>
      <c r="D5086"/>
      <c r="E5086"/>
      <c r="F5086"/>
      <c r="I5086"/>
      <c r="J5086"/>
    </row>
    <row r="5087" spans="1:10" x14ac:dyDescent="0.2">
      <c r="A5087" s="473"/>
      <c r="B5087"/>
      <c r="D5087"/>
      <c r="E5087"/>
      <c r="F5087"/>
      <c r="I5087"/>
      <c r="J5087"/>
    </row>
    <row r="5088" spans="1:10" x14ac:dyDescent="0.2">
      <c r="A5088" s="473"/>
      <c r="B5088"/>
      <c r="D5088"/>
      <c r="E5088"/>
      <c r="F5088"/>
      <c r="I5088"/>
      <c r="J5088"/>
    </row>
    <row r="5089" spans="1:10" x14ac:dyDescent="0.2">
      <c r="A5089" s="473"/>
      <c r="B5089"/>
      <c r="D5089"/>
      <c r="E5089"/>
      <c r="F5089"/>
      <c r="I5089"/>
      <c r="J5089"/>
    </row>
    <row r="5090" spans="1:10" x14ac:dyDescent="0.2">
      <c r="A5090" s="473"/>
      <c r="B5090"/>
      <c r="D5090"/>
      <c r="E5090"/>
      <c r="F5090"/>
      <c r="I5090"/>
      <c r="J5090"/>
    </row>
    <row r="5091" spans="1:10" x14ac:dyDescent="0.2">
      <c r="A5091" s="473"/>
      <c r="B5091"/>
      <c r="D5091"/>
      <c r="E5091"/>
      <c r="F5091"/>
      <c r="I5091"/>
      <c r="J5091"/>
    </row>
    <row r="5092" spans="1:10" x14ac:dyDescent="0.2">
      <c r="A5092" s="473"/>
      <c r="B5092"/>
      <c r="D5092"/>
      <c r="E5092"/>
      <c r="F5092"/>
      <c r="I5092"/>
      <c r="J5092"/>
    </row>
    <row r="5093" spans="1:10" x14ac:dyDescent="0.2">
      <c r="A5093" s="473"/>
      <c r="B5093"/>
      <c r="D5093"/>
      <c r="E5093"/>
      <c r="F5093"/>
      <c r="I5093"/>
      <c r="J5093"/>
    </row>
    <row r="5094" spans="1:10" x14ac:dyDescent="0.2">
      <c r="A5094" s="473"/>
      <c r="B5094"/>
      <c r="D5094"/>
      <c r="E5094"/>
      <c r="F5094"/>
      <c r="I5094"/>
      <c r="J5094"/>
    </row>
    <row r="5095" spans="1:10" x14ac:dyDescent="0.2">
      <c r="A5095" s="473"/>
      <c r="B5095"/>
      <c r="D5095"/>
      <c r="E5095"/>
      <c r="F5095"/>
      <c r="I5095"/>
      <c r="J5095"/>
    </row>
    <row r="5096" spans="1:10" x14ac:dyDescent="0.2">
      <c r="A5096" s="473"/>
      <c r="B5096"/>
      <c r="D5096"/>
      <c r="E5096"/>
      <c r="F5096"/>
      <c r="I5096"/>
      <c r="J5096"/>
    </row>
    <row r="5097" spans="1:10" x14ac:dyDescent="0.2">
      <c r="A5097" s="473"/>
      <c r="B5097"/>
      <c r="D5097"/>
      <c r="E5097"/>
      <c r="F5097"/>
      <c r="I5097"/>
      <c r="J5097"/>
    </row>
    <row r="5098" spans="1:10" x14ac:dyDescent="0.2">
      <c r="A5098" s="473"/>
      <c r="B5098"/>
      <c r="D5098"/>
      <c r="E5098"/>
      <c r="F5098"/>
      <c r="I5098"/>
      <c r="J5098"/>
    </row>
    <row r="5099" spans="1:10" x14ac:dyDescent="0.2">
      <c r="A5099" s="473"/>
      <c r="B5099"/>
      <c r="D5099"/>
      <c r="E5099"/>
      <c r="F5099"/>
      <c r="I5099"/>
      <c r="J5099"/>
    </row>
    <row r="5100" spans="1:10" x14ac:dyDescent="0.2">
      <c r="A5100" s="473"/>
      <c r="B5100"/>
      <c r="D5100"/>
      <c r="E5100"/>
      <c r="F5100"/>
      <c r="I5100"/>
      <c r="J5100"/>
    </row>
    <row r="5101" spans="1:10" x14ac:dyDescent="0.2">
      <c r="A5101" s="473"/>
      <c r="B5101"/>
      <c r="D5101"/>
      <c r="E5101"/>
      <c r="F5101"/>
      <c r="I5101"/>
      <c r="J5101"/>
    </row>
    <row r="5102" spans="1:10" x14ac:dyDescent="0.2">
      <c r="A5102" s="473"/>
      <c r="B5102"/>
      <c r="D5102"/>
      <c r="E5102"/>
      <c r="F5102"/>
      <c r="I5102"/>
      <c r="J5102"/>
    </row>
    <row r="5103" spans="1:10" x14ac:dyDescent="0.2">
      <c r="A5103" s="473"/>
      <c r="B5103"/>
      <c r="D5103"/>
      <c r="E5103"/>
      <c r="F5103"/>
      <c r="I5103"/>
      <c r="J5103"/>
    </row>
    <row r="5104" spans="1:10" x14ac:dyDescent="0.2">
      <c r="A5104" s="473"/>
      <c r="B5104"/>
      <c r="D5104"/>
      <c r="E5104"/>
      <c r="F5104"/>
      <c r="I5104"/>
      <c r="J5104"/>
    </row>
    <row r="5105" spans="1:10" x14ac:dyDescent="0.2">
      <c r="A5105" s="473"/>
      <c r="B5105"/>
      <c r="D5105"/>
      <c r="E5105"/>
      <c r="F5105"/>
      <c r="I5105"/>
      <c r="J5105"/>
    </row>
    <row r="5106" spans="1:10" x14ac:dyDescent="0.2">
      <c r="A5106" s="473"/>
      <c r="B5106"/>
      <c r="D5106"/>
      <c r="E5106"/>
      <c r="F5106"/>
      <c r="I5106"/>
      <c r="J5106"/>
    </row>
    <row r="5107" spans="1:10" x14ac:dyDescent="0.2">
      <c r="A5107" s="473"/>
      <c r="B5107"/>
      <c r="D5107"/>
      <c r="E5107"/>
      <c r="F5107"/>
      <c r="I5107"/>
      <c r="J5107"/>
    </row>
    <row r="5108" spans="1:10" x14ac:dyDescent="0.2">
      <c r="A5108" s="473"/>
      <c r="B5108"/>
      <c r="D5108"/>
      <c r="E5108"/>
      <c r="F5108"/>
      <c r="I5108"/>
      <c r="J5108"/>
    </row>
    <row r="5109" spans="1:10" x14ac:dyDescent="0.2">
      <c r="A5109" s="473"/>
      <c r="B5109"/>
      <c r="D5109"/>
      <c r="E5109"/>
      <c r="F5109"/>
      <c r="I5109"/>
      <c r="J5109"/>
    </row>
    <row r="5110" spans="1:10" x14ac:dyDescent="0.2">
      <c r="A5110" s="473"/>
      <c r="B5110"/>
      <c r="D5110"/>
      <c r="E5110"/>
      <c r="F5110"/>
      <c r="I5110"/>
      <c r="J5110"/>
    </row>
    <row r="5111" spans="1:10" x14ac:dyDescent="0.2">
      <c r="A5111" s="473"/>
      <c r="B5111"/>
      <c r="D5111"/>
      <c r="E5111"/>
      <c r="F5111"/>
      <c r="I5111"/>
      <c r="J5111"/>
    </row>
    <row r="5112" spans="1:10" x14ac:dyDescent="0.2">
      <c r="A5112" s="473"/>
      <c r="B5112"/>
      <c r="D5112"/>
      <c r="E5112"/>
      <c r="F5112"/>
      <c r="I5112"/>
      <c r="J5112"/>
    </row>
    <row r="5113" spans="1:10" x14ac:dyDescent="0.2">
      <c r="A5113" s="473"/>
      <c r="B5113"/>
      <c r="D5113"/>
      <c r="E5113"/>
      <c r="F5113"/>
      <c r="I5113"/>
      <c r="J5113"/>
    </row>
    <row r="5114" spans="1:10" x14ac:dyDescent="0.2">
      <c r="A5114" s="473"/>
      <c r="B5114"/>
      <c r="D5114"/>
      <c r="E5114"/>
      <c r="F5114"/>
      <c r="I5114"/>
      <c r="J5114"/>
    </row>
    <row r="5115" spans="1:10" x14ac:dyDescent="0.2">
      <c r="A5115" s="473"/>
      <c r="B5115"/>
      <c r="D5115"/>
      <c r="E5115"/>
      <c r="F5115"/>
      <c r="I5115"/>
      <c r="J5115"/>
    </row>
    <row r="5116" spans="1:10" x14ac:dyDescent="0.2">
      <c r="A5116" s="473"/>
      <c r="B5116"/>
      <c r="D5116"/>
      <c r="E5116"/>
      <c r="F5116"/>
      <c r="I5116"/>
      <c r="J5116"/>
    </row>
    <row r="5117" spans="1:10" x14ac:dyDescent="0.2">
      <c r="A5117" s="473"/>
      <c r="B5117"/>
      <c r="D5117"/>
      <c r="E5117"/>
      <c r="F5117"/>
      <c r="I5117"/>
      <c r="J5117"/>
    </row>
    <row r="5118" spans="1:10" x14ac:dyDescent="0.2">
      <c r="A5118" s="473"/>
      <c r="B5118"/>
      <c r="D5118"/>
      <c r="E5118"/>
      <c r="F5118"/>
      <c r="I5118"/>
      <c r="J5118"/>
    </row>
    <row r="5119" spans="1:10" x14ac:dyDescent="0.2">
      <c r="A5119" s="473"/>
      <c r="B5119"/>
      <c r="D5119"/>
      <c r="E5119"/>
      <c r="F5119"/>
      <c r="I5119"/>
      <c r="J5119"/>
    </row>
    <row r="5120" spans="1:10" x14ac:dyDescent="0.2">
      <c r="A5120" s="473"/>
      <c r="B5120"/>
      <c r="D5120"/>
      <c r="E5120"/>
      <c r="F5120"/>
      <c r="I5120"/>
      <c r="J5120"/>
    </row>
    <row r="5121" spans="1:10" x14ac:dyDescent="0.2">
      <c r="A5121" s="473"/>
      <c r="B5121"/>
      <c r="D5121"/>
      <c r="E5121"/>
      <c r="F5121"/>
      <c r="I5121"/>
      <c r="J5121"/>
    </row>
    <row r="5122" spans="1:10" x14ac:dyDescent="0.2">
      <c r="A5122" s="473"/>
      <c r="B5122"/>
      <c r="D5122"/>
      <c r="E5122"/>
      <c r="F5122"/>
      <c r="I5122"/>
      <c r="J5122"/>
    </row>
    <row r="5123" spans="1:10" x14ac:dyDescent="0.2">
      <c r="A5123" s="473"/>
      <c r="B5123"/>
      <c r="D5123"/>
      <c r="E5123"/>
      <c r="F5123"/>
      <c r="I5123"/>
      <c r="J5123"/>
    </row>
    <row r="5124" spans="1:10" x14ac:dyDescent="0.2">
      <c r="A5124" s="473"/>
      <c r="B5124"/>
      <c r="D5124"/>
      <c r="E5124"/>
      <c r="F5124"/>
      <c r="I5124"/>
      <c r="J5124"/>
    </row>
    <row r="5125" spans="1:10" x14ac:dyDescent="0.2">
      <c r="A5125" s="473"/>
      <c r="B5125"/>
      <c r="D5125"/>
      <c r="E5125"/>
      <c r="F5125"/>
      <c r="I5125"/>
      <c r="J5125"/>
    </row>
    <row r="5126" spans="1:10" x14ac:dyDescent="0.2">
      <c r="A5126" s="473"/>
      <c r="B5126"/>
      <c r="D5126"/>
      <c r="E5126"/>
      <c r="F5126"/>
      <c r="I5126"/>
      <c r="J5126"/>
    </row>
    <row r="5127" spans="1:10" x14ac:dyDescent="0.2">
      <c r="A5127" s="473"/>
      <c r="B5127"/>
      <c r="D5127"/>
      <c r="E5127"/>
      <c r="F5127"/>
      <c r="I5127"/>
      <c r="J5127"/>
    </row>
    <row r="5128" spans="1:10" x14ac:dyDescent="0.2">
      <c r="A5128" s="473"/>
      <c r="B5128"/>
      <c r="D5128"/>
      <c r="E5128"/>
      <c r="F5128"/>
      <c r="I5128"/>
      <c r="J5128"/>
    </row>
    <row r="5129" spans="1:10" x14ac:dyDescent="0.2">
      <c r="A5129" s="473"/>
      <c r="B5129"/>
      <c r="D5129"/>
      <c r="E5129"/>
      <c r="F5129"/>
      <c r="I5129"/>
      <c r="J5129"/>
    </row>
    <row r="5130" spans="1:10" x14ac:dyDescent="0.2">
      <c r="A5130" s="473"/>
      <c r="B5130"/>
      <c r="D5130"/>
      <c r="E5130"/>
      <c r="F5130"/>
      <c r="I5130"/>
      <c r="J5130"/>
    </row>
    <row r="5131" spans="1:10" x14ac:dyDescent="0.2">
      <c r="A5131" s="473"/>
      <c r="B5131"/>
      <c r="D5131"/>
      <c r="E5131"/>
      <c r="F5131"/>
      <c r="I5131"/>
      <c r="J5131"/>
    </row>
    <row r="5132" spans="1:10" x14ac:dyDescent="0.2">
      <c r="A5132" s="473"/>
      <c r="B5132"/>
      <c r="D5132"/>
      <c r="E5132"/>
      <c r="F5132"/>
      <c r="I5132"/>
      <c r="J5132"/>
    </row>
    <row r="5133" spans="1:10" x14ac:dyDescent="0.2">
      <c r="A5133" s="473"/>
      <c r="B5133"/>
      <c r="D5133"/>
      <c r="E5133"/>
      <c r="F5133"/>
      <c r="I5133"/>
      <c r="J5133"/>
    </row>
    <row r="5134" spans="1:10" x14ac:dyDescent="0.2">
      <c r="A5134" s="473"/>
      <c r="B5134"/>
      <c r="D5134"/>
      <c r="E5134"/>
      <c r="F5134"/>
      <c r="I5134"/>
      <c r="J5134"/>
    </row>
    <row r="5135" spans="1:10" x14ac:dyDescent="0.2">
      <c r="A5135" s="473"/>
      <c r="B5135"/>
      <c r="D5135"/>
      <c r="E5135"/>
      <c r="F5135"/>
      <c r="I5135"/>
      <c r="J5135"/>
    </row>
    <row r="5136" spans="1:10" x14ac:dyDescent="0.2">
      <c r="A5136" s="473"/>
      <c r="B5136"/>
      <c r="D5136"/>
      <c r="E5136"/>
      <c r="F5136"/>
      <c r="I5136"/>
      <c r="J5136"/>
    </row>
    <row r="5137" spans="1:10" x14ac:dyDescent="0.2">
      <c r="A5137" s="473"/>
      <c r="B5137"/>
      <c r="D5137"/>
      <c r="E5137"/>
      <c r="F5137"/>
      <c r="I5137"/>
      <c r="J5137"/>
    </row>
    <row r="5138" spans="1:10" x14ac:dyDescent="0.2">
      <c r="A5138" s="473"/>
      <c r="B5138"/>
      <c r="D5138"/>
      <c r="E5138"/>
      <c r="F5138"/>
      <c r="I5138"/>
      <c r="J5138"/>
    </row>
    <row r="5139" spans="1:10" x14ac:dyDescent="0.2">
      <c r="A5139" s="473"/>
      <c r="B5139"/>
      <c r="D5139"/>
      <c r="E5139"/>
      <c r="F5139"/>
      <c r="I5139"/>
      <c r="J5139"/>
    </row>
    <row r="5140" spans="1:10" x14ac:dyDescent="0.2">
      <c r="A5140" s="473"/>
      <c r="B5140"/>
      <c r="D5140"/>
      <c r="E5140"/>
      <c r="F5140"/>
      <c r="I5140"/>
      <c r="J5140"/>
    </row>
    <row r="5141" spans="1:10" x14ac:dyDescent="0.2">
      <c r="A5141" s="473"/>
      <c r="B5141"/>
      <c r="D5141"/>
      <c r="E5141"/>
      <c r="F5141"/>
      <c r="I5141"/>
      <c r="J5141"/>
    </row>
    <row r="5142" spans="1:10" x14ac:dyDescent="0.2">
      <c r="A5142" s="473"/>
      <c r="B5142"/>
      <c r="D5142"/>
      <c r="E5142"/>
      <c r="F5142"/>
      <c r="I5142"/>
      <c r="J5142"/>
    </row>
    <row r="5143" spans="1:10" x14ac:dyDescent="0.2">
      <c r="A5143" s="473"/>
      <c r="B5143"/>
      <c r="D5143"/>
      <c r="E5143"/>
      <c r="F5143"/>
      <c r="I5143"/>
      <c r="J5143"/>
    </row>
    <row r="5144" spans="1:10" x14ac:dyDescent="0.2">
      <c r="A5144" s="473"/>
      <c r="B5144"/>
      <c r="D5144"/>
      <c r="E5144"/>
      <c r="F5144"/>
      <c r="I5144"/>
      <c r="J5144"/>
    </row>
    <row r="5145" spans="1:10" x14ac:dyDescent="0.2">
      <c r="A5145" s="473"/>
      <c r="B5145"/>
      <c r="D5145"/>
      <c r="E5145"/>
      <c r="F5145"/>
      <c r="I5145"/>
      <c r="J5145"/>
    </row>
    <row r="5146" spans="1:10" x14ac:dyDescent="0.2">
      <c r="A5146" s="473"/>
      <c r="B5146"/>
      <c r="D5146"/>
      <c r="E5146"/>
      <c r="F5146"/>
      <c r="I5146"/>
      <c r="J5146"/>
    </row>
    <row r="5147" spans="1:10" x14ac:dyDescent="0.2">
      <c r="A5147" s="473"/>
      <c r="B5147"/>
      <c r="D5147"/>
      <c r="E5147"/>
      <c r="F5147"/>
      <c r="I5147"/>
      <c r="J5147"/>
    </row>
    <row r="5148" spans="1:10" x14ac:dyDescent="0.2">
      <c r="A5148" s="473"/>
      <c r="B5148"/>
      <c r="D5148"/>
      <c r="E5148"/>
      <c r="F5148"/>
      <c r="I5148"/>
      <c r="J5148"/>
    </row>
    <row r="5149" spans="1:10" x14ac:dyDescent="0.2">
      <c r="A5149" s="473"/>
      <c r="B5149"/>
      <c r="D5149"/>
      <c r="E5149"/>
      <c r="F5149"/>
      <c r="I5149"/>
      <c r="J5149"/>
    </row>
    <row r="5150" spans="1:10" x14ac:dyDescent="0.2">
      <c r="A5150" s="473"/>
      <c r="B5150"/>
      <c r="D5150"/>
      <c r="E5150"/>
      <c r="F5150"/>
      <c r="I5150"/>
      <c r="J5150"/>
    </row>
    <row r="5151" spans="1:10" x14ac:dyDescent="0.2">
      <c r="A5151" s="473"/>
      <c r="B5151"/>
      <c r="D5151"/>
      <c r="E5151"/>
      <c r="F5151"/>
      <c r="I5151"/>
      <c r="J5151"/>
    </row>
    <row r="5152" spans="1:10" x14ac:dyDescent="0.2">
      <c r="A5152" s="473"/>
      <c r="B5152"/>
      <c r="D5152"/>
      <c r="E5152"/>
      <c r="F5152"/>
      <c r="I5152"/>
      <c r="J5152"/>
    </row>
    <row r="5153" spans="1:10" x14ac:dyDescent="0.2">
      <c r="A5153" s="473"/>
      <c r="B5153"/>
      <c r="D5153"/>
      <c r="E5153"/>
      <c r="F5153"/>
      <c r="I5153"/>
      <c r="J5153"/>
    </row>
    <row r="5154" spans="1:10" x14ac:dyDescent="0.2">
      <c r="A5154" s="473"/>
      <c r="B5154"/>
      <c r="D5154"/>
      <c r="E5154"/>
      <c r="F5154"/>
      <c r="I5154"/>
      <c r="J5154"/>
    </row>
    <row r="5155" spans="1:10" x14ac:dyDescent="0.2">
      <c r="A5155" s="473"/>
      <c r="B5155"/>
      <c r="D5155"/>
      <c r="E5155"/>
      <c r="F5155"/>
      <c r="I5155"/>
      <c r="J5155"/>
    </row>
    <row r="5156" spans="1:10" x14ac:dyDescent="0.2">
      <c r="A5156" s="473"/>
      <c r="B5156"/>
      <c r="D5156"/>
      <c r="E5156"/>
      <c r="F5156"/>
      <c r="I5156"/>
      <c r="J5156"/>
    </row>
    <row r="5157" spans="1:10" x14ac:dyDescent="0.2">
      <c r="A5157" s="473"/>
      <c r="B5157"/>
      <c r="D5157"/>
      <c r="E5157"/>
      <c r="F5157"/>
      <c r="I5157"/>
      <c r="J5157"/>
    </row>
    <row r="5158" spans="1:10" x14ac:dyDescent="0.2">
      <c r="A5158" s="473"/>
      <c r="B5158"/>
      <c r="D5158"/>
      <c r="E5158"/>
      <c r="F5158"/>
      <c r="I5158"/>
      <c r="J5158"/>
    </row>
    <row r="5159" spans="1:10" x14ac:dyDescent="0.2">
      <c r="A5159" s="473"/>
      <c r="B5159"/>
      <c r="D5159"/>
      <c r="E5159"/>
      <c r="F5159"/>
      <c r="I5159"/>
      <c r="J5159"/>
    </row>
    <row r="5160" spans="1:10" x14ac:dyDescent="0.2">
      <c r="A5160" s="473"/>
      <c r="B5160"/>
      <c r="D5160"/>
      <c r="E5160"/>
      <c r="F5160"/>
      <c r="I5160"/>
      <c r="J5160"/>
    </row>
    <row r="5161" spans="1:10" x14ac:dyDescent="0.2">
      <c r="A5161" s="473"/>
      <c r="B5161"/>
      <c r="D5161"/>
      <c r="E5161"/>
      <c r="F5161"/>
      <c r="I5161"/>
      <c r="J5161"/>
    </row>
    <row r="5162" spans="1:10" x14ac:dyDescent="0.2">
      <c r="A5162" s="473"/>
      <c r="B5162"/>
      <c r="D5162"/>
      <c r="E5162"/>
      <c r="F5162"/>
      <c r="I5162"/>
      <c r="J5162"/>
    </row>
    <row r="5163" spans="1:10" x14ac:dyDescent="0.2">
      <c r="A5163" s="473"/>
      <c r="B5163"/>
      <c r="D5163"/>
      <c r="E5163"/>
      <c r="F5163"/>
      <c r="I5163"/>
      <c r="J5163"/>
    </row>
    <row r="5164" spans="1:10" x14ac:dyDescent="0.2">
      <c r="A5164" s="473"/>
      <c r="B5164"/>
      <c r="D5164"/>
      <c r="E5164"/>
      <c r="F5164"/>
      <c r="I5164"/>
      <c r="J5164"/>
    </row>
    <row r="5165" spans="1:10" x14ac:dyDescent="0.2">
      <c r="A5165" s="473"/>
      <c r="B5165"/>
      <c r="D5165"/>
      <c r="E5165"/>
      <c r="F5165"/>
      <c r="I5165"/>
      <c r="J5165"/>
    </row>
    <row r="5166" spans="1:10" x14ac:dyDescent="0.2">
      <c r="A5166" s="473"/>
      <c r="B5166"/>
      <c r="D5166"/>
      <c r="E5166"/>
      <c r="F5166"/>
      <c r="I5166"/>
      <c r="J5166"/>
    </row>
    <row r="5167" spans="1:10" x14ac:dyDescent="0.2">
      <c r="A5167" s="473"/>
      <c r="B5167"/>
      <c r="D5167"/>
      <c r="E5167"/>
      <c r="F5167"/>
      <c r="I5167"/>
      <c r="J5167"/>
    </row>
    <row r="5168" spans="1:10" x14ac:dyDescent="0.2">
      <c r="A5168" s="473"/>
      <c r="B5168"/>
      <c r="D5168"/>
      <c r="E5168"/>
      <c r="F5168"/>
      <c r="I5168"/>
      <c r="J5168"/>
    </row>
    <row r="5169" spans="1:10" x14ac:dyDescent="0.2">
      <c r="A5169" s="473"/>
      <c r="B5169"/>
      <c r="D5169"/>
      <c r="E5169"/>
      <c r="F5169"/>
      <c r="I5169"/>
      <c r="J5169"/>
    </row>
    <row r="5170" spans="1:10" x14ac:dyDescent="0.2">
      <c r="A5170" s="473"/>
      <c r="B5170"/>
      <c r="D5170"/>
      <c r="E5170"/>
      <c r="F5170"/>
      <c r="I5170"/>
      <c r="J5170"/>
    </row>
    <row r="5171" spans="1:10" x14ac:dyDescent="0.2">
      <c r="A5171" s="473"/>
      <c r="B5171"/>
      <c r="D5171"/>
      <c r="E5171"/>
      <c r="F5171"/>
      <c r="I5171"/>
      <c r="J5171"/>
    </row>
    <row r="5172" spans="1:10" x14ac:dyDescent="0.2">
      <c r="A5172" s="473"/>
      <c r="B5172"/>
      <c r="D5172"/>
      <c r="E5172"/>
      <c r="F5172"/>
      <c r="I5172"/>
      <c r="J5172"/>
    </row>
    <row r="5173" spans="1:10" x14ac:dyDescent="0.2">
      <c r="A5173" s="473"/>
      <c r="B5173"/>
      <c r="D5173"/>
      <c r="E5173"/>
      <c r="F5173"/>
      <c r="I5173"/>
      <c r="J5173"/>
    </row>
    <row r="5174" spans="1:10" x14ac:dyDescent="0.2">
      <c r="A5174" s="473"/>
      <c r="B5174"/>
      <c r="D5174"/>
      <c r="E5174"/>
      <c r="F5174"/>
      <c r="I5174"/>
      <c r="J5174"/>
    </row>
    <row r="5175" spans="1:10" x14ac:dyDescent="0.2">
      <c r="A5175" s="473"/>
      <c r="B5175"/>
      <c r="D5175"/>
      <c r="E5175"/>
      <c r="F5175"/>
      <c r="I5175"/>
      <c r="J5175"/>
    </row>
    <row r="5176" spans="1:10" x14ac:dyDescent="0.2">
      <c r="A5176" s="473"/>
      <c r="B5176"/>
      <c r="D5176"/>
      <c r="E5176"/>
      <c r="F5176"/>
      <c r="I5176"/>
      <c r="J5176"/>
    </row>
    <row r="5177" spans="1:10" x14ac:dyDescent="0.2">
      <c r="A5177" s="473"/>
      <c r="B5177"/>
      <c r="D5177"/>
      <c r="E5177"/>
      <c r="F5177"/>
      <c r="I5177"/>
      <c r="J5177"/>
    </row>
    <row r="5178" spans="1:10" x14ac:dyDescent="0.2">
      <c r="A5178" s="473"/>
      <c r="B5178"/>
      <c r="D5178"/>
      <c r="E5178"/>
      <c r="F5178"/>
      <c r="I5178"/>
      <c r="J5178"/>
    </row>
    <row r="5179" spans="1:10" x14ac:dyDescent="0.2">
      <c r="A5179" s="473"/>
      <c r="B5179"/>
      <c r="D5179"/>
      <c r="E5179"/>
      <c r="F5179"/>
      <c r="I5179"/>
      <c r="J5179"/>
    </row>
    <row r="5180" spans="1:10" x14ac:dyDescent="0.2">
      <c r="A5180" s="473"/>
      <c r="B5180"/>
      <c r="D5180"/>
      <c r="E5180"/>
      <c r="F5180"/>
      <c r="I5180"/>
      <c r="J5180"/>
    </row>
    <row r="5181" spans="1:10" x14ac:dyDescent="0.2">
      <c r="A5181" s="473"/>
      <c r="B5181"/>
      <c r="D5181"/>
      <c r="E5181"/>
      <c r="F5181"/>
      <c r="I5181"/>
      <c r="J5181"/>
    </row>
    <row r="5182" spans="1:10" x14ac:dyDescent="0.2">
      <c r="A5182" s="473"/>
      <c r="B5182"/>
      <c r="D5182"/>
      <c r="E5182"/>
      <c r="F5182"/>
      <c r="I5182"/>
      <c r="J5182"/>
    </row>
    <row r="5183" spans="1:10" x14ac:dyDescent="0.2">
      <c r="A5183" s="473"/>
      <c r="B5183"/>
      <c r="D5183"/>
      <c r="E5183"/>
      <c r="F5183"/>
      <c r="I5183"/>
      <c r="J5183"/>
    </row>
    <row r="5184" spans="1:10" x14ac:dyDescent="0.2">
      <c r="A5184" s="473"/>
      <c r="B5184"/>
      <c r="D5184"/>
      <c r="E5184"/>
      <c r="F5184"/>
      <c r="I5184"/>
      <c r="J5184"/>
    </row>
    <row r="5185" spans="1:10" x14ac:dyDescent="0.2">
      <c r="A5185" s="473"/>
      <c r="B5185"/>
      <c r="D5185"/>
      <c r="E5185"/>
      <c r="F5185"/>
      <c r="I5185"/>
      <c r="J5185"/>
    </row>
    <row r="5186" spans="1:10" x14ac:dyDescent="0.2">
      <c r="A5186" s="473"/>
      <c r="B5186"/>
      <c r="D5186"/>
      <c r="E5186"/>
      <c r="F5186"/>
      <c r="I5186"/>
      <c r="J5186"/>
    </row>
    <row r="5187" spans="1:10" x14ac:dyDescent="0.2">
      <c r="A5187" s="473"/>
      <c r="B5187"/>
      <c r="D5187"/>
      <c r="E5187"/>
      <c r="F5187"/>
      <c r="I5187"/>
      <c r="J5187"/>
    </row>
    <row r="5188" spans="1:10" x14ac:dyDescent="0.2">
      <c r="A5188" s="473"/>
      <c r="B5188"/>
      <c r="D5188"/>
      <c r="E5188"/>
      <c r="F5188"/>
      <c r="I5188"/>
      <c r="J5188"/>
    </row>
    <row r="5189" spans="1:10" x14ac:dyDescent="0.2">
      <c r="A5189" s="473"/>
      <c r="B5189"/>
      <c r="D5189"/>
      <c r="E5189"/>
      <c r="F5189"/>
      <c r="I5189"/>
      <c r="J5189"/>
    </row>
    <row r="5190" spans="1:10" x14ac:dyDescent="0.2">
      <c r="A5190" s="473"/>
      <c r="B5190"/>
      <c r="D5190"/>
      <c r="E5190"/>
      <c r="F5190"/>
      <c r="I5190"/>
      <c r="J5190"/>
    </row>
    <row r="5191" spans="1:10" x14ac:dyDescent="0.2">
      <c r="A5191" s="473"/>
      <c r="B5191"/>
      <c r="D5191"/>
      <c r="E5191"/>
      <c r="F5191"/>
      <c r="I5191"/>
      <c r="J5191"/>
    </row>
    <row r="5192" spans="1:10" x14ac:dyDescent="0.2">
      <c r="A5192" s="473"/>
      <c r="B5192"/>
      <c r="D5192"/>
      <c r="E5192"/>
      <c r="F5192"/>
      <c r="I5192"/>
      <c r="J5192"/>
    </row>
    <row r="5193" spans="1:10" x14ac:dyDescent="0.2">
      <c r="A5193" s="473"/>
      <c r="B5193"/>
      <c r="D5193"/>
      <c r="E5193"/>
      <c r="F5193"/>
      <c r="I5193"/>
      <c r="J5193"/>
    </row>
    <row r="5194" spans="1:10" x14ac:dyDescent="0.2">
      <c r="A5194" s="473"/>
      <c r="B5194"/>
      <c r="D5194"/>
      <c r="E5194"/>
      <c r="F5194"/>
      <c r="I5194"/>
      <c r="J5194"/>
    </row>
    <row r="5195" spans="1:10" x14ac:dyDescent="0.2">
      <c r="A5195" s="473"/>
      <c r="B5195"/>
      <c r="D5195"/>
      <c r="E5195"/>
      <c r="F5195"/>
      <c r="I5195"/>
      <c r="J5195"/>
    </row>
    <row r="5196" spans="1:10" x14ac:dyDescent="0.2">
      <c r="A5196" s="473"/>
      <c r="B5196"/>
      <c r="D5196"/>
      <c r="E5196"/>
      <c r="F5196"/>
      <c r="I5196"/>
      <c r="J5196"/>
    </row>
    <row r="5197" spans="1:10" x14ac:dyDescent="0.2">
      <c r="A5197" s="473"/>
      <c r="B5197"/>
      <c r="D5197"/>
      <c r="E5197"/>
      <c r="F5197"/>
      <c r="I5197"/>
      <c r="J5197"/>
    </row>
    <row r="5198" spans="1:10" x14ac:dyDescent="0.2">
      <c r="A5198" s="473"/>
      <c r="B5198"/>
      <c r="D5198"/>
      <c r="E5198"/>
      <c r="F5198"/>
      <c r="I5198"/>
      <c r="J5198"/>
    </row>
    <row r="5199" spans="1:10" x14ac:dyDescent="0.2">
      <c r="A5199" s="473"/>
      <c r="B5199"/>
      <c r="D5199"/>
      <c r="E5199"/>
      <c r="F5199"/>
      <c r="I5199"/>
      <c r="J5199"/>
    </row>
    <row r="5200" spans="1:10" x14ac:dyDescent="0.2">
      <c r="A5200" s="473"/>
      <c r="B5200"/>
      <c r="D5200"/>
      <c r="E5200"/>
      <c r="F5200"/>
      <c r="I5200"/>
      <c r="J5200"/>
    </row>
    <row r="5201" spans="1:10" x14ac:dyDescent="0.2">
      <c r="A5201" s="473"/>
      <c r="B5201"/>
      <c r="D5201"/>
      <c r="E5201"/>
      <c r="F5201"/>
      <c r="I5201"/>
      <c r="J5201"/>
    </row>
    <row r="5202" spans="1:10" x14ac:dyDescent="0.2">
      <c r="A5202" s="473"/>
      <c r="B5202"/>
      <c r="D5202"/>
      <c r="E5202"/>
      <c r="F5202"/>
      <c r="I5202"/>
      <c r="J5202"/>
    </row>
    <row r="5203" spans="1:10" x14ac:dyDescent="0.2">
      <c r="A5203" s="473"/>
      <c r="B5203"/>
      <c r="D5203"/>
      <c r="E5203"/>
      <c r="F5203"/>
      <c r="I5203"/>
      <c r="J5203"/>
    </row>
    <row r="5204" spans="1:10" x14ac:dyDescent="0.2">
      <c r="A5204" s="473"/>
      <c r="B5204"/>
      <c r="D5204"/>
      <c r="E5204"/>
      <c r="F5204"/>
      <c r="I5204"/>
      <c r="J5204"/>
    </row>
    <row r="5205" spans="1:10" x14ac:dyDescent="0.2">
      <c r="A5205" s="473"/>
      <c r="B5205"/>
      <c r="D5205"/>
      <c r="E5205"/>
      <c r="F5205"/>
      <c r="I5205"/>
      <c r="J5205"/>
    </row>
    <row r="5206" spans="1:10" x14ac:dyDescent="0.2">
      <c r="A5206" s="473"/>
      <c r="B5206"/>
      <c r="D5206"/>
      <c r="E5206"/>
      <c r="F5206"/>
      <c r="I5206"/>
      <c r="J5206"/>
    </row>
    <row r="5207" spans="1:10" x14ac:dyDescent="0.2">
      <c r="A5207" s="473"/>
      <c r="B5207"/>
      <c r="D5207"/>
      <c r="E5207"/>
      <c r="F5207"/>
      <c r="I5207"/>
      <c r="J5207"/>
    </row>
    <row r="5208" spans="1:10" x14ac:dyDescent="0.2">
      <c r="A5208" s="473"/>
      <c r="B5208"/>
      <c r="D5208"/>
      <c r="E5208"/>
      <c r="F5208"/>
      <c r="I5208"/>
      <c r="J5208"/>
    </row>
    <row r="5209" spans="1:10" x14ac:dyDescent="0.2">
      <c r="A5209" s="473"/>
      <c r="B5209"/>
      <c r="D5209"/>
      <c r="E5209"/>
      <c r="F5209"/>
      <c r="I5209"/>
      <c r="J5209"/>
    </row>
    <row r="5210" spans="1:10" x14ac:dyDescent="0.2">
      <c r="A5210" s="473"/>
      <c r="B5210"/>
      <c r="D5210"/>
      <c r="E5210"/>
      <c r="F5210"/>
      <c r="I5210"/>
      <c r="J5210"/>
    </row>
    <row r="5211" spans="1:10" x14ac:dyDescent="0.2">
      <c r="A5211" s="473"/>
      <c r="B5211"/>
      <c r="D5211"/>
      <c r="E5211"/>
      <c r="F5211"/>
      <c r="I5211"/>
      <c r="J5211"/>
    </row>
    <row r="5212" spans="1:10" x14ac:dyDescent="0.2">
      <c r="A5212" s="473"/>
      <c r="B5212"/>
      <c r="D5212"/>
      <c r="E5212"/>
      <c r="F5212"/>
      <c r="I5212"/>
      <c r="J5212"/>
    </row>
    <row r="5213" spans="1:10" x14ac:dyDescent="0.2">
      <c r="A5213" s="473"/>
      <c r="B5213"/>
      <c r="D5213"/>
      <c r="E5213"/>
      <c r="F5213"/>
      <c r="I5213"/>
      <c r="J5213"/>
    </row>
    <row r="5214" spans="1:10" x14ac:dyDescent="0.2">
      <c r="A5214" s="473"/>
      <c r="B5214"/>
      <c r="D5214"/>
      <c r="E5214"/>
      <c r="F5214"/>
      <c r="I5214"/>
      <c r="J5214"/>
    </row>
    <row r="5215" spans="1:10" x14ac:dyDescent="0.2">
      <c r="A5215" s="473"/>
      <c r="B5215"/>
      <c r="D5215"/>
      <c r="E5215"/>
      <c r="F5215"/>
      <c r="I5215"/>
      <c r="J5215"/>
    </row>
    <row r="5216" spans="1:10" x14ac:dyDescent="0.2">
      <c r="A5216" s="473"/>
      <c r="B5216"/>
      <c r="D5216"/>
      <c r="E5216"/>
      <c r="F5216"/>
      <c r="I5216"/>
      <c r="J5216"/>
    </row>
    <row r="5217" spans="1:10" x14ac:dyDescent="0.2">
      <c r="A5217" s="473"/>
      <c r="B5217"/>
      <c r="D5217"/>
      <c r="E5217"/>
      <c r="F5217"/>
      <c r="I5217"/>
      <c r="J5217"/>
    </row>
    <row r="5218" spans="1:10" x14ac:dyDescent="0.2">
      <c r="A5218" s="473"/>
      <c r="B5218"/>
      <c r="D5218"/>
      <c r="E5218"/>
      <c r="F5218"/>
      <c r="I5218"/>
      <c r="J5218"/>
    </row>
    <row r="5219" spans="1:10" x14ac:dyDescent="0.2">
      <c r="A5219" s="473"/>
      <c r="B5219"/>
      <c r="D5219"/>
      <c r="E5219"/>
      <c r="F5219"/>
      <c r="I5219"/>
      <c r="J5219"/>
    </row>
    <row r="5220" spans="1:10" x14ac:dyDescent="0.2">
      <c r="A5220" s="473"/>
      <c r="B5220"/>
      <c r="D5220"/>
      <c r="E5220"/>
      <c r="F5220"/>
      <c r="I5220"/>
      <c r="J5220"/>
    </row>
    <row r="5221" spans="1:10" x14ac:dyDescent="0.2">
      <c r="A5221" s="473"/>
      <c r="B5221"/>
      <c r="D5221"/>
      <c r="E5221"/>
      <c r="F5221"/>
      <c r="I5221"/>
      <c r="J5221"/>
    </row>
    <row r="5222" spans="1:10" x14ac:dyDescent="0.2">
      <c r="A5222" s="473"/>
      <c r="B5222"/>
      <c r="D5222"/>
      <c r="E5222"/>
      <c r="F5222"/>
      <c r="I5222"/>
      <c r="J5222"/>
    </row>
    <row r="5223" spans="1:10" x14ac:dyDescent="0.2">
      <c r="A5223" s="473"/>
      <c r="B5223"/>
      <c r="D5223"/>
      <c r="E5223"/>
      <c r="F5223"/>
      <c r="I5223"/>
      <c r="J5223"/>
    </row>
    <row r="5224" spans="1:10" x14ac:dyDescent="0.2">
      <c r="A5224" s="473"/>
      <c r="B5224"/>
      <c r="D5224"/>
      <c r="E5224"/>
      <c r="F5224"/>
      <c r="I5224"/>
      <c r="J5224"/>
    </row>
    <row r="5225" spans="1:10" x14ac:dyDescent="0.2">
      <c r="A5225" s="473"/>
      <c r="B5225"/>
      <c r="D5225"/>
      <c r="E5225"/>
      <c r="F5225"/>
      <c r="I5225"/>
      <c r="J5225"/>
    </row>
    <row r="5226" spans="1:10" x14ac:dyDescent="0.2">
      <c r="A5226" s="473"/>
      <c r="B5226"/>
      <c r="D5226"/>
      <c r="E5226"/>
      <c r="F5226"/>
      <c r="I5226"/>
      <c r="J5226"/>
    </row>
    <row r="5227" spans="1:10" x14ac:dyDescent="0.2">
      <c r="A5227" s="473"/>
      <c r="B5227"/>
      <c r="D5227"/>
      <c r="E5227"/>
      <c r="F5227"/>
      <c r="I5227"/>
      <c r="J5227"/>
    </row>
    <row r="5228" spans="1:10" x14ac:dyDescent="0.2">
      <c r="A5228" s="473"/>
      <c r="B5228"/>
      <c r="D5228"/>
      <c r="E5228"/>
      <c r="F5228"/>
      <c r="I5228"/>
      <c r="J5228"/>
    </row>
    <row r="5229" spans="1:10" x14ac:dyDescent="0.2">
      <c r="A5229" s="473"/>
      <c r="B5229"/>
      <c r="D5229"/>
      <c r="E5229"/>
      <c r="F5229"/>
      <c r="I5229"/>
      <c r="J5229"/>
    </row>
    <row r="5230" spans="1:10" x14ac:dyDescent="0.2">
      <c r="A5230" s="473"/>
      <c r="B5230"/>
      <c r="D5230"/>
      <c r="E5230"/>
      <c r="F5230"/>
      <c r="I5230"/>
      <c r="J5230"/>
    </row>
    <row r="5231" spans="1:10" x14ac:dyDescent="0.2">
      <c r="A5231" s="473"/>
      <c r="B5231"/>
      <c r="D5231"/>
      <c r="E5231"/>
      <c r="F5231"/>
      <c r="I5231"/>
      <c r="J5231"/>
    </row>
    <row r="5232" spans="1:10" x14ac:dyDescent="0.2">
      <c r="A5232" s="473"/>
      <c r="B5232"/>
      <c r="D5232"/>
      <c r="E5232"/>
      <c r="F5232"/>
      <c r="I5232"/>
      <c r="J5232"/>
    </row>
    <row r="5233" spans="1:10" x14ac:dyDescent="0.2">
      <c r="A5233" s="473"/>
      <c r="B5233"/>
      <c r="D5233"/>
      <c r="E5233"/>
      <c r="F5233"/>
      <c r="I5233"/>
      <c r="J5233"/>
    </row>
    <row r="5234" spans="1:10" x14ac:dyDescent="0.2">
      <c r="A5234" s="473"/>
      <c r="B5234"/>
      <c r="D5234"/>
      <c r="E5234"/>
      <c r="F5234"/>
      <c r="I5234"/>
      <c r="J5234"/>
    </row>
    <row r="5235" spans="1:10" x14ac:dyDescent="0.2">
      <c r="A5235" s="473"/>
      <c r="B5235"/>
      <c r="D5235"/>
      <c r="E5235"/>
      <c r="F5235"/>
      <c r="I5235"/>
      <c r="J5235"/>
    </row>
    <row r="5236" spans="1:10" x14ac:dyDescent="0.2">
      <c r="A5236" s="473"/>
      <c r="B5236"/>
      <c r="D5236"/>
      <c r="E5236"/>
      <c r="F5236"/>
      <c r="I5236"/>
      <c r="J5236"/>
    </row>
    <row r="5237" spans="1:10" x14ac:dyDescent="0.2">
      <c r="A5237" s="473"/>
      <c r="B5237"/>
      <c r="D5237"/>
      <c r="E5237"/>
      <c r="F5237"/>
      <c r="I5237"/>
      <c r="J5237"/>
    </row>
    <row r="5238" spans="1:10" x14ac:dyDescent="0.2">
      <c r="A5238" s="473"/>
      <c r="B5238"/>
      <c r="D5238"/>
      <c r="E5238"/>
      <c r="F5238"/>
      <c r="I5238"/>
      <c r="J5238"/>
    </row>
    <row r="5239" spans="1:10" x14ac:dyDescent="0.2">
      <c r="A5239" s="473"/>
      <c r="B5239"/>
      <c r="D5239"/>
      <c r="E5239"/>
      <c r="F5239"/>
      <c r="I5239"/>
      <c r="J5239"/>
    </row>
    <row r="5240" spans="1:10" x14ac:dyDescent="0.2">
      <c r="A5240" s="473"/>
      <c r="B5240"/>
      <c r="D5240"/>
      <c r="E5240"/>
      <c r="F5240"/>
      <c r="I5240"/>
      <c r="J5240"/>
    </row>
    <row r="5241" spans="1:10" x14ac:dyDescent="0.2">
      <c r="A5241" s="473"/>
      <c r="B5241"/>
      <c r="D5241"/>
      <c r="E5241"/>
      <c r="F5241"/>
      <c r="I5241"/>
      <c r="J5241"/>
    </row>
    <row r="5242" spans="1:10" x14ac:dyDescent="0.2">
      <c r="A5242" s="473"/>
      <c r="B5242"/>
      <c r="D5242"/>
      <c r="E5242"/>
      <c r="F5242"/>
      <c r="I5242"/>
      <c r="J5242"/>
    </row>
    <row r="5243" spans="1:10" x14ac:dyDescent="0.2">
      <c r="A5243" s="473"/>
      <c r="B5243"/>
      <c r="D5243"/>
      <c r="E5243"/>
      <c r="F5243"/>
      <c r="I5243"/>
      <c r="J5243"/>
    </row>
    <row r="5244" spans="1:10" x14ac:dyDescent="0.2">
      <c r="A5244" s="473"/>
      <c r="B5244"/>
      <c r="D5244"/>
      <c r="E5244"/>
      <c r="F5244"/>
      <c r="I5244"/>
      <c r="J5244"/>
    </row>
    <row r="5245" spans="1:10" x14ac:dyDescent="0.2">
      <c r="A5245" s="473"/>
      <c r="B5245"/>
      <c r="D5245"/>
      <c r="E5245"/>
      <c r="F5245"/>
      <c r="I5245"/>
      <c r="J5245"/>
    </row>
    <row r="5246" spans="1:10" x14ac:dyDescent="0.2">
      <c r="A5246" s="473"/>
      <c r="B5246"/>
      <c r="D5246"/>
      <c r="E5246"/>
      <c r="F5246"/>
      <c r="I5246"/>
      <c r="J5246"/>
    </row>
    <row r="5247" spans="1:10" x14ac:dyDescent="0.2">
      <c r="A5247" s="473"/>
      <c r="B5247"/>
      <c r="D5247"/>
      <c r="E5247"/>
      <c r="F5247"/>
      <c r="I5247"/>
      <c r="J5247"/>
    </row>
    <row r="5248" spans="1:10" x14ac:dyDescent="0.2">
      <c r="A5248" s="473"/>
      <c r="B5248"/>
      <c r="D5248"/>
      <c r="E5248"/>
      <c r="F5248"/>
      <c r="I5248"/>
      <c r="J5248"/>
    </row>
    <row r="5249" spans="1:10" x14ac:dyDescent="0.2">
      <c r="A5249" s="473"/>
      <c r="B5249"/>
      <c r="D5249"/>
      <c r="E5249"/>
      <c r="F5249"/>
      <c r="I5249"/>
      <c r="J5249"/>
    </row>
    <row r="5250" spans="1:10" x14ac:dyDescent="0.2">
      <c r="A5250" s="473"/>
      <c r="B5250"/>
      <c r="D5250"/>
      <c r="E5250"/>
      <c r="F5250"/>
      <c r="I5250"/>
      <c r="J5250"/>
    </row>
    <row r="5251" spans="1:10" x14ac:dyDescent="0.2">
      <c r="A5251" s="473"/>
      <c r="B5251"/>
      <c r="D5251"/>
      <c r="E5251"/>
      <c r="F5251"/>
      <c r="I5251"/>
      <c r="J5251"/>
    </row>
    <row r="5252" spans="1:10" x14ac:dyDescent="0.2">
      <c r="A5252" s="473"/>
      <c r="B5252"/>
      <c r="D5252"/>
      <c r="E5252"/>
      <c r="F5252"/>
      <c r="I5252"/>
      <c r="J5252"/>
    </row>
    <row r="5253" spans="1:10" x14ac:dyDescent="0.2">
      <c r="A5253" s="473"/>
      <c r="B5253"/>
      <c r="D5253"/>
      <c r="E5253"/>
      <c r="F5253"/>
      <c r="I5253"/>
      <c r="J5253"/>
    </row>
    <row r="5254" spans="1:10" x14ac:dyDescent="0.2">
      <c r="A5254" s="473"/>
      <c r="B5254"/>
      <c r="D5254"/>
      <c r="E5254"/>
      <c r="F5254"/>
      <c r="I5254"/>
      <c r="J5254"/>
    </row>
    <row r="5255" spans="1:10" x14ac:dyDescent="0.2">
      <c r="A5255" s="473"/>
      <c r="B5255"/>
      <c r="D5255"/>
      <c r="E5255"/>
      <c r="F5255"/>
      <c r="I5255"/>
      <c r="J5255"/>
    </row>
    <row r="5256" spans="1:10" x14ac:dyDescent="0.2">
      <c r="A5256" s="473"/>
      <c r="B5256"/>
      <c r="D5256"/>
      <c r="E5256"/>
      <c r="F5256"/>
      <c r="I5256"/>
      <c r="J5256"/>
    </row>
    <row r="5257" spans="1:10" x14ac:dyDescent="0.2">
      <c r="A5257" s="473"/>
      <c r="B5257"/>
      <c r="D5257"/>
      <c r="E5257"/>
      <c r="F5257"/>
      <c r="I5257"/>
      <c r="J5257"/>
    </row>
    <row r="5258" spans="1:10" x14ac:dyDescent="0.2">
      <c r="A5258" s="473"/>
      <c r="B5258"/>
      <c r="D5258"/>
      <c r="E5258"/>
      <c r="F5258"/>
      <c r="I5258"/>
      <c r="J5258"/>
    </row>
    <row r="5259" spans="1:10" x14ac:dyDescent="0.2">
      <c r="A5259" s="473"/>
      <c r="B5259"/>
      <c r="D5259"/>
      <c r="E5259"/>
      <c r="F5259"/>
      <c r="I5259"/>
      <c r="J5259"/>
    </row>
    <row r="5260" spans="1:10" x14ac:dyDescent="0.2">
      <c r="A5260" s="473"/>
      <c r="B5260"/>
      <c r="D5260"/>
      <c r="E5260"/>
      <c r="F5260"/>
      <c r="I5260"/>
      <c r="J5260"/>
    </row>
    <row r="5261" spans="1:10" x14ac:dyDescent="0.2">
      <c r="A5261" s="473"/>
      <c r="B5261"/>
      <c r="D5261"/>
      <c r="E5261"/>
      <c r="F5261"/>
      <c r="I5261"/>
      <c r="J5261"/>
    </row>
    <row r="5262" spans="1:10" x14ac:dyDescent="0.2">
      <c r="A5262" s="473"/>
      <c r="B5262"/>
      <c r="D5262"/>
      <c r="E5262"/>
      <c r="F5262"/>
      <c r="I5262"/>
      <c r="J5262"/>
    </row>
    <row r="5263" spans="1:10" x14ac:dyDescent="0.2">
      <c r="A5263" s="473"/>
      <c r="B5263"/>
      <c r="D5263"/>
      <c r="E5263"/>
      <c r="F5263"/>
      <c r="I5263"/>
      <c r="J5263"/>
    </row>
    <row r="5264" spans="1:10" x14ac:dyDescent="0.2">
      <c r="A5264" s="473"/>
      <c r="B5264"/>
      <c r="D5264"/>
      <c r="E5264"/>
      <c r="F5264"/>
      <c r="I5264"/>
      <c r="J5264"/>
    </row>
    <row r="5265" spans="1:10" x14ac:dyDescent="0.2">
      <c r="A5265" s="473"/>
      <c r="B5265"/>
      <c r="D5265"/>
      <c r="E5265"/>
      <c r="F5265"/>
      <c r="I5265"/>
      <c r="J5265"/>
    </row>
    <row r="5266" spans="1:10" x14ac:dyDescent="0.2">
      <c r="A5266" s="473"/>
      <c r="B5266"/>
      <c r="D5266"/>
      <c r="E5266"/>
      <c r="F5266"/>
      <c r="I5266"/>
      <c r="J5266"/>
    </row>
    <row r="5267" spans="1:10" x14ac:dyDescent="0.2">
      <c r="A5267" s="473"/>
      <c r="B5267"/>
      <c r="D5267"/>
      <c r="E5267"/>
      <c r="F5267"/>
      <c r="I5267"/>
      <c r="J5267"/>
    </row>
    <row r="5268" spans="1:10" x14ac:dyDescent="0.2">
      <c r="A5268" s="473"/>
      <c r="B5268"/>
      <c r="D5268"/>
      <c r="E5268"/>
      <c r="F5268"/>
      <c r="I5268"/>
      <c r="J5268"/>
    </row>
    <row r="5269" spans="1:10" x14ac:dyDescent="0.2">
      <c r="A5269" s="473"/>
      <c r="B5269"/>
      <c r="D5269"/>
      <c r="E5269"/>
      <c r="F5269"/>
      <c r="I5269"/>
      <c r="J5269"/>
    </row>
    <row r="5270" spans="1:10" x14ac:dyDescent="0.2">
      <c r="A5270" s="473"/>
      <c r="B5270"/>
      <c r="D5270"/>
      <c r="E5270"/>
      <c r="F5270"/>
      <c r="I5270"/>
      <c r="J5270"/>
    </row>
    <row r="5271" spans="1:10" x14ac:dyDescent="0.2">
      <c r="A5271" s="473"/>
      <c r="B5271"/>
      <c r="D5271"/>
      <c r="E5271"/>
      <c r="F5271"/>
      <c r="I5271"/>
      <c r="J5271"/>
    </row>
    <row r="5272" spans="1:10" x14ac:dyDescent="0.2">
      <c r="A5272" s="473"/>
      <c r="B5272"/>
      <c r="D5272"/>
      <c r="E5272"/>
      <c r="F5272"/>
      <c r="I5272"/>
      <c r="J5272"/>
    </row>
    <row r="5273" spans="1:10" x14ac:dyDescent="0.2">
      <c r="A5273" s="473"/>
      <c r="B5273"/>
      <c r="D5273"/>
      <c r="E5273"/>
      <c r="F5273"/>
      <c r="I5273"/>
      <c r="J5273"/>
    </row>
    <row r="5274" spans="1:10" x14ac:dyDescent="0.2">
      <c r="A5274" s="473"/>
      <c r="B5274"/>
      <c r="D5274"/>
      <c r="E5274"/>
      <c r="F5274"/>
      <c r="I5274"/>
      <c r="J5274"/>
    </row>
    <row r="5275" spans="1:10" x14ac:dyDescent="0.2">
      <c r="A5275" s="473"/>
      <c r="B5275"/>
      <c r="D5275"/>
      <c r="E5275"/>
      <c r="F5275"/>
      <c r="I5275"/>
      <c r="J5275"/>
    </row>
    <row r="5276" spans="1:10" x14ac:dyDescent="0.2">
      <c r="A5276" s="473"/>
      <c r="B5276"/>
      <c r="D5276"/>
      <c r="E5276"/>
      <c r="F5276"/>
      <c r="I5276"/>
      <c r="J5276"/>
    </row>
    <row r="5277" spans="1:10" x14ac:dyDescent="0.2">
      <c r="A5277" s="473"/>
      <c r="B5277"/>
      <c r="D5277"/>
      <c r="E5277"/>
      <c r="F5277"/>
      <c r="I5277"/>
      <c r="J5277"/>
    </row>
    <row r="5278" spans="1:10" x14ac:dyDescent="0.2">
      <c r="A5278" s="473"/>
      <c r="B5278"/>
      <c r="D5278"/>
      <c r="E5278"/>
      <c r="F5278"/>
      <c r="I5278"/>
      <c r="J5278"/>
    </row>
    <row r="5279" spans="1:10" x14ac:dyDescent="0.2">
      <c r="A5279" s="473"/>
      <c r="B5279"/>
      <c r="D5279"/>
      <c r="E5279"/>
      <c r="F5279"/>
      <c r="I5279"/>
      <c r="J5279"/>
    </row>
    <row r="5280" spans="1:10" x14ac:dyDescent="0.2">
      <c r="A5280" s="473"/>
      <c r="B5280"/>
      <c r="D5280"/>
      <c r="E5280"/>
      <c r="F5280"/>
      <c r="I5280"/>
      <c r="J5280"/>
    </row>
    <row r="5281" spans="1:10" x14ac:dyDescent="0.2">
      <c r="A5281" s="473"/>
      <c r="B5281"/>
      <c r="D5281"/>
      <c r="E5281"/>
      <c r="F5281"/>
      <c r="I5281"/>
      <c r="J5281"/>
    </row>
    <row r="5282" spans="1:10" x14ac:dyDescent="0.2">
      <c r="A5282" s="473"/>
      <c r="B5282"/>
      <c r="D5282"/>
      <c r="E5282"/>
      <c r="F5282"/>
      <c r="I5282"/>
      <c r="J5282"/>
    </row>
    <row r="5283" spans="1:10" x14ac:dyDescent="0.2">
      <c r="A5283" s="473"/>
      <c r="B5283"/>
      <c r="D5283"/>
      <c r="E5283"/>
      <c r="F5283"/>
      <c r="I5283"/>
      <c r="J5283"/>
    </row>
    <row r="5284" spans="1:10" x14ac:dyDescent="0.2">
      <c r="A5284" s="473"/>
      <c r="B5284"/>
      <c r="D5284"/>
      <c r="E5284"/>
      <c r="F5284"/>
      <c r="I5284"/>
      <c r="J5284"/>
    </row>
    <row r="5285" spans="1:10" x14ac:dyDescent="0.2">
      <c r="A5285" s="473"/>
      <c r="B5285"/>
      <c r="D5285"/>
      <c r="E5285"/>
      <c r="F5285"/>
      <c r="I5285"/>
      <c r="J5285"/>
    </row>
    <row r="5286" spans="1:10" x14ac:dyDescent="0.2">
      <c r="A5286" s="473"/>
      <c r="B5286"/>
      <c r="D5286"/>
      <c r="E5286"/>
      <c r="F5286"/>
      <c r="I5286"/>
      <c r="J5286"/>
    </row>
    <row r="5287" spans="1:10" x14ac:dyDescent="0.2">
      <c r="A5287" s="473"/>
      <c r="B5287"/>
      <c r="D5287"/>
      <c r="E5287"/>
      <c r="F5287"/>
      <c r="I5287"/>
      <c r="J5287"/>
    </row>
    <row r="5288" spans="1:10" x14ac:dyDescent="0.2">
      <c r="A5288" s="473"/>
      <c r="B5288"/>
      <c r="D5288"/>
      <c r="E5288"/>
      <c r="F5288"/>
      <c r="I5288"/>
      <c r="J5288"/>
    </row>
    <row r="5289" spans="1:10" x14ac:dyDescent="0.2">
      <c r="A5289" s="473"/>
      <c r="B5289"/>
      <c r="D5289"/>
      <c r="E5289"/>
      <c r="F5289"/>
      <c r="I5289"/>
      <c r="J5289"/>
    </row>
    <row r="5290" spans="1:10" x14ac:dyDescent="0.2">
      <c r="A5290" s="473"/>
      <c r="B5290"/>
      <c r="D5290"/>
      <c r="E5290"/>
      <c r="F5290"/>
      <c r="I5290"/>
      <c r="J5290"/>
    </row>
    <row r="5291" spans="1:10" x14ac:dyDescent="0.2">
      <c r="A5291" s="473"/>
      <c r="B5291"/>
      <c r="D5291"/>
      <c r="E5291"/>
      <c r="F5291"/>
      <c r="I5291"/>
      <c r="J5291"/>
    </row>
    <row r="5292" spans="1:10" x14ac:dyDescent="0.2">
      <c r="A5292" s="473"/>
      <c r="B5292"/>
      <c r="D5292"/>
      <c r="E5292"/>
      <c r="F5292"/>
      <c r="I5292"/>
      <c r="J5292"/>
    </row>
    <row r="5293" spans="1:10" x14ac:dyDescent="0.2">
      <c r="A5293" s="473"/>
      <c r="B5293"/>
      <c r="D5293"/>
      <c r="E5293"/>
      <c r="F5293"/>
      <c r="I5293"/>
      <c r="J5293"/>
    </row>
    <row r="5294" spans="1:10" x14ac:dyDescent="0.2">
      <c r="A5294" s="473"/>
      <c r="B5294"/>
      <c r="D5294"/>
      <c r="E5294"/>
      <c r="F5294"/>
      <c r="I5294"/>
      <c r="J5294"/>
    </row>
    <row r="5295" spans="1:10" x14ac:dyDescent="0.2">
      <c r="A5295" s="473"/>
      <c r="B5295"/>
      <c r="D5295"/>
      <c r="E5295"/>
      <c r="F5295"/>
      <c r="I5295"/>
      <c r="J5295"/>
    </row>
    <row r="5296" spans="1:10" x14ac:dyDescent="0.2">
      <c r="A5296" s="473"/>
      <c r="B5296"/>
      <c r="D5296"/>
      <c r="E5296"/>
      <c r="F5296"/>
      <c r="I5296"/>
      <c r="J5296"/>
    </row>
    <row r="5297" spans="1:10" x14ac:dyDescent="0.2">
      <c r="A5297" s="473"/>
      <c r="B5297"/>
      <c r="D5297"/>
      <c r="E5297"/>
      <c r="F5297"/>
      <c r="I5297"/>
      <c r="J5297"/>
    </row>
    <row r="5298" spans="1:10" x14ac:dyDescent="0.2">
      <c r="A5298" s="473"/>
      <c r="B5298"/>
      <c r="D5298"/>
      <c r="E5298"/>
      <c r="F5298"/>
      <c r="I5298"/>
      <c r="J5298"/>
    </row>
    <row r="5299" spans="1:10" x14ac:dyDescent="0.2">
      <c r="A5299" s="473"/>
      <c r="B5299"/>
      <c r="D5299"/>
      <c r="E5299"/>
      <c r="F5299"/>
      <c r="I5299"/>
      <c r="J5299"/>
    </row>
    <row r="5300" spans="1:10" x14ac:dyDescent="0.2">
      <c r="A5300" s="473"/>
      <c r="B5300"/>
      <c r="D5300"/>
      <c r="E5300"/>
      <c r="F5300"/>
      <c r="I5300"/>
      <c r="J5300"/>
    </row>
    <row r="5301" spans="1:10" x14ac:dyDescent="0.2">
      <c r="A5301" s="473"/>
      <c r="B5301"/>
      <c r="D5301"/>
      <c r="E5301"/>
      <c r="F5301"/>
      <c r="I5301"/>
      <c r="J5301"/>
    </row>
    <row r="5302" spans="1:10" x14ac:dyDescent="0.2">
      <c r="A5302" s="473"/>
      <c r="B5302"/>
      <c r="D5302"/>
      <c r="E5302"/>
      <c r="F5302"/>
      <c r="I5302"/>
      <c r="J5302"/>
    </row>
    <row r="5303" spans="1:10" x14ac:dyDescent="0.2">
      <c r="A5303" s="473"/>
      <c r="B5303"/>
      <c r="D5303"/>
      <c r="E5303"/>
      <c r="F5303"/>
      <c r="I5303"/>
      <c r="J5303"/>
    </row>
    <row r="5304" spans="1:10" x14ac:dyDescent="0.2">
      <c r="A5304" s="473"/>
      <c r="B5304"/>
      <c r="D5304"/>
      <c r="E5304"/>
      <c r="F5304"/>
      <c r="I5304"/>
      <c r="J5304"/>
    </row>
    <row r="5305" spans="1:10" x14ac:dyDescent="0.2">
      <c r="A5305" s="473"/>
      <c r="B5305"/>
      <c r="D5305"/>
      <c r="E5305"/>
      <c r="F5305"/>
      <c r="I5305"/>
      <c r="J5305"/>
    </row>
    <row r="5306" spans="1:10" x14ac:dyDescent="0.2">
      <c r="A5306" s="473"/>
      <c r="B5306"/>
      <c r="D5306"/>
      <c r="E5306"/>
      <c r="F5306"/>
      <c r="I5306"/>
      <c r="J5306"/>
    </row>
    <row r="5307" spans="1:10" x14ac:dyDescent="0.2">
      <c r="A5307" s="473"/>
      <c r="B5307"/>
      <c r="D5307"/>
      <c r="E5307"/>
      <c r="F5307"/>
      <c r="I5307"/>
      <c r="J5307"/>
    </row>
    <row r="5308" spans="1:10" x14ac:dyDescent="0.2">
      <c r="A5308" s="473"/>
      <c r="B5308"/>
      <c r="D5308"/>
      <c r="E5308"/>
      <c r="F5308"/>
      <c r="I5308"/>
      <c r="J5308"/>
    </row>
    <row r="5309" spans="1:10" x14ac:dyDescent="0.2">
      <c r="A5309" s="473"/>
      <c r="B5309"/>
      <c r="D5309"/>
      <c r="E5309"/>
      <c r="F5309"/>
      <c r="I5309"/>
      <c r="J5309"/>
    </row>
    <row r="5310" spans="1:10" x14ac:dyDescent="0.2">
      <c r="A5310" s="473"/>
      <c r="B5310"/>
      <c r="D5310"/>
      <c r="E5310"/>
      <c r="F5310"/>
      <c r="I5310"/>
      <c r="J5310"/>
    </row>
    <row r="5311" spans="1:10" x14ac:dyDescent="0.2">
      <c r="A5311" s="473"/>
      <c r="B5311"/>
      <c r="D5311"/>
      <c r="E5311"/>
      <c r="F5311"/>
      <c r="I5311"/>
      <c r="J5311"/>
    </row>
    <row r="5312" spans="1:10" x14ac:dyDescent="0.2">
      <c r="A5312" s="473"/>
      <c r="B5312"/>
      <c r="D5312"/>
      <c r="E5312"/>
      <c r="F5312"/>
      <c r="I5312"/>
      <c r="J5312"/>
    </row>
    <row r="5313" spans="1:10" x14ac:dyDescent="0.2">
      <c r="A5313" s="473"/>
      <c r="B5313"/>
      <c r="D5313"/>
      <c r="E5313"/>
      <c r="F5313"/>
      <c r="I5313"/>
      <c r="J5313"/>
    </row>
    <row r="5314" spans="1:10" x14ac:dyDescent="0.2">
      <c r="A5314" s="473"/>
      <c r="B5314"/>
      <c r="D5314"/>
      <c r="E5314"/>
      <c r="F5314"/>
      <c r="I5314"/>
      <c r="J5314"/>
    </row>
    <row r="5315" spans="1:10" x14ac:dyDescent="0.2">
      <c r="A5315" s="473"/>
      <c r="B5315"/>
      <c r="D5315"/>
      <c r="E5315"/>
      <c r="F5315"/>
      <c r="I5315"/>
      <c r="J5315"/>
    </row>
    <row r="5316" spans="1:10" x14ac:dyDescent="0.2">
      <c r="A5316" s="473"/>
      <c r="B5316"/>
      <c r="D5316"/>
      <c r="E5316"/>
      <c r="F5316"/>
      <c r="I5316"/>
      <c r="J5316"/>
    </row>
    <row r="5317" spans="1:10" x14ac:dyDescent="0.2">
      <c r="A5317" s="473"/>
      <c r="B5317"/>
      <c r="D5317"/>
      <c r="E5317"/>
      <c r="F5317"/>
      <c r="I5317"/>
      <c r="J5317"/>
    </row>
    <row r="5318" spans="1:10" x14ac:dyDescent="0.2">
      <c r="A5318" s="473"/>
      <c r="B5318"/>
      <c r="D5318"/>
      <c r="E5318"/>
      <c r="F5318"/>
      <c r="I5318"/>
      <c r="J5318"/>
    </row>
    <row r="5319" spans="1:10" x14ac:dyDescent="0.2">
      <c r="A5319" s="473"/>
      <c r="B5319"/>
      <c r="D5319"/>
      <c r="E5319"/>
      <c r="F5319"/>
      <c r="I5319"/>
      <c r="J5319"/>
    </row>
    <row r="5320" spans="1:10" x14ac:dyDescent="0.2">
      <c r="A5320" s="473"/>
      <c r="B5320"/>
      <c r="D5320"/>
      <c r="E5320"/>
      <c r="F5320"/>
      <c r="I5320"/>
      <c r="J5320"/>
    </row>
    <row r="5321" spans="1:10" x14ac:dyDescent="0.2">
      <c r="A5321" s="473"/>
      <c r="B5321"/>
      <c r="D5321"/>
      <c r="E5321"/>
      <c r="F5321"/>
      <c r="I5321"/>
      <c r="J5321"/>
    </row>
    <row r="5322" spans="1:10" x14ac:dyDescent="0.2">
      <c r="A5322" s="473"/>
      <c r="B5322"/>
      <c r="D5322"/>
      <c r="E5322"/>
      <c r="F5322"/>
      <c r="I5322"/>
      <c r="J5322"/>
    </row>
    <row r="5323" spans="1:10" x14ac:dyDescent="0.2">
      <c r="A5323" s="473"/>
      <c r="B5323"/>
      <c r="D5323"/>
      <c r="E5323"/>
      <c r="F5323"/>
      <c r="I5323"/>
      <c r="J5323"/>
    </row>
    <row r="5324" spans="1:10" x14ac:dyDescent="0.2">
      <c r="A5324" s="473"/>
      <c r="B5324"/>
      <c r="D5324"/>
      <c r="E5324"/>
      <c r="F5324"/>
      <c r="I5324"/>
      <c r="J5324"/>
    </row>
    <row r="5325" spans="1:10" x14ac:dyDescent="0.2">
      <c r="A5325" s="473"/>
      <c r="B5325"/>
      <c r="D5325"/>
      <c r="E5325"/>
      <c r="F5325"/>
      <c r="I5325"/>
      <c r="J5325"/>
    </row>
    <row r="5326" spans="1:10" x14ac:dyDescent="0.2">
      <c r="A5326" s="473"/>
      <c r="B5326"/>
      <c r="D5326"/>
      <c r="E5326"/>
      <c r="F5326"/>
      <c r="I5326"/>
      <c r="J5326"/>
    </row>
    <row r="5327" spans="1:10" x14ac:dyDescent="0.2">
      <c r="A5327" s="473"/>
      <c r="B5327"/>
      <c r="D5327"/>
      <c r="E5327"/>
      <c r="F5327"/>
      <c r="I5327"/>
      <c r="J5327"/>
    </row>
    <row r="5328" spans="1:10" x14ac:dyDescent="0.2">
      <c r="A5328" s="473"/>
      <c r="B5328"/>
      <c r="D5328"/>
      <c r="E5328"/>
      <c r="F5328"/>
      <c r="I5328"/>
      <c r="J5328"/>
    </row>
    <row r="5329" spans="1:10" x14ac:dyDescent="0.2">
      <c r="A5329" s="473"/>
      <c r="B5329"/>
      <c r="D5329"/>
      <c r="E5329"/>
      <c r="F5329"/>
      <c r="I5329"/>
      <c r="J5329"/>
    </row>
    <row r="5330" spans="1:10" x14ac:dyDescent="0.2">
      <c r="A5330" s="473"/>
      <c r="B5330"/>
      <c r="D5330"/>
      <c r="E5330"/>
      <c r="F5330"/>
      <c r="I5330"/>
      <c r="J5330"/>
    </row>
    <row r="5331" spans="1:10" x14ac:dyDescent="0.2">
      <c r="A5331" s="473"/>
      <c r="B5331"/>
      <c r="D5331"/>
      <c r="E5331"/>
      <c r="F5331"/>
      <c r="I5331"/>
      <c r="J5331"/>
    </row>
    <row r="5332" spans="1:10" x14ac:dyDescent="0.2">
      <c r="A5332" s="473"/>
      <c r="B5332"/>
      <c r="D5332"/>
      <c r="E5332"/>
      <c r="F5332"/>
      <c r="I5332"/>
      <c r="J5332"/>
    </row>
    <row r="5333" spans="1:10" x14ac:dyDescent="0.2">
      <c r="A5333" s="473"/>
      <c r="B5333"/>
      <c r="D5333"/>
      <c r="E5333"/>
      <c r="F5333"/>
      <c r="I5333"/>
      <c r="J5333"/>
    </row>
    <row r="5334" spans="1:10" x14ac:dyDescent="0.2">
      <c r="A5334" s="473"/>
      <c r="B5334"/>
      <c r="D5334"/>
      <c r="E5334"/>
      <c r="F5334"/>
      <c r="I5334"/>
      <c r="J5334"/>
    </row>
    <row r="5335" spans="1:10" x14ac:dyDescent="0.2">
      <c r="A5335" s="473"/>
      <c r="B5335"/>
      <c r="D5335"/>
      <c r="E5335"/>
      <c r="F5335"/>
      <c r="I5335"/>
      <c r="J5335"/>
    </row>
    <row r="5336" spans="1:10" x14ac:dyDescent="0.2">
      <c r="A5336" s="473"/>
      <c r="B5336"/>
      <c r="D5336"/>
      <c r="E5336"/>
      <c r="F5336"/>
      <c r="I5336"/>
      <c r="J5336"/>
    </row>
    <row r="5337" spans="1:10" x14ac:dyDescent="0.2">
      <c r="A5337" s="473"/>
      <c r="B5337"/>
      <c r="D5337"/>
      <c r="E5337"/>
      <c r="F5337"/>
      <c r="I5337"/>
      <c r="J5337"/>
    </row>
    <row r="5338" spans="1:10" x14ac:dyDescent="0.2">
      <c r="A5338" s="473"/>
      <c r="B5338"/>
      <c r="D5338"/>
      <c r="E5338"/>
      <c r="F5338"/>
      <c r="I5338"/>
      <c r="J5338"/>
    </row>
    <row r="5339" spans="1:10" x14ac:dyDescent="0.2">
      <c r="A5339" s="473"/>
      <c r="B5339"/>
      <c r="D5339"/>
      <c r="E5339"/>
      <c r="F5339"/>
      <c r="I5339"/>
      <c r="J5339"/>
    </row>
    <row r="5340" spans="1:10" x14ac:dyDescent="0.2">
      <c r="A5340" s="473"/>
      <c r="B5340"/>
      <c r="D5340"/>
      <c r="E5340"/>
      <c r="F5340"/>
      <c r="I5340"/>
      <c r="J5340"/>
    </row>
    <row r="5341" spans="1:10" x14ac:dyDescent="0.2">
      <c r="A5341" s="473"/>
      <c r="B5341"/>
      <c r="D5341"/>
      <c r="E5341"/>
      <c r="F5341"/>
      <c r="I5341"/>
      <c r="J5341"/>
    </row>
    <row r="5342" spans="1:10" x14ac:dyDescent="0.2">
      <c r="A5342" s="473"/>
      <c r="B5342"/>
      <c r="D5342"/>
      <c r="E5342"/>
      <c r="F5342"/>
      <c r="I5342"/>
      <c r="J5342"/>
    </row>
    <row r="5343" spans="1:10" x14ac:dyDescent="0.2">
      <c r="A5343" s="473"/>
      <c r="B5343"/>
      <c r="D5343"/>
      <c r="E5343"/>
      <c r="F5343"/>
      <c r="I5343"/>
      <c r="J5343"/>
    </row>
    <row r="5344" spans="1:10" x14ac:dyDescent="0.2">
      <c r="A5344" s="473"/>
      <c r="B5344"/>
      <c r="D5344"/>
      <c r="E5344"/>
      <c r="F5344"/>
      <c r="I5344"/>
      <c r="J5344"/>
    </row>
    <row r="5345" spans="1:10" x14ac:dyDescent="0.2">
      <c r="A5345" s="473"/>
      <c r="B5345"/>
      <c r="D5345"/>
      <c r="E5345"/>
      <c r="F5345"/>
      <c r="I5345"/>
      <c r="J5345"/>
    </row>
    <row r="5346" spans="1:10" x14ac:dyDescent="0.2">
      <c r="A5346" s="473"/>
      <c r="B5346"/>
      <c r="D5346"/>
      <c r="E5346"/>
      <c r="F5346"/>
      <c r="I5346"/>
      <c r="J5346"/>
    </row>
    <row r="5347" spans="1:10" x14ac:dyDescent="0.2">
      <c r="A5347" s="473"/>
      <c r="B5347"/>
      <c r="D5347"/>
      <c r="E5347"/>
      <c r="F5347"/>
      <c r="I5347"/>
      <c r="J5347"/>
    </row>
    <row r="5348" spans="1:10" x14ac:dyDescent="0.2">
      <c r="A5348" s="473"/>
      <c r="B5348"/>
      <c r="D5348"/>
      <c r="E5348"/>
      <c r="F5348"/>
      <c r="I5348"/>
      <c r="J5348"/>
    </row>
    <row r="5349" spans="1:10" x14ac:dyDescent="0.2">
      <c r="A5349" s="473"/>
      <c r="B5349"/>
      <c r="D5349"/>
      <c r="E5349"/>
      <c r="F5349"/>
      <c r="I5349"/>
      <c r="J5349"/>
    </row>
    <row r="5350" spans="1:10" x14ac:dyDescent="0.2">
      <c r="A5350" s="473"/>
      <c r="B5350"/>
      <c r="D5350"/>
      <c r="E5350"/>
      <c r="F5350"/>
      <c r="I5350"/>
      <c r="J5350"/>
    </row>
    <row r="5351" spans="1:10" x14ac:dyDescent="0.2">
      <c r="A5351" s="473"/>
      <c r="B5351"/>
      <c r="D5351"/>
      <c r="E5351"/>
      <c r="F5351"/>
      <c r="I5351"/>
      <c r="J5351"/>
    </row>
    <row r="5352" spans="1:10" x14ac:dyDescent="0.2">
      <c r="A5352" s="473"/>
      <c r="B5352"/>
      <c r="D5352"/>
      <c r="E5352"/>
      <c r="F5352"/>
      <c r="I5352"/>
      <c r="J5352"/>
    </row>
    <row r="5353" spans="1:10" x14ac:dyDescent="0.2">
      <c r="A5353" s="473"/>
      <c r="B5353"/>
      <c r="D5353"/>
      <c r="E5353"/>
      <c r="F5353"/>
      <c r="I5353"/>
      <c r="J5353"/>
    </row>
    <row r="5354" spans="1:10" x14ac:dyDescent="0.2">
      <c r="A5354" s="473"/>
      <c r="B5354"/>
      <c r="D5354"/>
      <c r="E5354"/>
      <c r="F5354"/>
      <c r="I5354"/>
      <c r="J5354"/>
    </row>
    <row r="5355" spans="1:10" x14ac:dyDescent="0.2">
      <c r="A5355" s="473"/>
      <c r="B5355"/>
      <c r="D5355"/>
      <c r="E5355"/>
      <c r="F5355"/>
      <c r="I5355"/>
      <c r="J5355"/>
    </row>
    <row r="5356" spans="1:10" x14ac:dyDescent="0.2">
      <c r="A5356" s="473"/>
      <c r="B5356"/>
      <c r="D5356"/>
      <c r="E5356"/>
      <c r="F5356"/>
      <c r="I5356"/>
      <c r="J5356"/>
    </row>
    <row r="5357" spans="1:10" x14ac:dyDescent="0.2">
      <c r="A5357" s="473"/>
      <c r="B5357"/>
      <c r="D5357"/>
      <c r="E5357"/>
      <c r="F5357"/>
      <c r="I5357"/>
      <c r="J5357"/>
    </row>
    <row r="5358" spans="1:10" x14ac:dyDescent="0.2">
      <c r="A5358" s="473"/>
      <c r="B5358"/>
      <c r="D5358"/>
      <c r="E5358"/>
      <c r="F5358"/>
      <c r="I5358"/>
      <c r="J5358"/>
    </row>
    <row r="5359" spans="1:10" x14ac:dyDescent="0.2">
      <c r="A5359" s="473"/>
      <c r="B5359"/>
      <c r="D5359"/>
      <c r="E5359"/>
      <c r="F5359"/>
      <c r="I5359"/>
      <c r="J5359"/>
    </row>
    <row r="5360" spans="1:10" x14ac:dyDescent="0.2">
      <c r="A5360" s="473"/>
      <c r="B5360"/>
      <c r="D5360"/>
      <c r="E5360"/>
      <c r="F5360"/>
      <c r="I5360"/>
      <c r="J5360"/>
    </row>
    <row r="5361" spans="1:10" x14ac:dyDescent="0.2">
      <c r="A5361" s="473"/>
      <c r="B5361"/>
      <c r="D5361"/>
      <c r="E5361"/>
      <c r="F5361"/>
      <c r="I5361"/>
      <c r="J5361"/>
    </row>
    <row r="5362" spans="1:10" x14ac:dyDescent="0.2">
      <c r="A5362" s="473"/>
      <c r="B5362"/>
      <c r="D5362"/>
      <c r="E5362"/>
      <c r="F5362"/>
      <c r="I5362"/>
      <c r="J5362"/>
    </row>
    <row r="5363" spans="1:10" x14ac:dyDescent="0.2">
      <c r="A5363" s="473"/>
      <c r="B5363"/>
      <c r="D5363"/>
      <c r="E5363"/>
      <c r="F5363"/>
      <c r="I5363"/>
      <c r="J5363"/>
    </row>
    <row r="5364" spans="1:10" x14ac:dyDescent="0.2">
      <c r="A5364" s="473"/>
      <c r="B5364"/>
      <c r="D5364"/>
      <c r="E5364"/>
      <c r="F5364"/>
      <c r="I5364"/>
      <c r="J5364"/>
    </row>
    <row r="5365" spans="1:10" x14ac:dyDescent="0.2">
      <c r="A5365" s="473"/>
      <c r="B5365"/>
      <c r="D5365"/>
      <c r="E5365"/>
      <c r="F5365"/>
      <c r="I5365"/>
      <c r="J5365"/>
    </row>
    <row r="5366" spans="1:10" x14ac:dyDescent="0.2">
      <c r="A5366" s="473"/>
      <c r="B5366"/>
      <c r="D5366"/>
      <c r="E5366"/>
      <c r="F5366"/>
      <c r="I5366"/>
      <c r="J5366"/>
    </row>
    <row r="5367" spans="1:10" x14ac:dyDescent="0.2">
      <c r="A5367" s="473"/>
      <c r="B5367"/>
      <c r="D5367"/>
      <c r="E5367"/>
      <c r="F5367"/>
      <c r="I5367"/>
      <c r="J5367"/>
    </row>
    <row r="5368" spans="1:10" x14ac:dyDescent="0.2">
      <c r="A5368" s="473"/>
      <c r="B5368"/>
      <c r="D5368"/>
      <c r="E5368"/>
      <c r="F5368"/>
      <c r="I5368"/>
      <c r="J5368"/>
    </row>
    <row r="5369" spans="1:10" x14ac:dyDescent="0.2">
      <c r="A5369" s="473"/>
      <c r="B5369"/>
      <c r="D5369"/>
      <c r="E5369"/>
      <c r="F5369"/>
      <c r="I5369"/>
      <c r="J5369"/>
    </row>
    <row r="5370" spans="1:10" x14ac:dyDescent="0.2">
      <c r="A5370" s="473"/>
      <c r="B5370"/>
      <c r="D5370"/>
      <c r="E5370"/>
      <c r="F5370"/>
      <c r="I5370"/>
      <c r="J5370"/>
    </row>
    <row r="5371" spans="1:10" x14ac:dyDescent="0.2">
      <c r="A5371" s="473"/>
      <c r="B5371"/>
      <c r="D5371"/>
      <c r="E5371"/>
      <c r="F5371"/>
      <c r="I5371"/>
      <c r="J5371"/>
    </row>
    <row r="5372" spans="1:10" x14ac:dyDescent="0.2">
      <c r="A5372" s="473"/>
      <c r="B5372"/>
      <c r="D5372"/>
      <c r="E5372"/>
      <c r="F5372"/>
      <c r="I5372"/>
      <c r="J5372"/>
    </row>
    <row r="5373" spans="1:10" x14ac:dyDescent="0.2">
      <c r="A5373" s="473"/>
      <c r="B5373"/>
      <c r="D5373"/>
      <c r="E5373"/>
      <c r="F5373"/>
      <c r="I5373"/>
      <c r="J5373"/>
    </row>
    <row r="5374" spans="1:10" x14ac:dyDescent="0.2">
      <c r="A5374" s="473"/>
      <c r="B5374"/>
      <c r="D5374"/>
      <c r="E5374"/>
      <c r="F5374"/>
      <c r="I5374"/>
      <c r="J5374"/>
    </row>
    <row r="5375" spans="1:10" x14ac:dyDescent="0.2">
      <c r="A5375" s="473"/>
      <c r="B5375"/>
      <c r="D5375"/>
      <c r="E5375"/>
      <c r="F5375"/>
      <c r="I5375"/>
      <c r="J5375"/>
    </row>
    <row r="5376" spans="1:10" x14ac:dyDescent="0.2">
      <c r="A5376" s="473"/>
      <c r="B5376"/>
      <c r="D5376"/>
      <c r="E5376"/>
      <c r="F5376"/>
      <c r="I5376"/>
      <c r="J5376"/>
    </row>
    <row r="5377" spans="1:10" x14ac:dyDescent="0.2">
      <c r="A5377" s="473"/>
      <c r="B5377"/>
      <c r="D5377"/>
      <c r="E5377"/>
      <c r="F5377"/>
      <c r="I5377"/>
      <c r="J5377"/>
    </row>
    <row r="5378" spans="1:10" x14ac:dyDescent="0.2">
      <c r="A5378" s="473"/>
      <c r="B5378"/>
      <c r="D5378"/>
      <c r="E5378"/>
      <c r="F5378"/>
      <c r="I5378"/>
      <c r="J5378"/>
    </row>
    <row r="5379" spans="1:10" x14ac:dyDescent="0.2">
      <c r="A5379" s="473"/>
      <c r="B5379"/>
      <c r="D5379"/>
      <c r="E5379"/>
      <c r="F5379"/>
      <c r="I5379"/>
      <c r="J5379"/>
    </row>
    <row r="5380" spans="1:10" x14ac:dyDescent="0.2">
      <c r="A5380" s="473"/>
      <c r="B5380"/>
      <c r="D5380"/>
      <c r="E5380"/>
      <c r="F5380"/>
      <c r="I5380"/>
      <c r="J5380"/>
    </row>
    <row r="5381" spans="1:10" x14ac:dyDescent="0.2">
      <c r="A5381" s="473"/>
      <c r="B5381"/>
      <c r="D5381"/>
      <c r="E5381"/>
      <c r="F5381"/>
      <c r="I5381"/>
      <c r="J5381"/>
    </row>
    <row r="5382" spans="1:10" x14ac:dyDescent="0.2">
      <c r="A5382" s="473"/>
      <c r="B5382"/>
      <c r="D5382"/>
      <c r="E5382"/>
      <c r="F5382"/>
      <c r="I5382"/>
      <c r="J5382"/>
    </row>
    <row r="5383" spans="1:10" x14ac:dyDescent="0.2">
      <c r="A5383" s="473"/>
      <c r="B5383"/>
      <c r="D5383"/>
      <c r="E5383"/>
      <c r="F5383"/>
      <c r="I5383"/>
      <c r="J5383"/>
    </row>
    <row r="5384" spans="1:10" x14ac:dyDescent="0.2">
      <c r="A5384" s="473"/>
      <c r="B5384"/>
      <c r="D5384"/>
      <c r="E5384"/>
      <c r="F5384"/>
      <c r="I5384"/>
      <c r="J5384"/>
    </row>
    <row r="5385" spans="1:10" x14ac:dyDescent="0.2">
      <c r="A5385" s="473"/>
      <c r="B5385"/>
      <c r="D5385"/>
      <c r="E5385"/>
      <c r="F5385"/>
      <c r="I5385"/>
      <c r="J5385"/>
    </row>
    <row r="5386" spans="1:10" x14ac:dyDescent="0.2">
      <c r="A5386" s="473"/>
      <c r="B5386"/>
      <c r="D5386"/>
      <c r="E5386"/>
      <c r="F5386"/>
      <c r="I5386"/>
      <c r="J5386"/>
    </row>
    <row r="5387" spans="1:10" x14ac:dyDescent="0.2">
      <c r="A5387" s="473"/>
      <c r="B5387"/>
      <c r="D5387"/>
      <c r="E5387"/>
      <c r="F5387"/>
      <c r="I5387"/>
      <c r="J5387"/>
    </row>
    <row r="5388" spans="1:10" x14ac:dyDescent="0.2">
      <c r="A5388" s="473"/>
      <c r="B5388"/>
      <c r="D5388"/>
      <c r="E5388"/>
      <c r="F5388"/>
      <c r="I5388"/>
      <c r="J5388"/>
    </row>
    <row r="5389" spans="1:10" x14ac:dyDescent="0.2">
      <c r="A5389" s="473"/>
      <c r="B5389"/>
      <c r="D5389"/>
      <c r="E5389"/>
      <c r="F5389"/>
      <c r="I5389"/>
      <c r="J5389"/>
    </row>
    <row r="5390" spans="1:10" x14ac:dyDescent="0.2">
      <c r="A5390" s="473"/>
      <c r="B5390"/>
      <c r="D5390"/>
      <c r="E5390"/>
      <c r="F5390"/>
      <c r="I5390"/>
      <c r="J5390"/>
    </row>
    <row r="5391" spans="1:10" x14ac:dyDescent="0.2">
      <c r="A5391" s="473"/>
      <c r="B5391"/>
      <c r="D5391"/>
      <c r="E5391"/>
      <c r="F5391"/>
      <c r="I5391"/>
      <c r="J5391"/>
    </row>
    <row r="5392" spans="1:10" x14ac:dyDescent="0.2">
      <c r="A5392" s="473"/>
      <c r="B5392"/>
      <c r="D5392"/>
      <c r="E5392"/>
      <c r="F5392"/>
      <c r="I5392"/>
      <c r="J5392"/>
    </row>
    <row r="5393" spans="1:10" x14ac:dyDescent="0.2">
      <c r="A5393" s="473"/>
      <c r="B5393"/>
      <c r="D5393"/>
      <c r="E5393"/>
      <c r="F5393"/>
      <c r="I5393"/>
      <c r="J5393"/>
    </row>
    <row r="5394" spans="1:10" x14ac:dyDescent="0.2">
      <c r="A5394" s="473"/>
      <c r="B5394"/>
      <c r="D5394"/>
      <c r="E5394"/>
      <c r="F5394"/>
      <c r="I5394"/>
      <c r="J5394"/>
    </row>
    <row r="5395" spans="1:10" x14ac:dyDescent="0.2">
      <c r="A5395" s="473"/>
      <c r="B5395"/>
      <c r="D5395"/>
      <c r="E5395"/>
      <c r="F5395"/>
      <c r="I5395"/>
      <c r="J5395"/>
    </row>
    <row r="5396" spans="1:10" x14ac:dyDescent="0.2">
      <c r="A5396" s="473"/>
      <c r="B5396"/>
      <c r="D5396"/>
      <c r="E5396"/>
      <c r="F5396"/>
      <c r="I5396"/>
      <c r="J5396"/>
    </row>
    <row r="5397" spans="1:10" x14ac:dyDescent="0.2">
      <c r="A5397" s="473"/>
      <c r="B5397"/>
      <c r="D5397"/>
      <c r="E5397"/>
      <c r="F5397"/>
      <c r="I5397"/>
      <c r="J5397"/>
    </row>
    <row r="5398" spans="1:10" x14ac:dyDescent="0.2">
      <c r="A5398" s="473"/>
      <c r="B5398"/>
      <c r="D5398"/>
      <c r="E5398"/>
      <c r="F5398"/>
      <c r="I5398"/>
      <c r="J5398"/>
    </row>
    <row r="5399" spans="1:10" x14ac:dyDescent="0.2">
      <c r="A5399" s="473"/>
      <c r="B5399"/>
      <c r="D5399"/>
      <c r="E5399"/>
      <c r="F5399"/>
      <c r="I5399"/>
      <c r="J5399"/>
    </row>
    <row r="5400" spans="1:10" x14ac:dyDescent="0.2">
      <c r="A5400" s="473"/>
      <c r="B5400"/>
      <c r="D5400"/>
      <c r="E5400"/>
      <c r="F5400"/>
      <c r="I5400"/>
      <c r="J5400"/>
    </row>
    <row r="5401" spans="1:10" x14ac:dyDescent="0.2">
      <c r="A5401" s="473"/>
      <c r="B5401"/>
      <c r="D5401"/>
      <c r="E5401"/>
      <c r="F5401"/>
      <c r="I5401"/>
      <c r="J5401"/>
    </row>
    <row r="5402" spans="1:10" x14ac:dyDescent="0.2">
      <c r="A5402" s="473"/>
      <c r="B5402"/>
      <c r="D5402"/>
      <c r="E5402"/>
      <c r="F5402"/>
      <c r="I5402"/>
      <c r="J5402"/>
    </row>
    <row r="5403" spans="1:10" x14ac:dyDescent="0.2">
      <c r="A5403" s="473"/>
      <c r="B5403"/>
      <c r="D5403"/>
      <c r="E5403"/>
      <c r="F5403"/>
      <c r="I5403"/>
      <c r="J5403"/>
    </row>
    <row r="5404" spans="1:10" x14ac:dyDescent="0.2">
      <c r="A5404" s="473"/>
      <c r="B5404"/>
      <c r="D5404"/>
      <c r="E5404"/>
      <c r="F5404"/>
      <c r="I5404"/>
      <c r="J5404"/>
    </row>
    <row r="5405" spans="1:10" x14ac:dyDescent="0.2">
      <c r="A5405" s="473"/>
      <c r="B5405"/>
      <c r="D5405"/>
      <c r="E5405"/>
      <c r="F5405"/>
      <c r="I5405"/>
      <c r="J5405"/>
    </row>
    <row r="5406" spans="1:10" x14ac:dyDescent="0.2">
      <c r="A5406" s="473"/>
      <c r="B5406"/>
      <c r="D5406"/>
      <c r="E5406"/>
      <c r="F5406"/>
      <c r="I5406"/>
      <c r="J5406"/>
    </row>
    <row r="5407" spans="1:10" x14ac:dyDescent="0.2">
      <c r="A5407" s="473"/>
      <c r="B5407"/>
      <c r="D5407"/>
      <c r="E5407"/>
      <c r="F5407"/>
      <c r="I5407"/>
      <c r="J5407"/>
    </row>
    <row r="5408" spans="1:10" x14ac:dyDescent="0.2">
      <c r="A5408" s="473"/>
      <c r="B5408"/>
      <c r="D5408"/>
      <c r="E5408"/>
      <c r="F5408"/>
      <c r="I5408"/>
      <c r="J5408"/>
    </row>
    <row r="5409" spans="1:10" x14ac:dyDescent="0.2">
      <c r="A5409" s="473"/>
      <c r="B5409"/>
      <c r="D5409"/>
      <c r="E5409"/>
      <c r="F5409"/>
      <c r="I5409"/>
      <c r="J5409"/>
    </row>
    <row r="5410" spans="1:10" x14ac:dyDescent="0.2">
      <c r="A5410" s="473"/>
      <c r="B5410"/>
      <c r="D5410"/>
      <c r="E5410"/>
      <c r="F5410"/>
      <c r="I5410"/>
      <c r="J5410"/>
    </row>
    <row r="5411" spans="1:10" x14ac:dyDescent="0.2">
      <c r="A5411" s="473"/>
      <c r="B5411"/>
      <c r="D5411"/>
      <c r="E5411"/>
      <c r="F5411"/>
      <c r="I5411"/>
      <c r="J5411"/>
    </row>
    <row r="5412" spans="1:10" x14ac:dyDescent="0.2">
      <c r="A5412" s="473"/>
      <c r="B5412"/>
      <c r="D5412"/>
      <c r="E5412"/>
      <c r="F5412"/>
      <c r="I5412"/>
      <c r="J5412"/>
    </row>
    <row r="5413" spans="1:10" x14ac:dyDescent="0.2">
      <c r="A5413" s="473"/>
      <c r="B5413"/>
      <c r="D5413"/>
      <c r="E5413"/>
      <c r="F5413"/>
      <c r="I5413"/>
      <c r="J5413"/>
    </row>
    <row r="5414" spans="1:10" x14ac:dyDescent="0.2">
      <c r="A5414" s="473"/>
      <c r="B5414"/>
      <c r="D5414"/>
      <c r="E5414"/>
      <c r="F5414"/>
      <c r="I5414"/>
      <c r="J5414"/>
    </row>
    <row r="5415" spans="1:10" x14ac:dyDescent="0.2">
      <c r="A5415" s="473"/>
      <c r="B5415"/>
      <c r="D5415"/>
      <c r="E5415"/>
      <c r="F5415"/>
      <c r="I5415"/>
      <c r="J5415"/>
    </row>
    <row r="5416" spans="1:10" x14ac:dyDescent="0.2">
      <c r="A5416" s="473"/>
      <c r="B5416"/>
      <c r="D5416"/>
      <c r="E5416"/>
      <c r="F5416"/>
      <c r="I5416"/>
      <c r="J5416"/>
    </row>
    <row r="5417" spans="1:10" x14ac:dyDescent="0.2">
      <c r="A5417" s="473"/>
      <c r="B5417"/>
      <c r="D5417"/>
      <c r="E5417"/>
      <c r="F5417"/>
      <c r="I5417"/>
      <c r="J5417"/>
    </row>
    <row r="5418" spans="1:10" x14ac:dyDescent="0.2">
      <c r="A5418" s="473"/>
      <c r="B5418"/>
      <c r="D5418"/>
      <c r="E5418"/>
      <c r="F5418"/>
      <c r="I5418"/>
      <c r="J5418"/>
    </row>
    <row r="5419" spans="1:10" x14ac:dyDescent="0.2">
      <c r="A5419" s="473"/>
      <c r="B5419"/>
      <c r="D5419"/>
      <c r="E5419"/>
      <c r="F5419"/>
      <c r="I5419"/>
      <c r="J5419"/>
    </row>
    <row r="5420" spans="1:10" x14ac:dyDescent="0.2">
      <c r="A5420" s="473"/>
      <c r="B5420"/>
      <c r="D5420"/>
      <c r="E5420"/>
      <c r="F5420"/>
      <c r="I5420"/>
      <c r="J5420"/>
    </row>
    <row r="5421" spans="1:10" x14ac:dyDescent="0.2">
      <c r="A5421" s="473"/>
      <c r="B5421"/>
      <c r="D5421"/>
      <c r="E5421"/>
      <c r="F5421"/>
      <c r="I5421"/>
      <c r="J5421"/>
    </row>
    <row r="5422" spans="1:10" x14ac:dyDescent="0.2">
      <c r="A5422" s="473"/>
      <c r="B5422"/>
      <c r="D5422"/>
      <c r="E5422"/>
      <c r="F5422"/>
      <c r="I5422"/>
      <c r="J5422"/>
    </row>
    <row r="5423" spans="1:10" x14ac:dyDescent="0.2">
      <c r="A5423" s="473"/>
      <c r="B5423"/>
      <c r="D5423"/>
      <c r="E5423"/>
      <c r="F5423"/>
      <c r="I5423"/>
      <c r="J5423"/>
    </row>
    <row r="5424" spans="1:10" x14ac:dyDescent="0.2">
      <c r="A5424" s="473"/>
      <c r="B5424"/>
      <c r="D5424"/>
      <c r="E5424"/>
      <c r="F5424"/>
      <c r="I5424"/>
      <c r="J5424"/>
    </row>
    <row r="5425" spans="1:10" x14ac:dyDescent="0.2">
      <c r="A5425" s="473"/>
      <c r="B5425"/>
      <c r="D5425"/>
      <c r="E5425"/>
      <c r="F5425"/>
      <c r="I5425"/>
      <c r="J5425"/>
    </row>
    <row r="5426" spans="1:10" x14ac:dyDescent="0.2">
      <c r="A5426" s="473"/>
      <c r="B5426"/>
      <c r="D5426"/>
      <c r="E5426"/>
      <c r="F5426"/>
      <c r="I5426"/>
      <c r="J5426"/>
    </row>
    <row r="5427" spans="1:10" x14ac:dyDescent="0.2">
      <c r="A5427" s="473"/>
      <c r="B5427"/>
      <c r="D5427"/>
      <c r="E5427"/>
      <c r="F5427"/>
      <c r="I5427"/>
      <c r="J5427"/>
    </row>
    <row r="5428" spans="1:10" x14ac:dyDescent="0.2">
      <c r="A5428" s="473"/>
      <c r="B5428"/>
      <c r="D5428"/>
      <c r="E5428"/>
      <c r="F5428"/>
      <c r="I5428"/>
      <c r="J5428"/>
    </row>
    <row r="5429" spans="1:10" x14ac:dyDescent="0.2">
      <c r="A5429" s="473"/>
      <c r="B5429"/>
      <c r="D5429"/>
      <c r="E5429"/>
      <c r="F5429"/>
      <c r="I5429"/>
      <c r="J5429"/>
    </row>
    <row r="5430" spans="1:10" x14ac:dyDescent="0.2">
      <c r="A5430" s="473"/>
      <c r="B5430"/>
      <c r="D5430"/>
      <c r="E5430"/>
      <c r="F5430"/>
      <c r="I5430"/>
      <c r="J5430"/>
    </row>
    <row r="5431" spans="1:10" x14ac:dyDescent="0.2">
      <c r="A5431" s="473"/>
      <c r="B5431"/>
      <c r="D5431"/>
      <c r="E5431"/>
      <c r="F5431"/>
      <c r="I5431"/>
      <c r="J5431"/>
    </row>
    <row r="5432" spans="1:10" x14ac:dyDescent="0.2">
      <c r="A5432" s="473"/>
      <c r="B5432"/>
      <c r="D5432"/>
      <c r="E5432"/>
      <c r="F5432"/>
      <c r="I5432"/>
      <c r="J5432"/>
    </row>
    <row r="5433" spans="1:10" x14ac:dyDescent="0.2">
      <c r="A5433" s="473"/>
      <c r="B5433"/>
      <c r="D5433"/>
      <c r="E5433"/>
      <c r="F5433"/>
      <c r="I5433"/>
      <c r="J5433"/>
    </row>
    <row r="5434" spans="1:10" x14ac:dyDescent="0.2">
      <c r="A5434" s="473"/>
      <c r="B5434"/>
      <c r="D5434"/>
      <c r="E5434"/>
      <c r="F5434"/>
      <c r="I5434"/>
      <c r="J5434"/>
    </row>
    <row r="5435" spans="1:10" x14ac:dyDescent="0.2">
      <c r="A5435" s="473"/>
      <c r="B5435"/>
      <c r="D5435"/>
      <c r="E5435"/>
      <c r="F5435"/>
      <c r="I5435"/>
      <c r="J5435"/>
    </row>
    <row r="5436" spans="1:10" x14ac:dyDescent="0.2">
      <c r="A5436" s="473"/>
      <c r="B5436"/>
      <c r="D5436"/>
      <c r="E5436"/>
      <c r="F5436"/>
      <c r="I5436"/>
      <c r="J5436"/>
    </row>
    <row r="5437" spans="1:10" x14ac:dyDescent="0.2">
      <c r="A5437" s="473"/>
      <c r="B5437"/>
      <c r="D5437"/>
      <c r="E5437"/>
      <c r="F5437"/>
      <c r="I5437"/>
      <c r="J5437"/>
    </row>
    <row r="5438" spans="1:10" x14ac:dyDescent="0.2">
      <c r="A5438" s="473"/>
      <c r="B5438"/>
      <c r="D5438"/>
      <c r="E5438"/>
      <c r="F5438"/>
      <c r="I5438"/>
      <c r="J5438"/>
    </row>
    <row r="5439" spans="1:10" x14ac:dyDescent="0.2">
      <c r="A5439" s="473"/>
      <c r="B5439"/>
      <c r="D5439"/>
      <c r="E5439"/>
      <c r="F5439"/>
      <c r="I5439"/>
      <c r="J5439"/>
    </row>
    <row r="5440" spans="1:10" x14ac:dyDescent="0.2">
      <c r="A5440" s="473"/>
      <c r="B5440"/>
      <c r="D5440"/>
      <c r="E5440"/>
      <c r="F5440"/>
      <c r="I5440"/>
      <c r="J5440"/>
    </row>
    <row r="5441" spans="1:10" x14ac:dyDescent="0.2">
      <c r="A5441" s="473"/>
      <c r="B5441"/>
      <c r="D5441"/>
      <c r="E5441"/>
      <c r="F5441"/>
      <c r="I5441"/>
      <c r="J5441"/>
    </row>
    <row r="5442" spans="1:10" x14ac:dyDescent="0.2">
      <c r="A5442" s="473"/>
      <c r="B5442"/>
      <c r="D5442"/>
      <c r="E5442"/>
      <c r="F5442"/>
      <c r="I5442"/>
      <c r="J5442"/>
    </row>
    <row r="5443" spans="1:10" x14ac:dyDescent="0.2">
      <c r="A5443" s="473"/>
      <c r="B5443"/>
      <c r="D5443"/>
      <c r="E5443"/>
      <c r="F5443"/>
      <c r="I5443"/>
      <c r="J5443"/>
    </row>
    <row r="5444" spans="1:10" x14ac:dyDescent="0.2">
      <c r="A5444" s="473"/>
      <c r="B5444"/>
      <c r="D5444"/>
      <c r="E5444"/>
      <c r="F5444"/>
      <c r="I5444"/>
      <c r="J5444"/>
    </row>
    <row r="5445" spans="1:10" x14ac:dyDescent="0.2">
      <c r="A5445" s="473"/>
      <c r="B5445"/>
      <c r="D5445"/>
      <c r="E5445"/>
      <c r="F5445"/>
      <c r="I5445"/>
      <c r="J5445"/>
    </row>
    <row r="5446" spans="1:10" x14ac:dyDescent="0.2">
      <c r="A5446" s="473"/>
      <c r="B5446"/>
      <c r="D5446"/>
      <c r="E5446"/>
      <c r="F5446"/>
      <c r="I5446"/>
      <c r="J5446"/>
    </row>
    <row r="5447" spans="1:10" x14ac:dyDescent="0.2">
      <c r="A5447" s="473"/>
      <c r="B5447"/>
      <c r="D5447"/>
      <c r="E5447"/>
      <c r="F5447"/>
      <c r="I5447"/>
      <c r="J5447"/>
    </row>
    <row r="5448" spans="1:10" x14ac:dyDescent="0.2">
      <c r="A5448" s="473"/>
      <c r="B5448"/>
      <c r="D5448"/>
      <c r="E5448"/>
      <c r="F5448"/>
      <c r="I5448"/>
      <c r="J5448"/>
    </row>
    <row r="5449" spans="1:10" x14ac:dyDescent="0.2">
      <c r="A5449" s="473"/>
      <c r="B5449"/>
      <c r="D5449"/>
      <c r="E5449"/>
      <c r="F5449"/>
      <c r="I5449"/>
      <c r="J5449"/>
    </row>
    <row r="5450" spans="1:10" x14ac:dyDescent="0.2">
      <c r="A5450" s="473"/>
      <c r="B5450"/>
      <c r="D5450"/>
      <c r="E5450"/>
      <c r="F5450"/>
      <c r="I5450"/>
      <c r="J5450"/>
    </row>
    <row r="5451" spans="1:10" x14ac:dyDescent="0.2">
      <c r="A5451" s="473"/>
      <c r="B5451"/>
      <c r="D5451"/>
      <c r="E5451"/>
      <c r="F5451"/>
      <c r="I5451"/>
      <c r="J5451"/>
    </row>
    <row r="5452" spans="1:10" x14ac:dyDescent="0.2">
      <c r="A5452" s="473"/>
      <c r="B5452"/>
      <c r="D5452"/>
      <c r="E5452"/>
      <c r="F5452"/>
      <c r="I5452"/>
      <c r="J5452"/>
    </row>
    <row r="5453" spans="1:10" x14ac:dyDescent="0.2">
      <c r="A5453" s="473"/>
      <c r="B5453"/>
      <c r="D5453"/>
      <c r="E5453"/>
      <c r="F5453"/>
      <c r="I5453"/>
      <c r="J5453"/>
    </row>
    <row r="5454" spans="1:10" x14ac:dyDescent="0.2">
      <c r="A5454" s="473"/>
      <c r="B5454"/>
      <c r="D5454"/>
      <c r="E5454"/>
      <c r="F5454"/>
      <c r="I5454"/>
      <c r="J5454"/>
    </row>
    <row r="5455" spans="1:10" x14ac:dyDescent="0.2">
      <c r="A5455" s="473"/>
      <c r="B5455"/>
      <c r="D5455"/>
      <c r="E5455"/>
      <c r="F5455"/>
      <c r="I5455"/>
      <c r="J5455"/>
    </row>
    <row r="5456" spans="1:10" x14ac:dyDescent="0.2">
      <c r="A5456" s="473"/>
      <c r="B5456"/>
      <c r="D5456"/>
      <c r="E5456"/>
      <c r="F5456"/>
      <c r="I5456"/>
      <c r="J5456"/>
    </row>
    <row r="5457" spans="1:10" x14ac:dyDescent="0.2">
      <c r="A5457" s="473"/>
      <c r="B5457"/>
      <c r="D5457"/>
      <c r="E5457"/>
      <c r="F5457"/>
      <c r="I5457"/>
      <c r="J5457"/>
    </row>
    <row r="5458" spans="1:10" x14ac:dyDescent="0.2">
      <c r="A5458" s="473"/>
      <c r="B5458"/>
      <c r="D5458"/>
      <c r="E5458"/>
      <c r="F5458"/>
      <c r="I5458"/>
      <c r="J5458"/>
    </row>
    <row r="5459" spans="1:10" x14ac:dyDescent="0.2">
      <c r="A5459" s="473"/>
      <c r="B5459"/>
      <c r="D5459"/>
      <c r="E5459"/>
      <c r="F5459"/>
      <c r="I5459"/>
      <c r="J5459"/>
    </row>
    <row r="5460" spans="1:10" x14ac:dyDescent="0.2">
      <c r="A5460" s="473"/>
      <c r="B5460"/>
      <c r="D5460"/>
      <c r="E5460"/>
      <c r="F5460"/>
      <c r="I5460"/>
      <c r="J5460"/>
    </row>
    <row r="5461" spans="1:10" x14ac:dyDescent="0.2">
      <c r="A5461" s="473"/>
      <c r="B5461"/>
      <c r="D5461"/>
      <c r="E5461"/>
      <c r="F5461"/>
      <c r="I5461"/>
      <c r="J5461"/>
    </row>
    <row r="5462" spans="1:10" x14ac:dyDescent="0.2">
      <c r="A5462" s="473"/>
      <c r="B5462"/>
      <c r="D5462"/>
      <c r="E5462"/>
      <c r="F5462"/>
      <c r="I5462"/>
      <c r="J5462"/>
    </row>
    <row r="5463" spans="1:10" x14ac:dyDescent="0.2">
      <c r="A5463" s="473"/>
      <c r="B5463"/>
      <c r="D5463"/>
      <c r="E5463"/>
      <c r="F5463"/>
      <c r="I5463"/>
      <c r="J5463"/>
    </row>
    <row r="5464" spans="1:10" x14ac:dyDescent="0.2">
      <c r="A5464" s="473"/>
      <c r="B5464"/>
      <c r="D5464"/>
      <c r="E5464"/>
      <c r="F5464"/>
      <c r="I5464"/>
      <c r="J5464"/>
    </row>
    <row r="5465" spans="1:10" x14ac:dyDescent="0.2">
      <c r="A5465" s="473"/>
      <c r="B5465"/>
      <c r="D5465"/>
      <c r="E5465"/>
      <c r="F5465"/>
      <c r="I5465"/>
      <c r="J5465"/>
    </row>
    <row r="5466" spans="1:10" x14ac:dyDescent="0.2">
      <c r="A5466" s="473"/>
      <c r="B5466"/>
      <c r="D5466"/>
      <c r="E5466"/>
      <c r="F5466"/>
      <c r="I5466"/>
      <c r="J5466"/>
    </row>
    <row r="5467" spans="1:10" x14ac:dyDescent="0.2">
      <c r="A5467" s="473"/>
      <c r="B5467"/>
      <c r="D5467"/>
      <c r="E5467"/>
      <c r="F5467"/>
      <c r="I5467"/>
      <c r="J5467"/>
    </row>
    <row r="5468" spans="1:10" x14ac:dyDescent="0.2">
      <c r="A5468" s="473"/>
      <c r="B5468"/>
      <c r="D5468"/>
      <c r="E5468"/>
      <c r="F5468"/>
      <c r="I5468"/>
      <c r="J5468"/>
    </row>
    <row r="5469" spans="1:10" x14ac:dyDescent="0.2">
      <c r="A5469" s="473"/>
      <c r="B5469"/>
      <c r="D5469"/>
      <c r="E5469"/>
      <c r="F5469"/>
      <c r="I5469"/>
      <c r="J5469"/>
    </row>
    <row r="5470" spans="1:10" x14ac:dyDescent="0.2">
      <c r="A5470" s="473"/>
      <c r="B5470"/>
      <c r="D5470"/>
      <c r="E5470"/>
      <c r="F5470"/>
      <c r="I5470"/>
      <c r="J5470"/>
    </row>
    <row r="5471" spans="1:10" x14ac:dyDescent="0.2">
      <c r="A5471" s="473"/>
      <c r="B5471"/>
      <c r="D5471"/>
      <c r="E5471"/>
      <c r="F5471"/>
      <c r="I5471"/>
      <c r="J5471"/>
    </row>
    <row r="5472" spans="1:10" x14ac:dyDescent="0.2">
      <c r="A5472" s="473"/>
      <c r="B5472"/>
      <c r="D5472"/>
      <c r="E5472"/>
      <c r="F5472"/>
      <c r="I5472"/>
      <c r="J5472"/>
    </row>
    <row r="5473" spans="1:10" x14ac:dyDescent="0.2">
      <c r="A5473" s="473"/>
      <c r="B5473"/>
      <c r="D5473"/>
      <c r="E5473"/>
      <c r="F5473"/>
      <c r="I5473"/>
      <c r="J5473"/>
    </row>
    <row r="5474" spans="1:10" x14ac:dyDescent="0.2">
      <c r="A5474" s="473"/>
      <c r="B5474"/>
      <c r="D5474"/>
      <c r="E5474"/>
      <c r="F5474"/>
      <c r="I5474"/>
      <c r="J5474"/>
    </row>
    <row r="5475" spans="1:10" x14ac:dyDescent="0.2">
      <c r="A5475" s="473"/>
      <c r="B5475"/>
      <c r="D5475"/>
      <c r="E5475"/>
      <c r="F5475"/>
      <c r="I5475"/>
      <c r="J5475"/>
    </row>
    <row r="5476" spans="1:10" x14ac:dyDescent="0.2">
      <c r="A5476" s="473"/>
      <c r="B5476"/>
      <c r="D5476"/>
      <c r="E5476"/>
      <c r="F5476"/>
      <c r="I5476"/>
      <c r="J5476"/>
    </row>
    <row r="5477" spans="1:10" x14ac:dyDescent="0.2">
      <c r="A5477" s="473"/>
      <c r="B5477"/>
      <c r="D5477"/>
      <c r="E5477"/>
      <c r="F5477"/>
      <c r="I5477"/>
      <c r="J5477"/>
    </row>
    <row r="5478" spans="1:10" x14ac:dyDescent="0.2">
      <c r="A5478" s="473"/>
      <c r="B5478"/>
      <c r="D5478"/>
      <c r="E5478"/>
      <c r="F5478"/>
      <c r="I5478"/>
      <c r="J5478"/>
    </row>
    <row r="5479" spans="1:10" x14ac:dyDescent="0.2">
      <c r="A5479" s="473"/>
      <c r="B5479"/>
      <c r="D5479"/>
      <c r="E5479"/>
      <c r="F5479"/>
      <c r="I5479"/>
      <c r="J5479"/>
    </row>
    <row r="5480" spans="1:10" x14ac:dyDescent="0.2">
      <c r="A5480" s="473"/>
      <c r="B5480"/>
      <c r="D5480"/>
      <c r="E5480"/>
      <c r="F5480"/>
      <c r="I5480"/>
      <c r="J5480"/>
    </row>
    <row r="5481" spans="1:10" x14ac:dyDescent="0.2">
      <c r="A5481" s="473"/>
      <c r="B5481"/>
      <c r="D5481"/>
      <c r="E5481"/>
      <c r="F5481"/>
      <c r="I5481"/>
      <c r="J5481"/>
    </row>
    <row r="5482" spans="1:10" x14ac:dyDescent="0.2">
      <c r="A5482" s="473"/>
      <c r="B5482"/>
      <c r="D5482"/>
      <c r="E5482"/>
      <c r="F5482"/>
      <c r="I5482"/>
      <c r="J5482"/>
    </row>
    <row r="5483" spans="1:10" x14ac:dyDescent="0.2">
      <c r="A5483" s="473"/>
      <c r="B5483"/>
      <c r="D5483"/>
      <c r="E5483"/>
      <c r="F5483"/>
      <c r="I5483"/>
      <c r="J5483"/>
    </row>
    <row r="5484" spans="1:10" x14ac:dyDescent="0.2">
      <c r="A5484" s="473"/>
      <c r="B5484"/>
      <c r="D5484"/>
      <c r="E5484"/>
      <c r="F5484"/>
      <c r="I5484"/>
      <c r="J5484"/>
    </row>
    <row r="5485" spans="1:10" x14ac:dyDescent="0.2">
      <c r="A5485" s="473"/>
      <c r="B5485"/>
      <c r="D5485"/>
      <c r="E5485"/>
      <c r="F5485"/>
      <c r="I5485"/>
      <c r="J5485"/>
    </row>
    <row r="5486" spans="1:10" x14ac:dyDescent="0.2">
      <c r="A5486" s="473"/>
      <c r="B5486"/>
      <c r="D5486"/>
      <c r="E5486"/>
      <c r="F5486"/>
      <c r="I5486"/>
      <c r="J5486"/>
    </row>
    <row r="5487" spans="1:10" x14ac:dyDescent="0.2">
      <c r="A5487" s="473"/>
      <c r="B5487"/>
      <c r="D5487"/>
      <c r="E5487"/>
      <c r="F5487"/>
      <c r="I5487"/>
      <c r="J5487"/>
    </row>
    <row r="5488" spans="1:10" x14ac:dyDescent="0.2">
      <c r="A5488" s="473"/>
      <c r="B5488"/>
      <c r="D5488"/>
      <c r="E5488"/>
      <c r="F5488"/>
      <c r="I5488"/>
      <c r="J5488"/>
    </row>
    <row r="5489" spans="1:10" x14ac:dyDescent="0.2">
      <c r="A5489" s="473"/>
      <c r="B5489"/>
      <c r="D5489"/>
      <c r="E5489"/>
      <c r="F5489"/>
      <c r="I5489"/>
      <c r="J5489"/>
    </row>
    <row r="5490" spans="1:10" x14ac:dyDescent="0.2">
      <c r="A5490" s="473"/>
      <c r="B5490"/>
      <c r="D5490"/>
      <c r="E5490"/>
      <c r="F5490"/>
      <c r="I5490"/>
      <c r="J5490"/>
    </row>
    <row r="5491" spans="1:10" x14ac:dyDescent="0.2">
      <c r="A5491" s="473"/>
      <c r="B5491"/>
      <c r="D5491"/>
      <c r="E5491"/>
      <c r="F5491"/>
      <c r="I5491"/>
      <c r="J5491"/>
    </row>
    <row r="5492" spans="1:10" x14ac:dyDescent="0.2">
      <c r="A5492" s="473"/>
      <c r="B5492"/>
      <c r="D5492"/>
      <c r="E5492"/>
      <c r="F5492"/>
      <c r="I5492"/>
      <c r="J5492"/>
    </row>
    <row r="5493" spans="1:10" x14ac:dyDescent="0.2">
      <c r="A5493" s="473"/>
      <c r="B5493"/>
      <c r="D5493"/>
      <c r="E5493"/>
      <c r="F5493"/>
      <c r="I5493"/>
      <c r="J5493"/>
    </row>
    <row r="5494" spans="1:10" x14ac:dyDescent="0.2">
      <c r="A5494" s="473"/>
      <c r="B5494"/>
      <c r="D5494"/>
      <c r="E5494"/>
      <c r="F5494"/>
      <c r="I5494"/>
      <c r="J5494"/>
    </row>
    <row r="5495" spans="1:10" x14ac:dyDescent="0.2">
      <c r="A5495" s="473"/>
      <c r="B5495"/>
      <c r="D5495"/>
      <c r="E5495"/>
      <c r="F5495"/>
      <c r="I5495"/>
      <c r="J5495"/>
    </row>
    <row r="5496" spans="1:10" x14ac:dyDescent="0.2">
      <c r="A5496" s="473"/>
      <c r="B5496"/>
      <c r="D5496"/>
      <c r="E5496"/>
      <c r="F5496"/>
      <c r="I5496"/>
      <c r="J5496"/>
    </row>
    <row r="5497" spans="1:10" x14ac:dyDescent="0.2">
      <c r="A5497" s="473"/>
      <c r="B5497"/>
      <c r="D5497"/>
      <c r="E5497"/>
      <c r="F5497"/>
      <c r="I5497"/>
      <c r="J5497"/>
    </row>
    <row r="5498" spans="1:10" x14ac:dyDescent="0.2">
      <c r="A5498" s="473"/>
      <c r="B5498"/>
      <c r="D5498"/>
      <c r="E5498"/>
      <c r="F5498"/>
      <c r="I5498"/>
      <c r="J5498"/>
    </row>
    <row r="5499" spans="1:10" x14ac:dyDescent="0.2">
      <c r="A5499" s="473"/>
      <c r="B5499"/>
      <c r="D5499"/>
      <c r="E5499"/>
      <c r="F5499"/>
      <c r="I5499"/>
      <c r="J5499"/>
    </row>
    <row r="5500" spans="1:10" x14ac:dyDescent="0.2">
      <c r="A5500" s="473"/>
      <c r="B5500"/>
      <c r="D5500"/>
      <c r="E5500"/>
      <c r="F5500"/>
      <c r="I5500"/>
      <c r="J5500"/>
    </row>
    <row r="5501" spans="1:10" x14ac:dyDescent="0.2">
      <c r="A5501" s="473"/>
      <c r="B5501"/>
      <c r="D5501"/>
      <c r="E5501"/>
      <c r="F5501"/>
      <c r="I5501"/>
      <c r="J5501"/>
    </row>
    <row r="5502" spans="1:10" x14ac:dyDescent="0.2">
      <c r="A5502" s="473"/>
      <c r="B5502"/>
      <c r="D5502"/>
      <c r="E5502"/>
      <c r="F5502"/>
      <c r="I5502"/>
      <c r="J5502"/>
    </row>
    <row r="5503" spans="1:10" x14ac:dyDescent="0.2">
      <c r="A5503" s="473"/>
      <c r="B5503"/>
      <c r="D5503"/>
      <c r="E5503"/>
      <c r="F5503"/>
      <c r="I5503"/>
      <c r="J5503"/>
    </row>
    <row r="5504" spans="1:10" x14ac:dyDescent="0.2">
      <c r="A5504" s="473"/>
      <c r="B5504"/>
      <c r="D5504"/>
      <c r="E5504"/>
      <c r="F5504"/>
      <c r="I5504"/>
      <c r="J5504"/>
    </row>
    <row r="5505" spans="1:10" x14ac:dyDescent="0.2">
      <c r="A5505" s="473"/>
      <c r="B5505"/>
      <c r="D5505"/>
      <c r="E5505"/>
      <c r="F5505"/>
      <c r="I5505"/>
      <c r="J5505"/>
    </row>
    <row r="5506" spans="1:10" x14ac:dyDescent="0.2">
      <c r="A5506" s="473"/>
      <c r="B5506"/>
      <c r="D5506"/>
      <c r="E5506"/>
      <c r="F5506"/>
      <c r="I5506"/>
      <c r="J5506"/>
    </row>
    <row r="5507" spans="1:10" x14ac:dyDescent="0.2">
      <c r="A5507" s="473"/>
      <c r="B5507"/>
      <c r="D5507"/>
      <c r="E5507"/>
      <c r="F5507"/>
      <c r="I5507"/>
      <c r="J5507"/>
    </row>
    <row r="5508" spans="1:10" x14ac:dyDescent="0.2">
      <c r="A5508" s="473"/>
      <c r="B5508"/>
      <c r="D5508"/>
      <c r="E5508"/>
      <c r="F5508"/>
      <c r="I5508"/>
      <c r="J5508"/>
    </row>
    <row r="5509" spans="1:10" x14ac:dyDescent="0.2">
      <c r="A5509" s="473"/>
      <c r="B5509"/>
      <c r="D5509"/>
      <c r="E5509"/>
      <c r="F5509"/>
      <c r="I5509"/>
      <c r="J5509"/>
    </row>
    <row r="5510" spans="1:10" x14ac:dyDescent="0.2">
      <c r="A5510" s="473"/>
      <c r="B5510"/>
      <c r="D5510"/>
      <c r="E5510"/>
      <c r="F5510"/>
      <c r="I5510"/>
      <c r="J5510"/>
    </row>
    <row r="5511" spans="1:10" x14ac:dyDescent="0.2">
      <c r="A5511" s="473"/>
      <c r="B5511"/>
      <c r="D5511"/>
      <c r="E5511"/>
      <c r="F5511"/>
      <c r="I5511"/>
      <c r="J5511"/>
    </row>
    <row r="5512" spans="1:10" x14ac:dyDescent="0.2">
      <c r="A5512" s="473"/>
      <c r="B5512"/>
      <c r="D5512"/>
      <c r="E5512"/>
      <c r="F5512"/>
      <c r="I5512"/>
      <c r="J5512"/>
    </row>
    <row r="5513" spans="1:10" x14ac:dyDescent="0.2">
      <c r="A5513" s="473"/>
      <c r="B5513"/>
      <c r="D5513"/>
      <c r="E5513"/>
      <c r="F5513"/>
      <c r="I5513"/>
      <c r="J5513"/>
    </row>
    <row r="5514" spans="1:10" x14ac:dyDescent="0.2">
      <c r="A5514" s="473"/>
      <c r="B5514"/>
      <c r="D5514"/>
      <c r="E5514"/>
      <c r="F5514"/>
      <c r="I5514"/>
      <c r="J5514"/>
    </row>
    <row r="5515" spans="1:10" x14ac:dyDescent="0.2">
      <c r="A5515" s="473"/>
      <c r="B5515"/>
      <c r="D5515"/>
      <c r="E5515"/>
      <c r="F5515"/>
      <c r="I5515"/>
      <c r="J5515"/>
    </row>
    <row r="5516" spans="1:10" x14ac:dyDescent="0.2">
      <c r="A5516" s="473"/>
      <c r="B5516"/>
      <c r="D5516"/>
      <c r="E5516"/>
      <c r="F5516"/>
      <c r="I5516"/>
      <c r="J5516"/>
    </row>
    <row r="5517" spans="1:10" x14ac:dyDescent="0.2">
      <c r="A5517" s="473"/>
      <c r="B5517"/>
      <c r="D5517"/>
      <c r="E5517"/>
      <c r="F5517"/>
      <c r="I5517"/>
      <c r="J5517"/>
    </row>
    <row r="5518" spans="1:10" x14ac:dyDescent="0.2">
      <c r="A5518" s="473"/>
      <c r="B5518"/>
      <c r="D5518"/>
      <c r="E5518"/>
      <c r="F5518"/>
      <c r="I5518"/>
      <c r="J5518"/>
    </row>
    <row r="5519" spans="1:10" x14ac:dyDescent="0.2">
      <c r="A5519" s="473"/>
      <c r="B5519"/>
      <c r="D5519"/>
      <c r="E5519"/>
      <c r="F5519"/>
      <c r="I5519"/>
      <c r="J5519"/>
    </row>
    <row r="5520" spans="1:10" x14ac:dyDescent="0.2">
      <c r="A5520" s="473"/>
      <c r="B5520"/>
      <c r="D5520"/>
      <c r="E5520"/>
      <c r="F5520"/>
      <c r="I5520"/>
      <c r="J5520"/>
    </row>
    <row r="5521" spans="1:10" x14ac:dyDescent="0.2">
      <c r="A5521" s="473"/>
      <c r="B5521"/>
      <c r="D5521"/>
      <c r="E5521"/>
      <c r="F5521"/>
      <c r="I5521"/>
      <c r="J5521"/>
    </row>
    <row r="5522" spans="1:10" x14ac:dyDescent="0.2">
      <c r="A5522" s="473"/>
      <c r="B5522"/>
      <c r="D5522"/>
      <c r="E5522"/>
      <c r="F5522"/>
      <c r="I5522"/>
      <c r="J5522"/>
    </row>
    <row r="5523" spans="1:10" x14ac:dyDescent="0.2">
      <c r="A5523" s="473"/>
      <c r="B5523"/>
      <c r="D5523"/>
      <c r="E5523"/>
      <c r="F5523"/>
      <c r="I5523"/>
      <c r="J5523"/>
    </row>
    <row r="5524" spans="1:10" x14ac:dyDescent="0.2">
      <c r="A5524" s="473"/>
      <c r="B5524"/>
      <c r="D5524"/>
      <c r="E5524"/>
      <c r="F5524"/>
      <c r="I5524"/>
      <c r="J5524"/>
    </row>
    <row r="5525" spans="1:10" x14ac:dyDescent="0.2">
      <c r="A5525" s="473"/>
      <c r="B5525"/>
      <c r="D5525"/>
      <c r="E5525"/>
      <c r="F5525"/>
      <c r="I5525"/>
      <c r="J5525"/>
    </row>
    <row r="5526" spans="1:10" x14ac:dyDescent="0.2">
      <c r="A5526" s="473"/>
      <c r="B5526"/>
      <c r="D5526"/>
      <c r="E5526"/>
      <c r="F5526"/>
      <c r="I5526"/>
      <c r="J5526"/>
    </row>
    <row r="5527" spans="1:10" x14ac:dyDescent="0.2">
      <c r="A5527" s="473"/>
      <c r="B5527"/>
      <c r="D5527"/>
      <c r="E5527"/>
      <c r="F5527"/>
      <c r="I5527"/>
      <c r="J5527"/>
    </row>
    <row r="5528" spans="1:10" x14ac:dyDescent="0.2">
      <c r="A5528" s="473"/>
      <c r="B5528"/>
      <c r="D5528"/>
      <c r="E5528"/>
      <c r="F5528"/>
      <c r="I5528"/>
      <c r="J5528"/>
    </row>
    <row r="5529" spans="1:10" x14ac:dyDescent="0.2">
      <c r="A5529" s="473"/>
      <c r="B5529"/>
      <c r="D5529"/>
      <c r="E5529"/>
      <c r="F5529"/>
      <c r="I5529"/>
      <c r="J5529"/>
    </row>
    <row r="5530" spans="1:10" x14ac:dyDescent="0.2">
      <c r="A5530" s="473"/>
      <c r="B5530"/>
      <c r="D5530"/>
      <c r="E5530"/>
      <c r="F5530"/>
      <c r="I5530"/>
      <c r="J5530"/>
    </row>
    <row r="5531" spans="1:10" x14ac:dyDescent="0.2">
      <c r="A5531" s="473"/>
      <c r="B5531"/>
      <c r="D5531"/>
      <c r="E5531"/>
      <c r="F5531"/>
      <c r="I5531"/>
      <c r="J5531"/>
    </row>
    <row r="5532" spans="1:10" x14ac:dyDescent="0.2">
      <c r="A5532" s="473"/>
      <c r="B5532"/>
      <c r="D5532"/>
      <c r="E5532"/>
      <c r="F5532"/>
      <c r="I5532"/>
      <c r="J5532"/>
    </row>
    <row r="5533" spans="1:10" x14ac:dyDescent="0.2">
      <c r="A5533" s="473"/>
      <c r="B5533"/>
      <c r="D5533"/>
      <c r="E5533"/>
      <c r="F5533"/>
      <c r="I5533"/>
      <c r="J5533"/>
    </row>
    <row r="5534" spans="1:10" x14ac:dyDescent="0.2">
      <c r="A5534" s="473"/>
      <c r="B5534"/>
      <c r="D5534"/>
      <c r="E5534"/>
      <c r="F5534"/>
      <c r="I5534"/>
      <c r="J5534"/>
    </row>
    <row r="5535" spans="1:10" x14ac:dyDescent="0.2">
      <c r="A5535" s="473"/>
      <c r="B5535"/>
      <c r="D5535"/>
      <c r="E5535"/>
      <c r="F5535"/>
      <c r="I5535"/>
      <c r="J5535"/>
    </row>
    <row r="5536" spans="1:10" x14ac:dyDescent="0.2">
      <c r="A5536" s="473"/>
      <c r="B5536"/>
      <c r="D5536"/>
      <c r="E5536"/>
      <c r="F5536"/>
      <c r="I5536"/>
      <c r="J5536"/>
    </row>
    <row r="5537" spans="1:10" x14ac:dyDescent="0.2">
      <c r="A5537" s="473"/>
      <c r="B5537"/>
      <c r="D5537"/>
      <c r="E5537"/>
      <c r="F5537"/>
      <c r="I5537"/>
      <c r="J5537"/>
    </row>
    <row r="5538" spans="1:10" x14ac:dyDescent="0.2">
      <c r="A5538" s="473"/>
      <c r="B5538"/>
      <c r="D5538"/>
      <c r="E5538"/>
      <c r="F5538"/>
      <c r="I5538"/>
      <c r="J5538"/>
    </row>
    <row r="5539" spans="1:10" x14ac:dyDescent="0.2">
      <c r="A5539" s="473"/>
      <c r="B5539"/>
      <c r="D5539"/>
      <c r="E5539"/>
      <c r="F5539"/>
      <c r="I5539"/>
      <c r="J5539"/>
    </row>
    <row r="5540" spans="1:10" x14ac:dyDescent="0.2">
      <c r="A5540" s="473"/>
      <c r="B5540"/>
      <c r="D5540"/>
      <c r="E5540"/>
      <c r="F5540"/>
      <c r="I5540"/>
      <c r="J5540"/>
    </row>
    <row r="5541" spans="1:10" x14ac:dyDescent="0.2">
      <c r="A5541" s="473"/>
      <c r="B5541"/>
      <c r="D5541"/>
      <c r="E5541"/>
      <c r="F5541"/>
      <c r="I5541"/>
      <c r="J5541"/>
    </row>
    <row r="5542" spans="1:10" x14ac:dyDescent="0.2">
      <c r="A5542" s="473"/>
      <c r="B5542"/>
      <c r="D5542"/>
      <c r="E5542"/>
      <c r="F5542"/>
      <c r="I5542"/>
      <c r="J5542"/>
    </row>
    <row r="5543" spans="1:10" x14ac:dyDescent="0.2">
      <c r="A5543" s="473"/>
      <c r="B5543"/>
      <c r="D5543"/>
      <c r="E5543"/>
      <c r="F5543"/>
      <c r="I5543"/>
      <c r="J5543"/>
    </row>
    <row r="5544" spans="1:10" x14ac:dyDescent="0.2">
      <c r="A5544" s="473"/>
      <c r="B5544"/>
      <c r="D5544"/>
      <c r="E5544"/>
      <c r="F5544"/>
      <c r="I5544"/>
      <c r="J5544"/>
    </row>
    <row r="5545" spans="1:10" x14ac:dyDescent="0.2">
      <c r="A5545" s="473"/>
      <c r="B5545"/>
      <c r="D5545"/>
      <c r="E5545"/>
      <c r="F5545"/>
      <c r="I5545"/>
      <c r="J5545"/>
    </row>
    <row r="5546" spans="1:10" x14ac:dyDescent="0.2">
      <c r="A5546" s="473"/>
      <c r="B5546"/>
      <c r="D5546"/>
      <c r="E5546"/>
      <c r="F5546"/>
      <c r="I5546"/>
      <c r="J5546"/>
    </row>
    <row r="5547" spans="1:10" x14ac:dyDescent="0.2">
      <c r="A5547" s="473"/>
      <c r="B5547"/>
      <c r="D5547"/>
      <c r="E5547"/>
      <c r="F5547"/>
      <c r="I5547"/>
      <c r="J5547"/>
    </row>
    <row r="5548" spans="1:10" x14ac:dyDescent="0.2">
      <c r="A5548" s="473"/>
      <c r="B5548"/>
      <c r="D5548"/>
      <c r="E5548"/>
      <c r="F5548"/>
      <c r="I5548"/>
      <c r="J5548"/>
    </row>
    <row r="5549" spans="1:10" x14ac:dyDescent="0.2">
      <c r="A5549" s="473"/>
      <c r="B5549"/>
      <c r="D5549"/>
      <c r="E5549"/>
      <c r="F5549"/>
      <c r="I5549"/>
      <c r="J5549"/>
    </row>
    <row r="5550" spans="1:10" x14ac:dyDescent="0.2">
      <c r="A5550" s="473"/>
      <c r="B5550"/>
      <c r="D5550"/>
      <c r="E5550"/>
      <c r="F5550"/>
      <c r="I5550"/>
      <c r="J5550"/>
    </row>
    <row r="5551" spans="1:10" x14ac:dyDescent="0.2">
      <c r="A5551" s="473"/>
      <c r="B5551"/>
      <c r="D5551"/>
      <c r="E5551"/>
      <c r="F5551"/>
      <c r="I5551"/>
      <c r="J5551"/>
    </row>
    <row r="5552" spans="1:10" x14ac:dyDescent="0.2">
      <c r="A5552" s="473"/>
      <c r="B5552"/>
      <c r="D5552"/>
      <c r="E5552"/>
      <c r="F5552"/>
      <c r="I5552"/>
      <c r="J5552"/>
    </row>
    <row r="5553" spans="1:10" x14ac:dyDescent="0.2">
      <c r="A5553" s="473"/>
      <c r="B5553"/>
      <c r="D5553"/>
      <c r="E5553"/>
      <c r="F5553"/>
      <c r="I5553"/>
      <c r="J5553"/>
    </row>
    <row r="5554" spans="1:10" x14ac:dyDescent="0.2">
      <c r="A5554" s="473"/>
      <c r="B5554"/>
      <c r="D5554"/>
      <c r="E5554"/>
      <c r="F5554"/>
      <c r="I5554"/>
      <c r="J5554"/>
    </row>
    <row r="5555" spans="1:10" x14ac:dyDescent="0.2">
      <c r="A5555" s="473"/>
      <c r="B5555"/>
      <c r="D5555"/>
      <c r="E5555"/>
      <c r="F5555"/>
      <c r="I5555"/>
      <c r="J5555"/>
    </row>
    <row r="5556" spans="1:10" x14ac:dyDescent="0.2">
      <c r="A5556" s="473"/>
      <c r="B5556"/>
      <c r="D5556"/>
      <c r="E5556"/>
      <c r="F5556"/>
      <c r="I5556"/>
      <c r="J5556"/>
    </row>
    <row r="5557" spans="1:10" x14ac:dyDescent="0.2">
      <c r="A5557" s="473"/>
      <c r="B5557"/>
      <c r="D5557"/>
      <c r="E5557"/>
      <c r="F5557"/>
      <c r="I5557"/>
      <c r="J5557"/>
    </row>
    <row r="5558" spans="1:10" x14ac:dyDescent="0.2">
      <c r="A5558" s="473"/>
      <c r="B5558"/>
      <c r="D5558"/>
      <c r="E5558"/>
      <c r="F5558"/>
      <c r="I5558"/>
      <c r="J5558"/>
    </row>
    <row r="5559" spans="1:10" x14ac:dyDescent="0.2">
      <c r="A5559" s="473"/>
      <c r="B5559"/>
      <c r="D5559"/>
      <c r="E5559"/>
      <c r="F5559"/>
      <c r="I5559"/>
      <c r="J5559"/>
    </row>
    <row r="5560" spans="1:10" x14ac:dyDescent="0.2">
      <c r="A5560" s="473"/>
      <c r="B5560"/>
      <c r="D5560"/>
      <c r="E5560"/>
      <c r="F5560"/>
      <c r="I5560"/>
      <c r="J5560"/>
    </row>
    <row r="5561" spans="1:10" x14ac:dyDescent="0.2">
      <c r="A5561" s="473"/>
      <c r="B5561"/>
      <c r="D5561"/>
      <c r="E5561"/>
      <c r="F5561"/>
      <c r="I5561"/>
      <c r="J5561"/>
    </row>
    <row r="5562" spans="1:10" x14ac:dyDescent="0.2">
      <c r="A5562" s="473"/>
      <c r="B5562"/>
      <c r="D5562"/>
      <c r="E5562"/>
      <c r="F5562"/>
      <c r="I5562"/>
      <c r="J5562"/>
    </row>
    <row r="5563" spans="1:10" x14ac:dyDescent="0.2">
      <c r="A5563" s="473"/>
      <c r="B5563"/>
      <c r="D5563"/>
      <c r="E5563"/>
      <c r="F5563"/>
      <c r="I5563"/>
      <c r="J5563"/>
    </row>
    <row r="5564" spans="1:10" x14ac:dyDescent="0.2">
      <c r="A5564" s="473"/>
      <c r="B5564"/>
      <c r="D5564"/>
      <c r="E5564"/>
      <c r="F5564"/>
      <c r="I5564"/>
      <c r="J5564"/>
    </row>
    <row r="5565" spans="1:10" x14ac:dyDescent="0.2">
      <c r="A5565" s="473"/>
      <c r="B5565"/>
      <c r="D5565"/>
      <c r="E5565"/>
      <c r="F5565"/>
      <c r="I5565"/>
      <c r="J5565"/>
    </row>
    <row r="5566" spans="1:10" x14ac:dyDescent="0.2">
      <c r="A5566" s="473"/>
      <c r="B5566"/>
      <c r="D5566"/>
      <c r="E5566"/>
      <c r="F5566"/>
      <c r="I5566"/>
      <c r="J5566"/>
    </row>
    <row r="5567" spans="1:10" x14ac:dyDescent="0.2">
      <c r="A5567" s="473"/>
      <c r="B5567"/>
      <c r="D5567"/>
      <c r="E5567"/>
      <c r="F5567"/>
      <c r="I5567"/>
      <c r="J5567"/>
    </row>
    <row r="5568" spans="1:10" x14ac:dyDescent="0.2">
      <c r="A5568" s="473"/>
      <c r="B5568"/>
      <c r="D5568"/>
      <c r="E5568"/>
      <c r="F5568"/>
      <c r="I5568"/>
      <c r="J5568"/>
    </row>
    <row r="5569" spans="1:10" x14ac:dyDescent="0.2">
      <c r="A5569" s="473"/>
      <c r="B5569"/>
      <c r="D5569"/>
      <c r="E5569"/>
      <c r="F5569"/>
      <c r="I5569"/>
      <c r="J5569"/>
    </row>
    <row r="5570" spans="1:10" x14ac:dyDescent="0.2">
      <c r="A5570" s="473"/>
      <c r="B5570"/>
      <c r="D5570"/>
      <c r="E5570"/>
      <c r="F5570"/>
      <c r="I5570"/>
      <c r="J5570"/>
    </row>
    <row r="5571" spans="1:10" x14ac:dyDescent="0.2">
      <c r="A5571" s="473"/>
      <c r="B5571"/>
      <c r="D5571"/>
      <c r="E5571"/>
      <c r="F5571"/>
      <c r="I5571"/>
      <c r="J5571"/>
    </row>
    <row r="5572" spans="1:10" x14ac:dyDescent="0.2">
      <c r="A5572" s="473"/>
      <c r="B5572"/>
      <c r="D5572"/>
      <c r="E5572"/>
      <c r="F5572"/>
      <c r="I5572"/>
      <c r="J5572"/>
    </row>
    <row r="5573" spans="1:10" x14ac:dyDescent="0.2">
      <c r="A5573" s="473"/>
      <c r="B5573"/>
      <c r="D5573"/>
      <c r="E5573"/>
      <c r="F5573"/>
      <c r="I5573"/>
      <c r="J5573"/>
    </row>
    <row r="5574" spans="1:10" x14ac:dyDescent="0.2">
      <c r="A5574" s="473"/>
      <c r="B5574"/>
      <c r="D5574"/>
      <c r="E5574"/>
      <c r="F5574"/>
      <c r="I5574"/>
      <c r="J5574"/>
    </row>
    <row r="5575" spans="1:10" x14ac:dyDescent="0.2">
      <c r="A5575" s="473"/>
      <c r="B5575"/>
      <c r="D5575"/>
      <c r="E5575"/>
      <c r="F5575"/>
      <c r="I5575"/>
      <c r="J5575"/>
    </row>
    <row r="5576" spans="1:10" x14ac:dyDescent="0.2">
      <c r="A5576" s="473"/>
      <c r="B5576"/>
      <c r="D5576"/>
      <c r="E5576"/>
      <c r="F5576"/>
      <c r="I5576"/>
      <c r="J5576"/>
    </row>
    <row r="5577" spans="1:10" x14ac:dyDescent="0.2">
      <c r="A5577" s="473"/>
      <c r="B5577"/>
      <c r="D5577"/>
      <c r="E5577"/>
      <c r="F5577"/>
      <c r="I5577"/>
      <c r="J5577"/>
    </row>
    <row r="5578" spans="1:10" x14ac:dyDescent="0.2">
      <c r="A5578" s="473"/>
      <c r="B5578"/>
      <c r="D5578"/>
      <c r="E5578"/>
      <c r="F5578"/>
      <c r="I5578"/>
      <c r="J5578"/>
    </row>
    <row r="5579" spans="1:10" x14ac:dyDescent="0.2">
      <c r="A5579" s="473"/>
      <c r="B5579"/>
      <c r="D5579"/>
      <c r="E5579"/>
      <c r="F5579"/>
      <c r="I5579"/>
      <c r="J5579"/>
    </row>
    <row r="5580" spans="1:10" x14ac:dyDescent="0.2">
      <c r="A5580" s="473"/>
      <c r="B5580"/>
      <c r="D5580"/>
      <c r="E5580"/>
      <c r="F5580"/>
      <c r="I5580"/>
      <c r="J5580"/>
    </row>
    <row r="5581" spans="1:10" x14ac:dyDescent="0.2">
      <c r="A5581" s="473"/>
      <c r="B5581"/>
      <c r="D5581"/>
      <c r="E5581"/>
      <c r="F5581"/>
      <c r="I5581"/>
      <c r="J5581"/>
    </row>
    <row r="5582" spans="1:10" x14ac:dyDescent="0.2">
      <c r="A5582" s="473"/>
      <c r="B5582"/>
      <c r="D5582"/>
      <c r="E5582"/>
      <c r="F5582"/>
      <c r="I5582"/>
      <c r="J5582"/>
    </row>
    <row r="5583" spans="1:10" x14ac:dyDescent="0.2">
      <c r="A5583" s="473"/>
      <c r="B5583"/>
      <c r="D5583"/>
      <c r="E5583"/>
      <c r="F5583"/>
      <c r="I5583"/>
      <c r="J5583"/>
    </row>
    <row r="5584" spans="1:10" x14ac:dyDescent="0.2">
      <c r="A5584" s="473"/>
      <c r="B5584"/>
      <c r="D5584"/>
      <c r="E5584"/>
      <c r="F5584"/>
      <c r="I5584"/>
      <c r="J5584"/>
    </row>
    <row r="5585" spans="1:10" x14ac:dyDescent="0.2">
      <c r="A5585" s="473"/>
      <c r="B5585"/>
      <c r="D5585"/>
      <c r="E5585"/>
      <c r="F5585"/>
      <c r="I5585"/>
      <c r="J5585"/>
    </row>
    <row r="5586" spans="1:10" x14ac:dyDescent="0.2">
      <c r="A5586" s="473"/>
      <c r="B5586"/>
      <c r="D5586"/>
      <c r="E5586"/>
      <c r="F5586"/>
      <c r="I5586"/>
      <c r="J5586"/>
    </row>
    <row r="5587" spans="1:10" x14ac:dyDescent="0.2">
      <c r="A5587" s="473"/>
      <c r="B5587"/>
      <c r="D5587"/>
      <c r="E5587"/>
      <c r="F5587"/>
      <c r="I5587"/>
      <c r="J5587"/>
    </row>
    <row r="5588" spans="1:10" x14ac:dyDescent="0.2">
      <c r="A5588" s="473"/>
      <c r="B5588"/>
      <c r="D5588"/>
      <c r="E5588"/>
      <c r="F5588"/>
      <c r="I5588"/>
      <c r="J5588"/>
    </row>
    <row r="5589" spans="1:10" x14ac:dyDescent="0.2">
      <c r="A5589" s="473"/>
      <c r="B5589"/>
      <c r="D5589"/>
      <c r="E5589"/>
      <c r="F5589"/>
      <c r="I5589"/>
      <c r="J5589"/>
    </row>
    <row r="5590" spans="1:10" x14ac:dyDescent="0.2">
      <c r="A5590" s="473"/>
      <c r="B5590"/>
      <c r="D5590"/>
      <c r="E5590"/>
      <c r="F5590"/>
      <c r="I5590"/>
      <c r="J5590"/>
    </row>
    <row r="5591" spans="1:10" x14ac:dyDescent="0.2">
      <c r="A5591" s="473"/>
      <c r="B5591"/>
      <c r="D5591"/>
      <c r="E5591"/>
      <c r="F5591"/>
      <c r="I5591"/>
      <c r="J5591"/>
    </row>
    <row r="5592" spans="1:10" x14ac:dyDescent="0.2">
      <c r="A5592" s="473"/>
      <c r="B5592"/>
      <c r="D5592"/>
      <c r="E5592"/>
      <c r="F5592"/>
      <c r="I5592"/>
      <c r="J5592"/>
    </row>
    <row r="5593" spans="1:10" x14ac:dyDescent="0.2">
      <c r="A5593" s="473"/>
      <c r="B5593"/>
      <c r="D5593"/>
      <c r="E5593"/>
      <c r="F5593"/>
      <c r="I5593"/>
      <c r="J5593"/>
    </row>
    <row r="5594" spans="1:10" x14ac:dyDescent="0.2">
      <c r="A5594" s="473"/>
      <c r="B5594"/>
      <c r="D5594"/>
      <c r="E5594"/>
      <c r="F5594"/>
      <c r="I5594"/>
      <c r="J5594"/>
    </row>
    <row r="5595" spans="1:10" x14ac:dyDescent="0.2">
      <c r="A5595" s="473"/>
      <c r="B5595"/>
      <c r="D5595"/>
      <c r="E5595"/>
      <c r="F5595"/>
      <c r="I5595"/>
      <c r="J5595"/>
    </row>
    <row r="5596" spans="1:10" x14ac:dyDescent="0.2">
      <c r="A5596" s="473"/>
      <c r="B5596"/>
      <c r="D5596"/>
      <c r="E5596"/>
      <c r="F5596"/>
      <c r="I5596"/>
      <c r="J5596"/>
    </row>
    <row r="5597" spans="1:10" x14ac:dyDescent="0.2">
      <c r="A5597" s="473"/>
      <c r="B5597"/>
      <c r="D5597"/>
      <c r="E5597"/>
      <c r="F5597"/>
      <c r="I5597"/>
      <c r="J5597"/>
    </row>
    <row r="5598" spans="1:10" x14ac:dyDescent="0.2">
      <c r="A5598" s="473"/>
      <c r="B5598"/>
      <c r="D5598"/>
      <c r="E5598"/>
      <c r="F5598"/>
      <c r="I5598"/>
      <c r="J5598"/>
    </row>
    <row r="5599" spans="1:10" x14ac:dyDescent="0.2">
      <c r="A5599" s="473"/>
      <c r="B5599"/>
      <c r="D5599"/>
      <c r="E5599"/>
      <c r="F5599"/>
      <c r="I5599"/>
      <c r="J5599"/>
    </row>
    <row r="5600" spans="1:10" x14ac:dyDescent="0.2">
      <c r="A5600" s="473"/>
      <c r="B5600"/>
      <c r="D5600"/>
      <c r="E5600"/>
      <c r="F5600"/>
      <c r="I5600"/>
      <c r="J5600"/>
    </row>
    <row r="5601" spans="1:10" x14ac:dyDescent="0.2">
      <c r="A5601" s="473"/>
      <c r="B5601"/>
      <c r="D5601"/>
      <c r="E5601"/>
      <c r="F5601"/>
      <c r="I5601"/>
      <c r="J5601"/>
    </row>
    <row r="5602" spans="1:10" x14ac:dyDescent="0.2">
      <c r="A5602" s="473"/>
      <c r="B5602"/>
      <c r="D5602"/>
      <c r="E5602"/>
      <c r="F5602"/>
      <c r="I5602"/>
      <c r="J5602"/>
    </row>
    <row r="5603" spans="1:10" x14ac:dyDescent="0.2">
      <c r="A5603" s="473"/>
      <c r="B5603"/>
      <c r="D5603"/>
      <c r="E5603"/>
      <c r="F5603"/>
      <c r="I5603"/>
      <c r="J5603"/>
    </row>
    <row r="5604" spans="1:10" x14ac:dyDescent="0.2">
      <c r="A5604" s="473"/>
      <c r="B5604"/>
      <c r="D5604"/>
      <c r="E5604"/>
      <c r="F5604"/>
      <c r="I5604"/>
      <c r="J5604"/>
    </row>
    <row r="5605" spans="1:10" x14ac:dyDescent="0.2">
      <c r="A5605" s="473"/>
      <c r="B5605"/>
      <c r="D5605"/>
      <c r="E5605"/>
      <c r="F5605"/>
      <c r="I5605"/>
      <c r="J5605"/>
    </row>
    <row r="5606" spans="1:10" x14ac:dyDescent="0.2">
      <c r="A5606" s="473"/>
      <c r="B5606"/>
      <c r="D5606"/>
      <c r="E5606"/>
      <c r="F5606"/>
      <c r="I5606"/>
      <c r="J5606"/>
    </row>
    <row r="5607" spans="1:10" x14ac:dyDescent="0.2">
      <c r="A5607" s="473"/>
      <c r="B5607"/>
      <c r="D5607"/>
      <c r="E5607"/>
      <c r="F5607"/>
      <c r="I5607"/>
      <c r="J5607"/>
    </row>
    <row r="5608" spans="1:10" x14ac:dyDescent="0.2">
      <c r="A5608" s="473"/>
      <c r="B5608"/>
      <c r="D5608"/>
      <c r="E5608"/>
      <c r="F5608"/>
      <c r="I5608"/>
      <c r="J5608"/>
    </row>
    <row r="5609" spans="1:10" x14ac:dyDescent="0.2">
      <c r="A5609" s="473"/>
      <c r="B5609"/>
      <c r="D5609"/>
      <c r="E5609"/>
      <c r="F5609"/>
      <c r="I5609"/>
      <c r="J5609"/>
    </row>
    <row r="5610" spans="1:10" x14ac:dyDescent="0.2">
      <c r="A5610" s="473"/>
      <c r="B5610"/>
      <c r="D5610"/>
      <c r="E5610"/>
      <c r="F5610"/>
      <c r="I5610"/>
      <c r="J5610"/>
    </row>
    <row r="5611" spans="1:10" x14ac:dyDescent="0.2">
      <c r="A5611" s="473"/>
      <c r="B5611"/>
      <c r="D5611"/>
      <c r="E5611"/>
      <c r="F5611"/>
      <c r="I5611"/>
      <c r="J5611"/>
    </row>
    <row r="5612" spans="1:10" x14ac:dyDescent="0.2">
      <c r="A5612" s="473"/>
      <c r="B5612"/>
      <c r="D5612"/>
      <c r="E5612"/>
      <c r="F5612"/>
      <c r="I5612"/>
      <c r="J5612"/>
    </row>
    <row r="5613" spans="1:10" x14ac:dyDescent="0.2">
      <c r="A5613" s="473"/>
      <c r="B5613"/>
      <c r="D5613"/>
      <c r="E5613"/>
      <c r="F5613"/>
      <c r="I5613"/>
      <c r="J5613"/>
    </row>
    <row r="5614" spans="1:10" x14ac:dyDescent="0.2">
      <c r="A5614" s="473"/>
      <c r="B5614"/>
      <c r="D5614"/>
      <c r="E5614"/>
      <c r="F5614"/>
      <c r="I5614"/>
      <c r="J5614"/>
    </row>
    <row r="5615" spans="1:10" x14ac:dyDescent="0.2">
      <c r="A5615" s="473"/>
      <c r="B5615"/>
      <c r="D5615"/>
      <c r="E5615"/>
      <c r="F5615"/>
      <c r="I5615"/>
      <c r="J5615"/>
    </row>
    <row r="5616" spans="1:10" x14ac:dyDescent="0.2">
      <c r="A5616" s="473"/>
      <c r="B5616"/>
      <c r="D5616"/>
      <c r="E5616"/>
      <c r="F5616"/>
      <c r="I5616"/>
      <c r="J5616"/>
    </row>
    <row r="5617" spans="1:10" x14ac:dyDescent="0.2">
      <c r="A5617" s="473"/>
      <c r="B5617"/>
      <c r="D5617"/>
      <c r="E5617"/>
      <c r="F5617"/>
      <c r="I5617"/>
      <c r="J5617"/>
    </row>
    <row r="5618" spans="1:10" x14ac:dyDescent="0.2">
      <c r="A5618" s="473"/>
      <c r="B5618"/>
      <c r="D5618"/>
      <c r="E5618"/>
      <c r="F5618"/>
      <c r="I5618"/>
      <c r="J5618"/>
    </row>
    <row r="5619" spans="1:10" x14ac:dyDescent="0.2">
      <c r="A5619" s="473"/>
      <c r="B5619"/>
      <c r="D5619"/>
      <c r="E5619"/>
      <c r="F5619"/>
      <c r="I5619"/>
      <c r="J5619"/>
    </row>
    <row r="5620" spans="1:10" x14ac:dyDescent="0.2">
      <c r="A5620" s="473"/>
      <c r="B5620"/>
      <c r="D5620"/>
      <c r="E5620"/>
      <c r="F5620"/>
      <c r="I5620"/>
      <c r="J5620"/>
    </row>
    <row r="5621" spans="1:10" x14ac:dyDescent="0.2">
      <c r="A5621" s="473"/>
      <c r="B5621"/>
      <c r="D5621"/>
      <c r="E5621"/>
      <c r="F5621"/>
      <c r="I5621"/>
      <c r="J5621"/>
    </row>
    <row r="5622" spans="1:10" x14ac:dyDescent="0.2">
      <c r="A5622" s="473"/>
      <c r="B5622"/>
      <c r="D5622"/>
      <c r="E5622"/>
      <c r="F5622"/>
      <c r="I5622"/>
      <c r="J5622"/>
    </row>
    <row r="5623" spans="1:10" x14ac:dyDescent="0.2">
      <c r="A5623" s="473"/>
      <c r="B5623"/>
      <c r="D5623"/>
      <c r="E5623"/>
      <c r="F5623"/>
      <c r="I5623"/>
      <c r="J5623"/>
    </row>
    <row r="5624" spans="1:10" x14ac:dyDescent="0.2">
      <c r="A5624" s="473"/>
      <c r="B5624"/>
      <c r="D5624"/>
      <c r="E5624"/>
      <c r="F5624"/>
      <c r="I5624"/>
      <c r="J5624"/>
    </row>
    <row r="5625" spans="1:10" x14ac:dyDescent="0.2">
      <c r="A5625" s="473"/>
      <c r="B5625"/>
      <c r="D5625"/>
      <c r="E5625"/>
      <c r="F5625"/>
      <c r="I5625"/>
      <c r="J5625"/>
    </row>
    <row r="5626" spans="1:10" x14ac:dyDescent="0.2">
      <c r="A5626" s="473"/>
      <c r="B5626"/>
      <c r="D5626"/>
      <c r="E5626"/>
      <c r="F5626"/>
      <c r="I5626"/>
      <c r="J5626"/>
    </row>
    <row r="5627" spans="1:10" x14ac:dyDescent="0.2">
      <c r="A5627" s="473"/>
      <c r="B5627"/>
      <c r="D5627"/>
      <c r="E5627"/>
      <c r="F5627"/>
      <c r="I5627"/>
      <c r="J5627"/>
    </row>
    <row r="5628" spans="1:10" x14ac:dyDescent="0.2">
      <c r="A5628" s="473"/>
      <c r="B5628"/>
      <c r="D5628"/>
      <c r="E5628"/>
      <c r="F5628"/>
      <c r="I5628"/>
      <c r="J5628"/>
    </row>
    <row r="5629" spans="1:10" x14ac:dyDescent="0.2">
      <c r="A5629" s="473"/>
      <c r="B5629"/>
      <c r="D5629"/>
      <c r="E5629"/>
      <c r="F5629"/>
      <c r="I5629"/>
      <c r="J5629"/>
    </row>
    <row r="5630" spans="1:10" x14ac:dyDescent="0.2">
      <c r="A5630" s="473"/>
      <c r="B5630"/>
      <c r="D5630"/>
      <c r="E5630"/>
      <c r="F5630"/>
      <c r="I5630"/>
      <c r="J5630"/>
    </row>
    <row r="5631" spans="1:10" x14ac:dyDescent="0.2">
      <c r="A5631" s="473"/>
      <c r="B5631"/>
      <c r="D5631"/>
      <c r="E5631"/>
      <c r="F5631"/>
      <c r="I5631"/>
      <c r="J5631"/>
    </row>
    <row r="5632" spans="1:10" x14ac:dyDescent="0.2">
      <c r="A5632" s="473"/>
      <c r="B5632"/>
      <c r="D5632"/>
      <c r="E5632"/>
      <c r="F5632"/>
      <c r="I5632"/>
      <c r="J5632"/>
    </row>
    <row r="5633" spans="1:10" x14ac:dyDescent="0.2">
      <c r="A5633" s="473"/>
      <c r="B5633"/>
      <c r="D5633"/>
      <c r="E5633"/>
      <c r="F5633"/>
      <c r="I5633"/>
      <c r="J5633"/>
    </row>
    <row r="5634" spans="1:10" x14ac:dyDescent="0.2">
      <c r="A5634" s="473"/>
      <c r="B5634"/>
      <c r="D5634"/>
      <c r="E5634"/>
      <c r="F5634"/>
      <c r="I5634"/>
      <c r="J5634"/>
    </row>
    <row r="5635" spans="1:10" x14ac:dyDescent="0.2">
      <c r="A5635" s="473"/>
      <c r="B5635"/>
      <c r="D5635"/>
      <c r="E5635"/>
      <c r="F5635"/>
      <c r="I5635"/>
      <c r="J5635"/>
    </row>
    <row r="5636" spans="1:10" x14ac:dyDescent="0.2">
      <c r="A5636" s="473"/>
      <c r="B5636"/>
      <c r="D5636"/>
      <c r="E5636"/>
      <c r="F5636"/>
      <c r="I5636"/>
      <c r="J5636"/>
    </row>
    <row r="5637" spans="1:10" x14ac:dyDescent="0.2">
      <c r="A5637" s="473"/>
      <c r="B5637"/>
      <c r="D5637"/>
      <c r="E5637"/>
      <c r="F5637"/>
      <c r="I5637"/>
      <c r="J5637"/>
    </row>
    <row r="5638" spans="1:10" x14ac:dyDescent="0.2">
      <c r="A5638" s="473"/>
      <c r="B5638"/>
      <c r="D5638"/>
      <c r="E5638"/>
      <c r="F5638"/>
      <c r="I5638"/>
      <c r="J5638"/>
    </row>
    <row r="5639" spans="1:10" x14ac:dyDescent="0.2">
      <c r="A5639" s="473"/>
      <c r="B5639"/>
      <c r="D5639"/>
      <c r="E5639"/>
      <c r="F5639"/>
      <c r="I5639"/>
      <c r="J5639"/>
    </row>
    <row r="5640" spans="1:10" x14ac:dyDescent="0.2">
      <c r="A5640" s="473"/>
      <c r="B5640"/>
      <c r="D5640"/>
      <c r="E5640"/>
      <c r="F5640"/>
      <c r="I5640"/>
      <c r="J5640"/>
    </row>
    <row r="5641" spans="1:10" x14ac:dyDescent="0.2">
      <c r="A5641" s="473"/>
      <c r="B5641"/>
      <c r="D5641"/>
      <c r="E5641"/>
      <c r="F5641"/>
      <c r="I5641"/>
      <c r="J5641"/>
    </row>
    <row r="5642" spans="1:10" x14ac:dyDescent="0.2">
      <c r="A5642" s="473"/>
      <c r="B5642"/>
      <c r="D5642"/>
      <c r="E5642"/>
      <c r="F5642"/>
      <c r="I5642"/>
      <c r="J5642"/>
    </row>
    <row r="5643" spans="1:10" x14ac:dyDescent="0.2">
      <c r="A5643" s="473"/>
      <c r="B5643"/>
      <c r="D5643"/>
      <c r="E5643"/>
      <c r="F5643"/>
      <c r="I5643"/>
      <c r="J5643"/>
    </row>
    <row r="5644" spans="1:10" x14ac:dyDescent="0.2">
      <c r="A5644" s="473"/>
      <c r="B5644"/>
      <c r="D5644"/>
      <c r="E5644"/>
      <c r="F5644"/>
      <c r="I5644"/>
      <c r="J5644"/>
    </row>
    <row r="5645" spans="1:10" x14ac:dyDescent="0.2">
      <c r="A5645" s="473"/>
      <c r="B5645"/>
      <c r="D5645"/>
      <c r="E5645"/>
      <c r="F5645"/>
      <c r="I5645"/>
      <c r="J5645"/>
    </row>
    <row r="5646" spans="1:10" x14ac:dyDescent="0.2">
      <c r="A5646" s="473"/>
      <c r="B5646"/>
      <c r="D5646"/>
      <c r="E5646"/>
      <c r="F5646"/>
      <c r="I5646"/>
      <c r="J5646"/>
    </row>
    <row r="5647" spans="1:10" x14ac:dyDescent="0.2">
      <c r="A5647" s="473"/>
      <c r="B5647"/>
      <c r="D5647"/>
      <c r="E5647"/>
      <c r="F5647"/>
      <c r="I5647"/>
      <c r="J5647"/>
    </row>
    <row r="5648" spans="1:10" x14ac:dyDescent="0.2">
      <c r="A5648" s="473"/>
      <c r="B5648"/>
      <c r="D5648"/>
      <c r="E5648"/>
      <c r="F5648"/>
      <c r="I5648"/>
      <c r="J5648"/>
    </row>
    <row r="5649" spans="1:10" x14ac:dyDescent="0.2">
      <c r="A5649" s="473"/>
      <c r="B5649"/>
      <c r="D5649"/>
      <c r="E5649"/>
      <c r="F5649"/>
      <c r="I5649"/>
      <c r="J5649"/>
    </row>
    <row r="5650" spans="1:10" x14ac:dyDescent="0.2">
      <c r="A5650" s="473"/>
      <c r="B5650"/>
      <c r="D5650"/>
      <c r="E5650"/>
      <c r="F5650"/>
      <c r="I5650"/>
      <c r="J5650"/>
    </row>
    <row r="5651" spans="1:10" x14ac:dyDescent="0.2">
      <c r="A5651" s="473"/>
      <c r="B5651"/>
      <c r="D5651"/>
      <c r="E5651"/>
      <c r="F5651"/>
      <c r="I5651"/>
      <c r="J5651"/>
    </row>
    <row r="5652" spans="1:10" x14ac:dyDescent="0.2">
      <c r="A5652" s="473"/>
      <c r="B5652"/>
      <c r="D5652"/>
      <c r="E5652"/>
      <c r="F5652"/>
      <c r="I5652"/>
      <c r="J5652"/>
    </row>
    <row r="5653" spans="1:10" x14ac:dyDescent="0.2">
      <c r="A5653" s="473"/>
      <c r="B5653"/>
      <c r="D5653"/>
      <c r="E5653"/>
      <c r="F5653"/>
      <c r="I5653"/>
      <c r="J5653"/>
    </row>
    <row r="5654" spans="1:10" x14ac:dyDescent="0.2">
      <c r="A5654" s="473"/>
      <c r="B5654"/>
      <c r="D5654"/>
      <c r="E5654"/>
      <c r="F5654"/>
      <c r="I5654"/>
      <c r="J5654"/>
    </row>
    <row r="5655" spans="1:10" x14ac:dyDescent="0.2">
      <c r="A5655" s="473"/>
      <c r="B5655"/>
      <c r="D5655"/>
      <c r="E5655"/>
      <c r="F5655"/>
      <c r="I5655"/>
      <c r="J5655"/>
    </row>
    <row r="5656" spans="1:10" x14ac:dyDescent="0.2">
      <c r="A5656" s="473"/>
      <c r="B5656"/>
      <c r="D5656"/>
      <c r="E5656"/>
      <c r="F5656"/>
      <c r="I5656"/>
      <c r="J5656"/>
    </row>
    <row r="5657" spans="1:10" x14ac:dyDescent="0.2">
      <c r="A5657" s="473"/>
      <c r="B5657"/>
      <c r="D5657"/>
      <c r="E5657"/>
      <c r="F5657"/>
      <c r="I5657"/>
      <c r="J5657"/>
    </row>
    <row r="5658" spans="1:10" x14ac:dyDescent="0.2">
      <c r="A5658" s="473"/>
      <c r="B5658"/>
      <c r="D5658"/>
      <c r="E5658"/>
      <c r="F5658"/>
      <c r="I5658"/>
      <c r="J5658"/>
    </row>
    <row r="5659" spans="1:10" x14ac:dyDescent="0.2">
      <c r="A5659" s="473"/>
      <c r="B5659"/>
      <c r="D5659"/>
      <c r="E5659"/>
      <c r="F5659"/>
      <c r="I5659"/>
      <c r="J5659"/>
    </row>
    <row r="5660" spans="1:10" x14ac:dyDescent="0.2">
      <c r="A5660" s="473"/>
      <c r="B5660"/>
      <c r="D5660"/>
      <c r="E5660"/>
      <c r="F5660"/>
      <c r="I5660"/>
      <c r="J5660"/>
    </row>
    <row r="5661" spans="1:10" x14ac:dyDescent="0.2">
      <c r="A5661" s="473"/>
      <c r="B5661"/>
      <c r="D5661"/>
      <c r="E5661"/>
      <c r="F5661"/>
      <c r="I5661"/>
      <c r="J5661"/>
    </row>
    <row r="5662" spans="1:10" x14ac:dyDescent="0.2">
      <c r="A5662" s="473"/>
      <c r="B5662"/>
      <c r="D5662"/>
      <c r="E5662"/>
      <c r="F5662"/>
      <c r="I5662"/>
      <c r="J5662"/>
    </row>
    <row r="5663" spans="1:10" x14ac:dyDescent="0.2">
      <c r="A5663" s="473"/>
      <c r="B5663"/>
      <c r="D5663"/>
      <c r="E5663"/>
      <c r="F5663"/>
      <c r="I5663"/>
      <c r="J5663"/>
    </row>
    <row r="5664" spans="1:10" x14ac:dyDescent="0.2">
      <c r="A5664" s="473"/>
      <c r="B5664"/>
      <c r="D5664"/>
      <c r="E5664"/>
      <c r="F5664"/>
      <c r="I5664"/>
      <c r="J5664"/>
    </row>
    <row r="5665" spans="1:10" x14ac:dyDescent="0.2">
      <c r="A5665" s="473"/>
      <c r="B5665"/>
      <c r="D5665"/>
      <c r="E5665"/>
      <c r="F5665"/>
      <c r="I5665"/>
      <c r="J5665"/>
    </row>
    <row r="5666" spans="1:10" x14ac:dyDescent="0.2">
      <c r="A5666" s="473"/>
      <c r="B5666"/>
      <c r="D5666"/>
      <c r="E5666"/>
      <c r="F5666"/>
      <c r="I5666"/>
      <c r="J5666"/>
    </row>
    <row r="5667" spans="1:10" x14ac:dyDescent="0.2">
      <c r="A5667" s="473"/>
      <c r="B5667"/>
      <c r="D5667"/>
      <c r="E5667"/>
      <c r="F5667"/>
      <c r="I5667"/>
      <c r="J5667"/>
    </row>
    <row r="5668" spans="1:10" x14ac:dyDescent="0.2">
      <c r="A5668" s="473"/>
      <c r="B5668"/>
      <c r="D5668"/>
      <c r="E5668"/>
      <c r="F5668"/>
      <c r="I5668"/>
      <c r="J5668"/>
    </row>
    <row r="5669" spans="1:10" x14ac:dyDescent="0.2">
      <c r="A5669" s="473"/>
      <c r="B5669"/>
      <c r="D5669"/>
      <c r="E5669"/>
      <c r="F5669"/>
      <c r="I5669"/>
      <c r="J5669"/>
    </row>
    <row r="5670" spans="1:10" x14ac:dyDescent="0.2">
      <c r="A5670" s="473"/>
      <c r="B5670"/>
      <c r="D5670"/>
      <c r="E5670"/>
      <c r="F5670"/>
      <c r="I5670"/>
      <c r="J5670"/>
    </row>
    <row r="5671" spans="1:10" x14ac:dyDescent="0.2">
      <c r="A5671" s="473"/>
      <c r="B5671"/>
      <c r="D5671"/>
      <c r="E5671"/>
      <c r="F5671"/>
      <c r="I5671"/>
      <c r="J5671"/>
    </row>
    <row r="5672" spans="1:10" x14ac:dyDescent="0.2">
      <c r="A5672" s="473"/>
      <c r="B5672"/>
      <c r="D5672"/>
      <c r="E5672"/>
      <c r="F5672"/>
      <c r="I5672"/>
      <c r="J5672"/>
    </row>
    <row r="5673" spans="1:10" x14ac:dyDescent="0.2">
      <c r="A5673" s="473"/>
      <c r="B5673"/>
      <c r="D5673"/>
      <c r="E5673"/>
      <c r="F5673"/>
      <c r="I5673"/>
      <c r="J5673"/>
    </row>
    <row r="5674" spans="1:10" x14ac:dyDescent="0.2">
      <c r="A5674" s="473"/>
      <c r="B5674"/>
      <c r="D5674"/>
      <c r="E5674"/>
      <c r="F5674"/>
      <c r="I5674"/>
      <c r="J5674"/>
    </row>
    <row r="5675" spans="1:10" x14ac:dyDescent="0.2">
      <c r="A5675" s="473"/>
      <c r="B5675"/>
      <c r="D5675"/>
      <c r="E5675"/>
      <c r="F5675"/>
      <c r="I5675"/>
      <c r="J5675"/>
    </row>
    <row r="5676" spans="1:10" x14ac:dyDescent="0.2">
      <c r="A5676" s="473"/>
      <c r="B5676"/>
      <c r="D5676"/>
      <c r="E5676"/>
      <c r="F5676"/>
      <c r="I5676"/>
      <c r="J5676"/>
    </row>
    <row r="5677" spans="1:10" x14ac:dyDescent="0.2">
      <c r="A5677" s="473"/>
      <c r="B5677"/>
      <c r="D5677"/>
      <c r="E5677"/>
      <c r="F5677"/>
      <c r="I5677"/>
      <c r="J5677"/>
    </row>
    <row r="5678" spans="1:10" x14ac:dyDescent="0.2">
      <c r="A5678" s="473"/>
      <c r="B5678"/>
      <c r="D5678"/>
      <c r="E5678"/>
      <c r="F5678"/>
      <c r="I5678"/>
      <c r="J5678"/>
    </row>
    <row r="5679" spans="1:10" x14ac:dyDescent="0.2">
      <c r="A5679" s="473"/>
      <c r="B5679"/>
      <c r="D5679"/>
      <c r="E5679"/>
      <c r="F5679"/>
      <c r="I5679"/>
      <c r="J5679"/>
    </row>
    <row r="5680" spans="1:10" x14ac:dyDescent="0.2">
      <c r="A5680" s="473"/>
      <c r="B5680"/>
      <c r="D5680"/>
      <c r="E5680"/>
      <c r="F5680"/>
      <c r="I5680"/>
      <c r="J5680"/>
    </row>
    <row r="5681" spans="1:10" x14ac:dyDescent="0.2">
      <c r="A5681" s="473"/>
      <c r="B5681"/>
      <c r="D5681"/>
      <c r="E5681"/>
      <c r="F5681"/>
      <c r="I5681"/>
      <c r="J5681"/>
    </row>
    <row r="5682" spans="1:10" x14ac:dyDescent="0.2">
      <c r="A5682" s="473"/>
      <c r="B5682"/>
      <c r="D5682"/>
      <c r="E5682"/>
      <c r="F5682"/>
      <c r="I5682"/>
      <c r="J5682"/>
    </row>
    <row r="5683" spans="1:10" x14ac:dyDescent="0.2">
      <c r="A5683" s="473"/>
      <c r="B5683"/>
      <c r="D5683"/>
      <c r="E5683"/>
      <c r="F5683"/>
      <c r="I5683"/>
      <c r="J5683"/>
    </row>
    <row r="5684" spans="1:10" x14ac:dyDescent="0.2">
      <c r="A5684" s="473"/>
      <c r="B5684"/>
      <c r="D5684"/>
      <c r="E5684"/>
      <c r="F5684"/>
      <c r="I5684"/>
      <c r="J5684"/>
    </row>
    <row r="5685" spans="1:10" x14ac:dyDescent="0.2">
      <c r="A5685" s="473"/>
      <c r="B5685"/>
      <c r="D5685"/>
      <c r="E5685"/>
      <c r="F5685"/>
      <c r="I5685"/>
      <c r="J5685"/>
    </row>
    <row r="5686" spans="1:10" x14ac:dyDescent="0.2">
      <c r="A5686" s="473"/>
      <c r="B5686"/>
      <c r="D5686"/>
      <c r="E5686"/>
      <c r="F5686"/>
      <c r="I5686"/>
      <c r="J5686"/>
    </row>
    <row r="5687" spans="1:10" x14ac:dyDescent="0.2">
      <c r="A5687" s="473"/>
      <c r="B5687"/>
      <c r="D5687"/>
      <c r="E5687"/>
      <c r="F5687"/>
      <c r="I5687"/>
      <c r="J5687"/>
    </row>
    <row r="5688" spans="1:10" x14ac:dyDescent="0.2">
      <c r="A5688" s="473"/>
      <c r="B5688"/>
      <c r="D5688"/>
      <c r="E5688"/>
      <c r="F5688"/>
      <c r="I5688"/>
      <c r="J5688"/>
    </row>
    <row r="5689" spans="1:10" x14ac:dyDescent="0.2">
      <c r="A5689" s="473"/>
      <c r="B5689"/>
      <c r="D5689"/>
      <c r="E5689"/>
      <c r="F5689"/>
      <c r="I5689"/>
      <c r="J5689"/>
    </row>
    <row r="5690" spans="1:10" x14ac:dyDescent="0.2">
      <c r="A5690" s="473"/>
      <c r="B5690"/>
      <c r="D5690"/>
      <c r="E5690"/>
      <c r="F5690"/>
      <c r="I5690"/>
      <c r="J5690"/>
    </row>
    <row r="5691" spans="1:10" x14ac:dyDescent="0.2">
      <c r="A5691" s="473"/>
      <c r="B5691"/>
      <c r="D5691"/>
      <c r="E5691"/>
      <c r="F5691"/>
      <c r="I5691"/>
      <c r="J5691"/>
    </row>
    <row r="5692" spans="1:10" x14ac:dyDescent="0.2">
      <c r="A5692" s="473"/>
      <c r="B5692"/>
      <c r="D5692"/>
      <c r="E5692"/>
      <c r="F5692"/>
      <c r="I5692"/>
      <c r="J5692"/>
    </row>
    <row r="5693" spans="1:10" x14ac:dyDescent="0.2">
      <c r="A5693" s="473"/>
      <c r="B5693"/>
      <c r="D5693"/>
      <c r="E5693"/>
      <c r="F5693"/>
      <c r="I5693"/>
      <c r="J5693"/>
    </row>
    <row r="5694" spans="1:10" x14ac:dyDescent="0.2">
      <c r="A5694" s="473"/>
      <c r="B5694"/>
      <c r="D5694"/>
      <c r="E5694"/>
      <c r="F5694"/>
      <c r="I5694"/>
      <c r="J5694"/>
    </row>
    <row r="5695" spans="1:10" x14ac:dyDescent="0.2">
      <c r="A5695" s="473"/>
      <c r="B5695"/>
      <c r="D5695"/>
      <c r="E5695"/>
      <c r="F5695"/>
      <c r="I5695"/>
      <c r="J5695"/>
    </row>
    <row r="5696" spans="1:10" x14ac:dyDescent="0.2">
      <c r="A5696" s="473"/>
      <c r="B5696"/>
      <c r="D5696"/>
      <c r="E5696"/>
      <c r="F5696"/>
      <c r="I5696"/>
      <c r="J5696"/>
    </row>
    <row r="5697" spans="1:10" x14ac:dyDescent="0.2">
      <c r="A5697" s="473"/>
      <c r="B5697"/>
      <c r="D5697"/>
      <c r="E5697"/>
      <c r="F5697"/>
      <c r="I5697"/>
      <c r="J5697"/>
    </row>
    <row r="5698" spans="1:10" x14ac:dyDescent="0.2">
      <c r="A5698" s="473"/>
      <c r="B5698"/>
      <c r="D5698"/>
      <c r="E5698"/>
      <c r="F5698"/>
      <c r="I5698"/>
      <c r="J5698"/>
    </row>
    <row r="5699" spans="1:10" x14ac:dyDescent="0.2">
      <c r="A5699" s="473"/>
      <c r="B5699"/>
      <c r="D5699"/>
      <c r="E5699"/>
      <c r="F5699"/>
      <c r="I5699"/>
      <c r="J5699"/>
    </row>
    <row r="5700" spans="1:10" x14ac:dyDescent="0.2">
      <c r="A5700" s="473"/>
      <c r="B5700"/>
      <c r="D5700"/>
      <c r="E5700"/>
      <c r="F5700"/>
      <c r="I5700"/>
      <c r="J5700"/>
    </row>
    <row r="5701" spans="1:10" x14ac:dyDescent="0.2">
      <c r="A5701" s="473"/>
      <c r="B5701"/>
      <c r="D5701"/>
      <c r="E5701"/>
      <c r="F5701"/>
      <c r="I5701"/>
      <c r="J5701"/>
    </row>
    <row r="5702" spans="1:10" x14ac:dyDescent="0.2">
      <c r="A5702" s="473"/>
      <c r="B5702"/>
      <c r="D5702"/>
      <c r="E5702"/>
      <c r="F5702"/>
      <c r="I5702"/>
      <c r="J5702"/>
    </row>
    <row r="5703" spans="1:10" x14ac:dyDescent="0.2">
      <c r="A5703" s="473"/>
      <c r="B5703"/>
      <c r="D5703"/>
      <c r="E5703"/>
      <c r="F5703"/>
      <c r="I5703"/>
      <c r="J5703"/>
    </row>
    <row r="5704" spans="1:10" x14ac:dyDescent="0.2">
      <c r="A5704" s="473"/>
      <c r="B5704"/>
      <c r="D5704"/>
      <c r="E5704"/>
      <c r="F5704"/>
      <c r="I5704"/>
      <c r="J5704"/>
    </row>
    <row r="5705" spans="1:10" x14ac:dyDescent="0.2">
      <c r="A5705" s="473"/>
      <c r="B5705"/>
      <c r="D5705"/>
      <c r="E5705"/>
      <c r="F5705"/>
      <c r="I5705"/>
      <c r="J5705"/>
    </row>
    <row r="5706" spans="1:10" x14ac:dyDescent="0.2">
      <c r="A5706" s="473"/>
      <c r="B5706"/>
      <c r="D5706"/>
      <c r="E5706"/>
      <c r="F5706"/>
      <c r="I5706"/>
      <c r="J5706"/>
    </row>
    <row r="5707" spans="1:10" x14ac:dyDescent="0.2">
      <c r="A5707" s="473"/>
      <c r="B5707"/>
      <c r="D5707"/>
      <c r="E5707"/>
      <c r="F5707"/>
      <c r="I5707"/>
      <c r="J5707"/>
    </row>
    <row r="5708" spans="1:10" x14ac:dyDescent="0.2">
      <c r="A5708" s="473"/>
      <c r="B5708"/>
      <c r="D5708"/>
      <c r="E5708"/>
      <c r="F5708"/>
      <c r="I5708"/>
      <c r="J5708"/>
    </row>
    <row r="5709" spans="1:10" x14ac:dyDescent="0.2">
      <c r="A5709" s="473"/>
      <c r="B5709"/>
      <c r="D5709"/>
      <c r="E5709"/>
      <c r="F5709"/>
      <c r="I5709"/>
      <c r="J5709"/>
    </row>
    <row r="5710" spans="1:10" x14ac:dyDescent="0.2">
      <c r="A5710" s="473"/>
      <c r="B5710"/>
      <c r="D5710"/>
      <c r="E5710"/>
      <c r="F5710"/>
      <c r="I5710"/>
      <c r="J5710"/>
    </row>
    <row r="5711" spans="1:10" x14ac:dyDescent="0.2">
      <c r="A5711" s="473"/>
      <c r="B5711"/>
      <c r="D5711"/>
      <c r="E5711"/>
      <c r="F5711"/>
      <c r="I5711"/>
      <c r="J5711"/>
    </row>
    <row r="5712" spans="1:10" x14ac:dyDescent="0.2">
      <c r="A5712" s="473"/>
      <c r="B5712"/>
      <c r="D5712"/>
      <c r="E5712"/>
      <c r="F5712"/>
      <c r="I5712"/>
      <c r="J5712"/>
    </row>
    <row r="5713" spans="1:10" x14ac:dyDescent="0.2">
      <c r="A5713" s="473"/>
      <c r="B5713"/>
      <c r="D5713"/>
      <c r="E5713"/>
      <c r="F5713"/>
      <c r="I5713"/>
      <c r="J5713"/>
    </row>
    <row r="5714" spans="1:10" x14ac:dyDescent="0.2">
      <c r="A5714" s="473"/>
      <c r="B5714"/>
      <c r="D5714"/>
      <c r="E5714"/>
      <c r="F5714"/>
      <c r="I5714"/>
      <c r="J5714"/>
    </row>
    <row r="5715" spans="1:10" x14ac:dyDescent="0.2">
      <c r="A5715" s="473"/>
      <c r="B5715"/>
      <c r="D5715"/>
      <c r="E5715"/>
      <c r="F5715"/>
      <c r="I5715"/>
      <c r="J5715"/>
    </row>
    <row r="5716" spans="1:10" x14ac:dyDescent="0.2">
      <c r="A5716" s="473"/>
      <c r="B5716"/>
      <c r="D5716"/>
      <c r="E5716"/>
      <c r="F5716"/>
      <c r="I5716"/>
      <c r="J5716"/>
    </row>
    <row r="5717" spans="1:10" x14ac:dyDescent="0.2">
      <c r="A5717" s="473"/>
      <c r="B5717"/>
      <c r="D5717"/>
      <c r="E5717"/>
      <c r="F5717"/>
      <c r="I5717"/>
      <c r="J5717"/>
    </row>
    <row r="5718" spans="1:10" x14ac:dyDescent="0.2">
      <c r="A5718" s="473"/>
      <c r="B5718"/>
      <c r="D5718"/>
      <c r="E5718"/>
      <c r="F5718"/>
      <c r="I5718"/>
      <c r="J5718"/>
    </row>
    <row r="5719" spans="1:10" x14ac:dyDescent="0.2">
      <c r="A5719" s="473"/>
      <c r="B5719"/>
      <c r="D5719"/>
      <c r="E5719"/>
      <c r="F5719"/>
      <c r="I5719"/>
      <c r="J5719"/>
    </row>
    <row r="5720" spans="1:10" x14ac:dyDescent="0.2">
      <c r="A5720" s="473"/>
      <c r="B5720"/>
      <c r="D5720"/>
      <c r="E5720"/>
      <c r="F5720"/>
      <c r="I5720"/>
      <c r="J5720"/>
    </row>
    <row r="5721" spans="1:10" x14ac:dyDescent="0.2">
      <c r="A5721" s="473"/>
      <c r="B5721"/>
      <c r="D5721"/>
      <c r="E5721"/>
      <c r="F5721"/>
      <c r="I5721"/>
      <c r="J5721"/>
    </row>
    <row r="5722" spans="1:10" x14ac:dyDescent="0.2">
      <c r="A5722" s="473"/>
      <c r="B5722"/>
      <c r="D5722"/>
      <c r="E5722"/>
      <c r="F5722"/>
      <c r="I5722"/>
      <c r="J5722"/>
    </row>
    <row r="5723" spans="1:10" x14ac:dyDescent="0.2">
      <c r="A5723" s="473"/>
      <c r="B5723"/>
      <c r="D5723"/>
      <c r="E5723"/>
      <c r="F5723"/>
      <c r="I5723"/>
      <c r="J5723"/>
    </row>
    <row r="5724" spans="1:10" x14ac:dyDescent="0.2">
      <c r="A5724" s="473"/>
      <c r="B5724"/>
      <c r="D5724"/>
      <c r="E5724"/>
      <c r="F5724"/>
      <c r="I5724"/>
      <c r="J5724"/>
    </row>
    <row r="5725" spans="1:10" x14ac:dyDescent="0.2">
      <c r="A5725" s="473"/>
      <c r="B5725"/>
      <c r="D5725"/>
      <c r="E5725"/>
      <c r="F5725"/>
      <c r="I5725"/>
      <c r="J5725"/>
    </row>
    <row r="5726" spans="1:10" x14ac:dyDescent="0.2">
      <c r="A5726" s="473"/>
      <c r="B5726"/>
      <c r="D5726"/>
      <c r="E5726"/>
      <c r="F5726"/>
      <c r="I5726"/>
      <c r="J5726"/>
    </row>
    <row r="5727" spans="1:10" x14ac:dyDescent="0.2">
      <c r="A5727" s="473"/>
      <c r="B5727"/>
      <c r="D5727"/>
      <c r="E5727"/>
      <c r="F5727"/>
      <c r="I5727"/>
      <c r="J5727"/>
    </row>
    <row r="5728" spans="1:10" x14ac:dyDescent="0.2">
      <c r="A5728" s="473"/>
      <c r="B5728"/>
      <c r="D5728"/>
      <c r="E5728"/>
      <c r="F5728"/>
      <c r="I5728"/>
      <c r="J5728"/>
    </row>
    <row r="5729" spans="1:10" x14ac:dyDescent="0.2">
      <c r="A5729" s="473"/>
      <c r="B5729"/>
      <c r="D5729"/>
      <c r="E5729"/>
      <c r="F5729"/>
      <c r="I5729"/>
      <c r="J5729"/>
    </row>
    <row r="5730" spans="1:10" x14ac:dyDescent="0.2">
      <c r="A5730" s="473"/>
      <c r="B5730"/>
      <c r="D5730"/>
      <c r="E5730"/>
      <c r="F5730"/>
      <c r="I5730"/>
      <c r="J5730"/>
    </row>
    <row r="5731" spans="1:10" x14ac:dyDescent="0.2">
      <c r="A5731" s="473"/>
      <c r="B5731"/>
      <c r="D5731"/>
      <c r="E5731"/>
      <c r="F5731"/>
      <c r="I5731"/>
      <c r="J5731"/>
    </row>
    <row r="5732" spans="1:10" x14ac:dyDescent="0.2">
      <c r="A5732" s="473"/>
      <c r="B5732"/>
      <c r="D5732"/>
      <c r="E5732"/>
      <c r="F5732"/>
      <c r="I5732"/>
      <c r="J5732"/>
    </row>
    <row r="5733" spans="1:10" x14ac:dyDescent="0.2">
      <c r="A5733" s="473"/>
      <c r="B5733"/>
      <c r="D5733"/>
      <c r="E5733"/>
      <c r="F5733"/>
      <c r="I5733"/>
      <c r="J5733"/>
    </row>
    <row r="5734" spans="1:10" x14ac:dyDescent="0.2">
      <c r="A5734" s="473"/>
      <c r="B5734"/>
      <c r="D5734"/>
      <c r="E5734"/>
      <c r="F5734"/>
      <c r="I5734"/>
      <c r="J5734"/>
    </row>
    <row r="5735" spans="1:10" x14ac:dyDescent="0.2">
      <c r="A5735" s="473"/>
      <c r="B5735"/>
      <c r="D5735"/>
      <c r="E5735"/>
      <c r="F5735"/>
      <c r="I5735"/>
      <c r="J5735"/>
    </row>
    <row r="5736" spans="1:10" x14ac:dyDescent="0.2">
      <c r="A5736" s="473"/>
      <c r="B5736"/>
      <c r="D5736"/>
      <c r="E5736"/>
      <c r="F5736"/>
      <c r="I5736"/>
      <c r="J5736"/>
    </row>
    <row r="5737" spans="1:10" x14ac:dyDescent="0.2">
      <c r="A5737" s="473"/>
      <c r="B5737"/>
      <c r="D5737"/>
      <c r="E5737"/>
      <c r="F5737"/>
      <c r="I5737"/>
      <c r="J5737"/>
    </row>
    <row r="5738" spans="1:10" x14ac:dyDescent="0.2">
      <c r="A5738" s="473"/>
      <c r="B5738"/>
      <c r="D5738"/>
      <c r="E5738"/>
      <c r="F5738"/>
      <c r="I5738"/>
      <c r="J5738"/>
    </row>
    <row r="5739" spans="1:10" x14ac:dyDescent="0.2">
      <c r="A5739" s="473"/>
      <c r="B5739"/>
      <c r="D5739"/>
      <c r="E5739"/>
      <c r="F5739"/>
      <c r="I5739"/>
      <c r="J5739"/>
    </row>
    <row r="5740" spans="1:10" x14ac:dyDescent="0.2">
      <c r="A5740" s="473"/>
      <c r="B5740"/>
      <c r="D5740"/>
      <c r="E5740"/>
      <c r="F5740"/>
      <c r="I5740"/>
      <c r="J5740"/>
    </row>
    <row r="5741" spans="1:10" x14ac:dyDescent="0.2">
      <c r="A5741" s="473"/>
      <c r="B5741"/>
      <c r="D5741"/>
      <c r="E5741"/>
      <c r="F5741"/>
      <c r="I5741"/>
      <c r="J5741"/>
    </row>
    <row r="5742" spans="1:10" x14ac:dyDescent="0.2">
      <c r="A5742" s="473"/>
      <c r="B5742"/>
      <c r="D5742"/>
      <c r="E5742"/>
      <c r="F5742"/>
      <c r="I5742"/>
      <c r="J5742"/>
    </row>
    <row r="5743" spans="1:10" x14ac:dyDescent="0.2">
      <c r="A5743" s="473"/>
      <c r="B5743"/>
      <c r="D5743"/>
      <c r="E5743"/>
      <c r="F5743"/>
      <c r="I5743"/>
      <c r="J5743"/>
    </row>
    <row r="5744" spans="1:10" x14ac:dyDescent="0.2">
      <c r="A5744" s="473"/>
      <c r="B5744"/>
      <c r="D5744"/>
      <c r="E5744"/>
      <c r="F5744"/>
      <c r="I5744"/>
      <c r="J5744"/>
    </row>
    <row r="5745" spans="1:10" x14ac:dyDescent="0.2">
      <c r="A5745" s="473"/>
      <c r="B5745"/>
      <c r="D5745"/>
      <c r="E5745"/>
      <c r="F5745"/>
      <c r="I5745"/>
      <c r="J5745"/>
    </row>
    <row r="5746" spans="1:10" x14ac:dyDescent="0.2">
      <c r="A5746" s="473"/>
      <c r="B5746"/>
      <c r="D5746"/>
      <c r="E5746"/>
      <c r="F5746"/>
      <c r="I5746"/>
      <c r="J5746"/>
    </row>
    <row r="5747" spans="1:10" x14ac:dyDescent="0.2">
      <c r="A5747" s="473"/>
      <c r="B5747"/>
      <c r="D5747"/>
      <c r="E5747"/>
      <c r="F5747"/>
      <c r="I5747"/>
      <c r="J5747"/>
    </row>
    <row r="5748" spans="1:10" x14ac:dyDescent="0.2">
      <c r="A5748" s="473"/>
      <c r="B5748"/>
      <c r="D5748"/>
      <c r="E5748"/>
      <c r="F5748"/>
      <c r="I5748"/>
      <c r="J5748"/>
    </row>
    <row r="5749" spans="1:10" x14ac:dyDescent="0.2">
      <c r="A5749" s="473"/>
      <c r="B5749"/>
      <c r="D5749"/>
      <c r="E5749"/>
      <c r="F5749"/>
      <c r="I5749"/>
      <c r="J5749"/>
    </row>
    <row r="5750" spans="1:10" x14ac:dyDescent="0.2">
      <c r="A5750" s="473"/>
      <c r="B5750"/>
      <c r="D5750"/>
      <c r="E5750"/>
      <c r="F5750"/>
      <c r="I5750"/>
      <c r="J5750"/>
    </row>
    <row r="5751" spans="1:10" x14ac:dyDescent="0.2">
      <c r="A5751" s="473"/>
      <c r="B5751"/>
      <c r="D5751"/>
      <c r="E5751"/>
      <c r="F5751"/>
      <c r="I5751"/>
      <c r="J5751"/>
    </row>
    <row r="5752" spans="1:10" x14ac:dyDescent="0.2">
      <c r="A5752" s="473"/>
      <c r="B5752"/>
      <c r="D5752"/>
      <c r="E5752"/>
      <c r="F5752"/>
      <c r="I5752"/>
      <c r="J5752"/>
    </row>
    <row r="5753" spans="1:10" x14ac:dyDescent="0.2">
      <c r="A5753" s="473"/>
      <c r="B5753"/>
      <c r="D5753"/>
      <c r="E5753"/>
      <c r="F5753"/>
      <c r="I5753"/>
      <c r="J5753"/>
    </row>
    <row r="5754" spans="1:10" x14ac:dyDescent="0.2">
      <c r="A5754" s="473"/>
      <c r="B5754"/>
      <c r="D5754"/>
      <c r="E5754"/>
      <c r="F5754"/>
      <c r="I5754"/>
      <c r="J5754"/>
    </row>
    <row r="5755" spans="1:10" x14ac:dyDescent="0.2">
      <c r="A5755" s="473"/>
      <c r="B5755"/>
      <c r="D5755"/>
      <c r="E5755"/>
      <c r="F5755"/>
      <c r="I5755"/>
      <c r="J5755"/>
    </row>
    <row r="5756" spans="1:10" x14ac:dyDescent="0.2">
      <c r="A5756" s="473"/>
      <c r="B5756"/>
      <c r="D5756"/>
      <c r="E5756"/>
      <c r="F5756"/>
      <c r="I5756"/>
      <c r="J5756"/>
    </row>
    <row r="5757" spans="1:10" x14ac:dyDescent="0.2">
      <c r="A5757" s="473"/>
      <c r="B5757"/>
      <c r="D5757"/>
      <c r="E5757"/>
      <c r="F5757"/>
      <c r="I5757"/>
      <c r="J5757"/>
    </row>
    <row r="5758" spans="1:10" x14ac:dyDescent="0.2">
      <c r="A5758" s="473"/>
      <c r="B5758"/>
      <c r="D5758"/>
      <c r="E5758"/>
      <c r="F5758"/>
      <c r="I5758"/>
      <c r="J5758"/>
    </row>
    <row r="5759" spans="1:10" x14ac:dyDescent="0.2">
      <c r="A5759" s="473"/>
      <c r="B5759"/>
      <c r="D5759"/>
      <c r="E5759"/>
      <c r="F5759"/>
      <c r="I5759"/>
      <c r="J5759"/>
    </row>
    <row r="5760" spans="1:10" x14ac:dyDescent="0.2">
      <c r="A5760" s="473"/>
      <c r="B5760"/>
      <c r="D5760"/>
      <c r="E5760"/>
      <c r="F5760"/>
      <c r="I5760"/>
      <c r="J5760"/>
    </row>
    <row r="5761" spans="1:10" x14ac:dyDescent="0.2">
      <c r="A5761" s="473"/>
      <c r="B5761"/>
      <c r="D5761"/>
      <c r="E5761"/>
      <c r="F5761"/>
      <c r="I5761"/>
      <c r="J5761"/>
    </row>
    <row r="5762" spans="1:10" x14ac:dyDescent="0.2">
      <c r="A5762" s="473"/>
      <c r="B5762"/>
      <c r="D5762"/>
      <c r="E5762"/>
      <c r="F5762"/>
      <c r="I5762"/>
      <c r="J5762"/>
    </row>
    <row r="5763" spans="1:10" x14ac:dyDescent="0.2">
      <c r="A5763" s="473"/>
      <c r="B5763"/>
      <c r="D5763"/>
      <c r="E5763"/>
      <c r="F5763"/>
      <c r="I5763"/>
      <c r="J5763"/>
    </row>
    <row r="5764" spans="1:10" x14ac:dyDescent="0.2">
      <c r="A5764" s="473"/>
      <c r="B5764"/>
      <c r="D5764"/>
      <c r="E5764"/>
      <c r="F5764"/>
      <c r="I5764"/>
      <c r="J5764"/>
    </row>
    <row r="5765" spans="1:10" x14ac:dyDescent="0.2">
      <c r="A5765" s="473"/>
      <c r="B5765"/>
      <c r="D5765"/>
      <c r="E5765"/>
      <c r="F5765"/>
      <c r="I5765"/>
      <c r="J5765"/>
    </row>
    <row r="5766" spans="1:10" x14ac:dyDescent="0.2">
      <c r="A5766" s="473"/>
      <c r="B5766"/>
      <c r="D5766"/>
      <c r="E5766"/>
      <c r="F5766"/>
      <c r="I5766"/>
      <c r="J5766"/>
    </row>
    <row r="5767" spans="1:10" x14ac:dyDescent="0.2">
      <c r="A5767" s="473"/>
      <c r="B5767"/>
      <c r="D5767"/>
      <c r="E5767"/>
      <c r="F5767"/>
      <c r="I5767"/>
      <c r="J5767"/>
    </row>
    <row r="5768" spans="1:10" x14ac:dyDescent="0.2">
      <c r="A5768" s="473"/>
      <c r="B5768"/>
      <c r="D5768"/>
      <c r="E5768"/>
      <c r="F5768"/>
      <c r="I5768"/>
      <c r="J5768"/>
    </row>
    <row r="5769" spans="1:10" x14ac:dyDescent="0.2">
      <c r="A5769" s="473"/>
      <c r="B5769"/>
      <c r="D5769"/>
      <c r="E5769"/>
      <c r="F5769"/>
      <c r="I5769"/>
      <c r="J5769"/>
    </row>
    <row r="5770" spans="1:10" x14ac:dyDescent="0.2">
      <c r="A5770" s="473"/>
      <c r="B5770"/>
      <c r="D5770"/>
      <c r="E5770"/>
      <c r="F5770"/>
      <c r="I5770"/>
      <c r="J5770"/>
    </row>
    <row r="5771" spans="1:10" x14ac:dyDescent="0.2">
      <c r="A5771" s="473"/>
      <c r="B5771"/>
      <c r="D5771"/>
      <c r="E5771"/>
      <c r="F5771"/>
      <c r="I5771"/>
      <c r="J5771"/>
    </row>
    <row r="5772" spans="1:10" x14ac:dyDescent="0.2">
      <c r="A5772" s="473"/>
      <c r="B5772"/>
      <c r="D5772"/>
      <c r="E5772"/>
      <c r="F5772"/>
      <c r="I5772"/>
      <c r="J5772"/>
    </row>
    <row r="5773" spans="1:10" x14ac:dyDescent="0.2">
      <c r="A5773" s="473"/>
      <c r="B5773"/>
      <c r="D5773"/>
      <c r="E5773"/>
      <c r="F5773"/>
      <c r="I5773"/>
      <c r="J5773"/>
    </row>
    <row r="5774" spans="1:10" x14ac:dyDescent="0.2">
      <c r="A5774" s="473"/>
      <c r="B5774"/>
      <c r="D5774"/>
      <c r="E5774"/>
      <c r="F5774"/>
      <c r="I5774"/>
      <c r="J5774"/>
    </row>
    <row r="5775" spans="1:10" x14ac:dyDescent="0.2">
      <c r="A5775" s="473"/>
      <c r="B5775"/>
      <c r="D5775"/>
      <c r="E5775"/>
      <c r="F5775"/>
      <c r="I5775"/>
      <c r="J5775"/>
    </row>
    <row r="5776" spans="1:10" x14ac:dyDescent="0.2">
      <c r="A5776" s="473"/>
      <c r="B5776"/>
      <c r="D5776"/>
      <c r="E5776"/>
      <c r="F5776"/>
      <c r="I5776"/>
      <c r="J5776"/>
    </row>
    <row r="5777" spans="1:10" x14ac:dyDescent="0.2">
      <c r="A5777" s="473"/>
      <c r="B5777"/>
      <c r="D5777"/>
      <c r="E5777"/>
      <c r="F5777"/>
      <c r="I5777"/>
      <c r="J5777"/>
    </row>
    <row r="5778" spans="1:10" x14ac:dyDescent="0.2">
      <c r="A5778" s="473"/>
      <c r="B5778"/>
      <c r="D5778"/>
      <c r="E5778"/>
      <c r="F5778"/>
      <c r="I5778"/>
      <c r="J5778"/>
    </row>
    <row r="5779" spans="1:10" x14ac:dyDescent="0.2">
      <c r="A5779" s="473"/>
      <c r="B5779"/>
      <c r="D5779"/>
      <c r="E5779"/>
      <c r="F5779"/>
      <c r="I5779"/>
      <c r="J5779"/>
    </row>
    <row r="5780" spans="1:10" x14ac:dyDescent="0.2">
      <c r="A5780" s="473"/>
      <c r="B5780"/>
      <c r="D5780"/>
      <c r="E5780"/>
      <c r="F5780"/>
      <c r="I5780"/>
      <c r="J5780"/>
    </row>
    <row r="5781" spans="1:10" x14ac:dyDescent="0.2">
      <c r="A5781" s="473"/>
      <c r="B5781"/>
      <c r="D5781"/>
      <c r="E5781"/>
      <c r="F5781"/>
      <c r="I5781"/>
      <c r="J5781"/>
    </row>
    <row r="5782" spans="1:10" x14ac:dyDescent="0.2">
      <c r="A5782" s="473"/>
      <c r="B5782"/>
      <c r="D5782"/>
      <c r="E5782"/>
      <c r="F5782"/>
      <c r="I5782"/>
      <c r="J5782"/>
    </row>
    <row r="5783" spans="1:10" x14ac:dyDescent="0.2">
      <c r="A5783" s="473"/>
      <c r="B5783"/>
      <c r="D5783"/>
      <c r="E5783"/>
      <c r="F5783"/>
      <c r="I5783"/>
      <c r="J5783"/>
    </row>
    <row r="5784" spans="1:10" x14ac:dyDescent="0.2">
      <c r="A5784" s="473"/>
      <c r="B5784"/>
      <c r="D5784"/>
      <c r="E5784"/>
      <c r="F5784"/>
      <c r="I5784"/>
      <c r="J5784"/>
    </row>
    <row r="5785" spans="1:10" x14ac:dyDescent="0.2">
      <c r="A5785" s="473"/>
      <c r="B5785"/>
      <c r="D5785"/>
      <c r="E5785"/>
      <c r="F5785"/>
      <c r="I5785"/>
      <c r="J5785"/>
    </row>
    <row r="5786" spans="1:10" x14ac:dyDescent="0.2">
      <c r="A5786" s="473"/>
      <c r="B5786"/>
      <c r="D5786"/>
      <c r="E5786"/>
      <c r="F5786"/>
      <c r="I5786"/>
      <c r="J5786"/>
    </row>
    <row r="5787" spans="1:10" x14ac:dyDescent="0.2">
      <c r="A5787" s="473"/>
      <c r="B5787"/>
      <c r="D5787"/>
      <c r="E5787"/>
      <c r="F5787"/>
      <c r="I5787"/>
      <c r="J5787"/>
    </row>
    <row r="5788" spans="1:10" x14ac:dyDescent="0.2">
      <c r="A5788" s="473"/>
      <c r="B5788"/>
      <c r="D5788"/>
      <c r="E5788"/>
      <c r="F5788"/>
    </row>
    <row r="5789" spans="1:10" x14ac:dyDescent="0.2">
      <c r="B5789"/>
    </row>
    <row r="5790" spans="1:10" x14ac:dyDescent="0.2">
      <c r="B5790"/>
    </row>
    <row r="5791" spans="1:10" x14ac:dyDescent="0.2">
      <c r="B5791"/>
    </row>
  </sheetData>
  <phoneticPr fontId="0" type="noConversion"/>
  <pageMargins left="0.78740157480314965" right="0.78740157480314965" top="1.1023622047244095" bottom="0.98425196850393704" header="0.51181102362204722" footer="0.51181102362204722"/>
  <pageSetup paperSize="9" scale="81" fitToHeight="0" orientation="landscape" r:id="rId1"/>
  <headerFooter alignWithMargins="0">
    <oddHeader xml:space="preserve">&amp;CVODOVOD A KANALIZACE&amp;ROBNOVA KOLONÁDY 
V MERCANDINOVÝCH SADECH 
- NOVÉ WC
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5725"/>
  <sheetViews>
    <sheetView zoomScaleNormal="100" zoomScalePageLayoutView="130" workbookViewId="0"/>
  </sheetViews>
  <sheetFormatPr defaultRowHeight="12.75" x14ac:dyDescent="0.2"/>
  <cols>
    <col min="1" max="1" width="12.42578125" style="10" customWidth="1"/>
    <col min="2" max="2" width="54.7109375" style="48" customWidth="1"/>
    <col min="3" max="3" width="4.85546875" customWidth="1"/>
    <col min="4" max="4" width="5.7109375" style="10" customWidth="1"/>
    <col min="5" max="5" width="8.5703125" style="10" customWidth="1"/>
    <col min="6" max="6" width="9" style="10" customWidth="1"/>
    <col min="7" max="7" width="8.85546875" customWidth="1"/>
    <col min="8" max="8" width="8.5703125" customWidth="1"/>
    <col min="9" max="9" width="9.7109375" style="10" customWidth="1"/>
    <col min="10" max="10" width="8.5703125" style="10" customWidth="1"/>
    <col min="11" max="11" width="0" hidden="1" customWidth="1"/>
    <col min="12" max="12" width="13.42578125" customWidth="1"/>
    <col min="14" max="14" width="10" customWidth="1"/>
    <col min="17" max="17" width="10.7109375" customWidth="1"/>
    <col min="18" max="18" width="12" customWidth="1"/>
  </cols>
  <sheetData>
    <row r="1" spans="1:14" x14ac:dyDescent="0.2">
      <c r="A1" s="474"/>
      <c r="B1" s="475"/>
      <c r="C1" s="476"/>
      <c r="D1" s="477"/>
      <c r="E1" s="477"/>
      <c r="F1" s="477"/>
      <c r="G1" s="476"/>
      <c r="H1" s="478"/>
      <c r="I1" s="477"/>
      <c r="J1" s="479"/>
      <c r="K1" s="480"/>
      <c r="L1" s="480"/>
    </row>
    <row r="2" spans="1:14" ht="16.5" thickBot="1" x14ac:dyDescent="0.3">
      <c r="A2" s="481" t="s">
        <v>251</v>
      </c>
      <c r="B2" s="482" t="s">
        <v>252</v>
      </c>
      <c r="C2" s="483" t="s">
        <v>253</v>
      </c>
      <c r="D2" s="483" t="s">
        <v>504</v>
      </c>
      <c r="E2" s="483" t="s">
        <v>254</v>
      </c>
      <c r="F2" s="484" t="s">
        <v>347</v>
      </c>
      <c r="G2" s="485" t="s">
        <v>255</v>
      </c>
      <c r="H2" s="486" t="s">
        <v>256</v>
      </c>
      <c r="I2" s="487" t="s">
        <v>257</v>
      </c>
      <c r="J2" s="488" t="s">
        <v>348</v>
      </c>
      <c r="K2" s="480"/>
      <c r="L2" s="480"/>
    </row>
    <row r="3" spans="1:14" ht="15.75" x14ac:dyDescent="0.25">
      <c r="A3" s="489"/>
      <c r="B3" s="490"/>
      <c r="C3" s="491"/>
      <c r="D3" s="491"/>
      <c r="E3" s="491"/>
      <c r="F3" s="492"/>
      <c r="G3" s="493"/>
      <c r="H3" s="494"/>
      <c r="I3" s="494"/>
      <c r="J3" s="495"/>
      <c r="K3" s="480"/>
      <c r="L3" s="480"/>
    </row>
    <row r="4" spans="1:14" ht="18.75" x14ac:dyDescent="0.25">
      <c r="A4" s="489"/>
      <c r="B4" s="496" t="s">
        <v>626</v>
      </c>
      <c r="C4" s="306"/>
      <c r="D4" s="491"/>
      <c r="E4" s="491"/>
      <c r="F4" s="492"/>
      <c r="G4" s="493"/>
      <c r="H4" s="494"/>
      <c r="I4" s="494"/>
      <c r="J4" s="495"/>
      <c r="K4" s="480"/>
      <c r="L4" s="480"/>
    </row>
    <row r="5" spans="1:14" ht="15.75" x14ac:dyDescent="0.25">
      <c r="A5" s="489"/>
      <c r="B5" s="497"/>
      <c r="C5" s="306"/>
      <c r="D5" s="491"/>
      <c r="E5" s="491"/>
      <c r="F5" s="492"/>
      <c r="G5" s="493"/>
      <c r="H5" s="494"/>
      <c r="I5" s="494"/>
      <c r="J5" s="495"/>
      <c r="K5" s="480"/>
      <c r="L5" s="480"/>
    </row>
    <row r="6" spans="1:14" x14ac:dyDescent="0.2">
      <c r="A6" s="498"/>
      <c r="B6" s="509" t="s">
        <v>357</v>
      </c>
      <c r="C6" s="507"/>
      <c r="D6" s="373"/>
      <c r="E6" s="374"/>
      <c r="F6" s="374"/>
      <c r="G6" s="374"/>
      <c r="H6" s="374"/>
      <c r="I6" s="374"/>
      <c r="J6" s="375"/>
      <c r="K6" s="324"/>
      <c r="L6" s="324"/>
      <c r="M6" s="466"/>
      <c r="N6" s="466"/>
    </row>
    <row r="7" spans="1:14" ht="25.5" x14ac:dyDescent="0.2">
      <c r="A7" s="498" t="s">
        <v>358</v>
      </c>
      <c r="B7" s="506" t="s">
        <v>359</v>
      </c>
      <c r="C7" s="507">
        <v>1</v>
      </c>
      <c r="D7" s="373" t="s">
        <v>225</v>
      </c>
      <c r="E7" s="321"/>
      <c r="F7" s="374">
        <f>E7*C7</f>
        <v>0</v>
      </c>
      <c r="G7" s="321"/>
      <c r="H7" s="374">
        <f>G7*C7</f>
        <v>0</v>
      </c>
      <c r="I7" s="374">
        <f>E7+G7</f>
        <v>0</v>
      </c>
      <c r="J7" s="375">
        <f>F7+H7</f>
        <v>0</v>
      </c>
      <c r="K7" s="324" t="s">
        <v>360</v>
      </c>
      <c r="L7" s="324"/>
      <c r="M7" s="466"/>
      <c r="N7" s="466"/>
    </row>
    <row r="8" spans="1:14" ht="25.5" x14ac:dyDescent="0.2">
      <c r="A8" s="498" t="s">
        <v>361</v>
      </c>
      <c r="B8" s="506" t="s">
        <v>362</v>
      </c>
      <c r="C8" s="507">
        <v>1</v>
      </c>
      <c r="D8" s="373" t="s">
        <v>225</v>
      </c>
      <c r="E8" s="321"/>
      <c r="F8" s="374">
        <f>E8*C8</f>
        <v>0</v>
      </c>
      <c r="G8" s="321"/>
      <c r="H8" s="374">
        <f>G8*C8</f>
        <v>0</v>
      </c>
      <c r="I8" s="374">
        <f>E8+G8</f>
        <v>0</v>
      </c>
      <c r="J8" s="375">
        <f>F8+H8</f>
        <v>0</v>
      </c>
      <c r="K8" s="324" t="s">
        <v>360</v>
      </c>
      <c r="L8" s="324"/>
      <c r="M8" s="466"/>
      <c r="N8" s="466"/>
    </row>
    <row r="9" spans="1:14" x14ac:dyDescent="0.2">
      <c r="A9" s="498"/>
      <c r="B9" s="506"/>
      <c r="C9" s="507"/>
      <c r="D9" s="373"/>
      <c r="E9" s="374"/>
      <c r="F9" s="374"/>
      <c r="G9" s="374"/>
      <c r="H9" s="374"/>
      <c r="I9" s="374"/>
      <c r="J9" s="375"/>
      <c r="K9" s="324"/>
      <c r="L9" s="324"/>
      <c r="M9" s="466"/>
      <c r="N9" s="466"/>
    </row>
    <row r="10" spans="1:14" x14ac:dyDescent="0.2">
      <c r="A10" s="498"/>
      <c r="B10" s="509" t="s">
        <v>289</v>
      </c>
      <c r="C10" s="507"/>
      <c r="D10" s="373"/>
      <c r="E10" s="374"/>
      <c r="F10" s="374"/>
      <c r="G10" s="374"/>
      <c r="H10" s="374"/>
      <c r="I10" s="374"/>
      <c r="J10" s="375"/>
      <c r="K10" s="324"/>
      <c r="L10" s="324"/>
      <c r="M10" s="466"/>
      <c r="N10" s="466"/>
    </row>
    <row r="11" spans="1:14" x14ac:dyDescent="0.2">
      <c r="A11" s="498"/>
      <c r="B11" s="509"/>
      <c r="C11" s="507"/>
      <c r="D11" s="373"/>
      <c r="E11" s="374"/>
      <c r="F11" s="374"/>
      <c r="G11" s="374"/>
      <c r="H11" s="374"/>
      <c r="I11" s="374"/>
      <c r="J11" s="375"/>
      <c r="K11" s="324"/>
      <c r="L11" s="324"/>
      <c r="M11" s="466"/>
      <c r="N11" s="466"/>
    </row>
    <row r="12" spans="1:14" x14ac:dyDescent="0.2">
      <c r="A12" s="498" t="s">
        <v>262</v>
      </c>
      <c r="B12" s="506" t="s">
        <v>363</v>
      </c>
      <c r="C12" s="507">
        <v>24</v>
      </c>
      <c r="D12" s="373" t="s">
        <v>364</v>
      </c>
      <c r="E12" s="322"/>
      <c r="F12" s="374">
        <v>0</v>
      </c>
      <c r="G12" s="321"/>
      <c r="H12" s="374">
        <f t="shared" ref="H12:H14" si="0">G12*C12</f>
        <v>0</v>
      </c>
      <c r="I12" s="374">
        <f t="shared" ref="I12:I14" si="1">E12+G12</f>
        <v>0</v>
      </c>
      <c r="J12" s="375">
        <f t="shared" ref="J12:J14" si="2">F12+H12</f>
        <v>0</v>
      </c>
      <c r="K12" s="324" t="s">
        <v>349</v>
      </c>
      <c r="L12" s="324"/>
      <c r="M12" s="466"/>
      <c r="N12" s="466"/>
    </row>
    <row r="13" spans="1:14" x14ac:dyDescent="0.2">
      <c r="A13" s="498" t="s">
        <v>262</v>
      </c>
      <c r="B13" s="506" t="s">
        <v>296</v>
      </c>
      <c r="C13" s="510">
        <v>1</v>
      </c>
      <c r="D13" s="373" t="s">
        <v>23</v>
      </c>
      <c r="E13" s="321"/>
      <c r="F13" s="374">
        <f>E13*C13</f>
        <v>0</v>
      </c>
      <c r="G13" s="322"/>
      <c r="H13" s="374">
        <f>G13*C13</f>
        <v>0</v>
      </c>
      <c r="I13" s="374">
        <f t="shared" si="1"/>
        <v>0</v>
      </c>
      <c r="J13" s="375">
        <f t="shared" si="2"/>
        <v>0</v>
      </c>
      <c r="K13" s="324" t="s">
        <v>349</v>
      </c>
      <c r="L13" s="324"/>
      <c r="M13" s="466"/>
      <c r="N13" s="466"/>
    </row>
    <row r="14" spans="1:14" x14ac:dyDescent="0.2">
      <c r="A14" s="498" t="s">
        <v>262</v>
      </c>
      <c r="B14" s="506" t="s">
        <v>365</v>
      </c>
      <c r="C14" s="507">
        <v>1</v>
      </c>
      <c r="D14" s="373" t="s">
        <v>225</v>
      </c>
      <c r="E14" s="322"/>
      <c r="F14" s="374">
        <f t="shared" ref="F14" si="3">E14*C14</f>
        <v>0</v>
      </c>
      <c r="G14" s="321"/>
      <c r="H14" s="374">
        <f t="shared" si="0"/>
        <v>0</v>
      </c>
      <c r="I14" s="374">
        <f t="shared" si="1"/>
        <v>0</v>
      </c>
      <c r="J14" s="375">
        <f t="shared" si="2"/>
        <v>0</v>
      </c>
      <c r="K14" s="466"/>
      <c r="L14" s="466"/>
      <c r="M14" s="466"/>
      <c r="N14" s="466"/>
    </row>
    <row r="15" spans="1:14" ht="13.5" thickBot="1" x14ac:dyDescent="0.25">
      <c r="A15" s="512"/>
      <c r="B15" s="513"/>
      <c r="C15" s="514"/>
      <c r="D15" s="515"/>
      <c r="E15" s="516"/>
      <c r="F15" s="516"/>
      <c r="G15" s="516"/>
      <c r="H15" s="516"/>
      <c r="I15" s="516"/>
      <c r="J15" s="517"/>
    </row>
    <row r="16" spans="1:14" x14ac:dyDescent="0.2">
      <c r="A16" s="518"/>
      <c r="B16" s="519"/>
      <c r="C16" s="520"/>
      <c r="D16" s="521"/>
      <c r="E16" s="522"/>
      <c r="F16" s="523"/>
      <c r="G16" s="523"/>
      <c r="H16" s="523"/>
      <c r="I16" s="523"/>
      <c r="J16" s="524"/>
    </row>
    <row r="17" spans="1:10" ht="15.75" x14ac:dyDescent="0.25">
      <c r="A17" s="525"/>
      <c r="B17" s="526" t="s">
        <v>366</v>
      </c>
      <c r="C17" s="527"/>
      <c r="D17" s="528"/>
      <c r="E17" s="418" t="s">
        <v>347</v>
      </c>
      <c r="F17" s="419">
        <f>SUM(F6:F16)</f>
        <v>0</v>
      </c>
      <c r="G17" s="420" t="s">
        <v>256</v>
      </c>
      <c r="H17" s="421">
        <f>SUM(H6:H16)</f>
        <v>0</v>
      </c>
      <c r="I17" s="420" t="s">
        <v>300</v>
      </c>
      <c r="J17" s="422">
        <f>F17+H17</f>
        <v>0</v>
      </c>
    </row>
    <row r="18" spans="1:10" ht="13.5" thickBot="1" x14ac:dyDescent="0.25">
      <c r="A18" s="529"/>
      <c r="B18" s="530"/>
      <c r="C18" s="531"/>
      <c r="D18" s="532"/>
      <c r="E18" s="533"/>
      <c r="F18" s="533"/>
      <c r="G18" s="534"/>
      <c r="H18" s="533"/>
      <c r="I18" s="534"/>
      <c r="J18" s="535"/>
    </row>
    <row r="19" spans="1:10" ht="13.5" thickTop="1" x14ac:dyDescent="0.2">
      <c r="A19" s="536"/>
      <c r="B19" s="537"/>
      <c r="C19" s="373"/>
      <c r="D19" s="373"/>
      <c r="E19" s="374"/>
      <c r="F19" s="374"/>
      <c r="G19" s="523"/>
      <c r="H19" s="523"/>
      <c r="I19" s="523"/>
      <c r="J19" s="524"/>
    </row>
    <row r="20" spans="1:10" ht="15.75" customHeight="1" thickBot="1" x14ac:dyDescent="0.25">
      <c r="A20" s="538"/>
      <c r="B20" s="539"/>
      <c r="C20" s="540"/>
      <c r="D20" s="541"/>
      <c r="E20" s="542"/>
      <c r="F20" s="543"/>
      <c r="G20" s="543"/>
      <c r="H20" s="543"/>
      <c r="I20" s="543"/>
      <c r="J20" s="544">
        <f>J17</f>
        <v>0</v>
      </c>
    </row>
    <row r="21" spans="1:10" x14ac:dyDescent="0.2">
      <c r="A21" s="545"/>
      <c r="B21" s="546"/>
      <c r="E21" s="547"/>
      <c r="F21" s="548"/>
      <c r="G21" s="549"/>
      <c r="H21" s="550"/>
      <c r="I21" s="550"/>
      <c r="J21" s="551"/>
    </row>
    <row r="22" spans="1:10" x14ac:dyDescent="0.2">
      <c r="A22" s="545"/>
      <c r="E22" s="547"/>
      <c r="F22" s="548"/>
      <c r="G22" s="552"/>
      <c r="H22" s="553"/>
      <c r="I22" s="554"/>
      <c r="J22" s="554"/>
    </row>
    <row r="23" spans="1:10" x14ac:dyDescent="0.2">
      <c r="A23" s="545"/>
      <c r="B23" s="555" t="s">
        <v>435</v>
      </c>
      <c r="C23" s="191"/>
      <c r="D23" s="556"/>
      <c r="E23" s="557"/>
      <c r="F23" s="557">
        <f>J20</f>
        <v>0</v>
      </c>
      <c r="G23" s="552"/>
      <c r="H23" s="553"/>
      <c r="I23" s="554"/>
      <c r="J23" s="554"/>
    </row>
    <row r="24" spans="1:10" x14ac:dyDescent="0.2">
      <c r="A24" s="545"/>
      <c r="B24" s="555"/>
      <c r="C24" s="191"/>
      <c r="D24" s="556"/>
      <c r="E24" s="557"/>
      <c r="F24" s="557"/>
      <c r="G24" s="552"/>
      <c r="H24" s="553"/>
      <c r="I24" s="554"/>
      <c r="J24" s="554"/>
    </row>
    <row r="25" spans="1:10" x14ac:dyDescent="0.2">
      <c r="A25" s="545"/>
      <c r="B25" s="555" t="s">
        <v>344</v>
      </c>
      <c r="C25" s="191">
        <v>21</v>
      </c>
      <c r="D25" s="556" t="s">
        <v>408</v>
      </c>
      <c r="E25" s="557">
        <f>F23/100</f>
        <v>0</v>
      </c>
      <c r="F25" s="557">
        <f>C25*E25</f>
        <v>0</v>
      </c>
      <c r="G25" s="553"/>
      <c r="H25" s="553"/>
      <c r="I25" s="554"/>
      <c r="J25" s="554"/>
    </row>
    <row r="26" spans="1:10" x14ac:dyDescent="0.2">
      <c r="A26" s="545"/>
      <c r="B26" s="555"/>
      <c r="E26" s="558"/>
    </row>
    <row r="27" spans="1:10" x14ac:dyDescent="0.2">
      <c r="A27" s="545"/>
      <c r="B27" s="555" t="s">
        <v>345</v>
      </c>
      <c r="C27" s="191"/>
      <c r="D27" s="556"/>
      <c r="E27" s="557"/>
      <c r="F27" s="557">
        <f>F23+F25</f>
        <v>0</v>
      </c>
    </row>
    <row r="28" spans="1:10" x14ac:dyDescent="0.2">
      <c r="A28" s="545"/>
      <c r="E28" s="558"/>
    </row>
    <row r="29" spans="1:10" x14ac:dyDescent="0.2">
      <c r="A29" s="545"/>
      <c r="E29" s="558"/>
    </row>
    <row r="30" spans="1:10" x14ac:dyDescent="0.2">
      <c r="A30" s="545"/>
      <c r="D30"/>
      <c r="E30" s="558"/>
      <c r="F30"/>
      <c r="I30"/>
      <c r="J30"/>
    </row>
    <row r="31" spans="1:10" x14ac:dyDescent="0.2">
      <c r="A31" s="545"/>
      <c r="D31"/>
      <c r="E31" s="558"/>
      <c r="F31"/>
      <c r="I31"/>
      <c r="J31"/>
    </row>
    <row r="32" spans="1:10" x14ac:dyDescent="0.2">
      <c r="A32" s="545"/>
      <c r="D32"/>
      <c r="E32" s="558"/>
      <c r="F32"/>
      <c r="I32"/>
      <c r="J32"/>
    </row>
    <row r="33" spans="1:10" x14ac:dyDescent="0.2">
      <c r="A33" s="545"/>
      <c r="B33"/>
      <c r="D33"/>
      <c r="E33" s="558"/>
      <c r="F33"/>
      <c r="I33"/>
      <c r="J33"/>
    </row>
    <row r="34" spans="1:10" x14ac:dyDescent="0.2">
      <c r="A34" s="545"/>
      <c r="B34"/>
      <c r="D34"/>
      <c r="E34" s="558"/>
      <c r="F34"/>
      <c r="I34"/>
      <c r="J34"/>
    </row>
    <row r="35" spans="1:10" x14ac:dyDescent="0.2">
      <c r="A35" s="545"/>
      <c r="B35"/>
      <c r="D35"/>
      <c r="E35" s="558"/>
      <c r="F35"/>
      <c r="I35"/>
      <c r="J35"/>
    </row>
    <row r="36" spans="1:10" x14ac:dyDescent="0.2">
      <c r="A36" s="545"/>
      <c r="B36"/>
      <c r="D36"/>
      <c r="E36" s="558"/>
      <c r="F36"/>
      <c r="I36"/>
      <c r="J36"/>
    </row>
    <row r="37" spans="1:10" x14ac:dyDescent="0.2">
      <c r="A37" s="545"/>
      <c r="B37"/>
      <c r="D37"/>
      <c r="E37" s="558"/>
      <c r="F37"/>
      <c r="I37"/>
      <c r="J37"/>
    </row>
    <row r="38" spans="1:10" x14ac:dyDescent="0.2">
      <c r="A38" s="545"/>
      <c r="B38"/>
      <c r="D38"/>
      <c r="E38" s="558"/>
      <c r="F38"/>
      <c r="I38"/>
      <c r="J38"/>
    </row>
    <row r="39" spans="1:10" x14ac:dyDescent="0.2">
      <c r="A39" s="545"/>
      <c r="B39"/>
      <c r="D39"/>
      <c r="E39" s="558"/>
      <c r="F39"/>
      <c r="I39"/>
      <c r="J39"/>
    </row>
    <row r="40" spans="1:10" x14ac:dyDescent="0.2">
      <c r="A40" s="473"/>
      <c r="B40"/>
      <c r="D40"/>
      <c r="E40" s="558"/>
      <c r="F40"/>
      <c r="I40"/>
      <c r="J40"/>
    </row>
    <row r="41" spans="1:10" x14ac:dyDescent="0.2">
      <c r="A41" s="473"/>
      <c r="B41"/>
      <c r="D41"/>
      <c r="E41" s="558"/>
      <c r="F41"/>
      <c r="I41"/>
      <c r="J41"/>
    </row>
    <row r="42" spans="1:10" x14ac:dyDescent="0.2">
      <c r="A42" s="473"/>
      <c r="B42"/>
      <c r="D42"/>
      <c r="E42" s="558"/>
      <c r="F42"/>
      <c r="I42"/>
      <c r="J42"/>
    </row>
    <row r="43" spans="1:10" x14ac:dyDescent="0.2">
      <c r="A43" s="473"/>
      <c r="B43"/>
      <c r="D43"/>
      <c r="E43" s="558"/>
      <c r="F43"/>
      <c r="I43"/>
      <c r="J43"/>
    </row>
    <row r="44" spans="1:10" x14ac:dyDescent="0.2">
      <c r="A44" s="473"/>
      <c r="B44"/>
      <c r="D44"/>
      <c r="E44" s="558"/>
      <c r="F44"/>
      <c r="I44"/>
      <c r="J44"/>
    </row>
    <row r="45" spans="1:10" x14ac:dyDescent="0.2">
      <c r="A45" s="473"/>
      <c r="B45"/>
      <c r="D45"/>
      <c r="E45" s="558"/>
      <c r="F45"/>
      <c r="I45"/>
      <c r="J45"/>
    </row>
    <row r="46" spans="1:10" x14ac:dyDescent="0.2">
      <c r="A46" s="473"/>
      <c r="B46"/>
      <c r="D46"/>
      <c r="E46" s="558"/>
      <c r="F46"/>
      <c r="I46"/>
      <c r="J46"/>
    </row>
    <row r="47" spans="1:10" x14ac:dyDescent="0.2">
      <c r="A47" s="473"/>
      <c r="B47"/>
      <c r="D47"/>
      <c r="E47" s="558"/>
      <c r="F47"/>
      <c r="I47"/>
      <c r="J47"/>
    </row>
    <row r="48" spans="1:10" x14ac:dyDescent="0.2">
      <c r="A48" s="473"/>
      <c r="B48"/>
      <c r="D48"/>
      <c r="E48" s="558"/>
      <c r="F48"/>
      <c r="I48"/>
      <c r="J48"/>
    </row>
    <row r="49" spans="1:10" x14ac:dyDescent="0.2">
      <c r="A49" s="473"/>
      <c r="B49"/>
      <c r="D49"/>
      <c r="E49" s="558"/>
      <c r="F49"/>
      <c r="I49"/>
      <c r="J49"/>
    </row>
    <row r="50" spans="1:10" x14ac:dyDescent="0.2">
      <c r="A50" s="473"/>
      <c r="B50"/>
      <c r="D50"/>
      <c r="E50" s="558"/>
      <c r="F50"/>
      <c r="I50"/>
      <c r="J50"/>
    </row>
    <row r="51" spans="1:10" x14ac:dyDescent="0.2">
      <c r="A51" s="473"/>
      <c r="B51"/>
      <c r="D51"/>
      <c r="E51" s="558"/>
      <c r="F51"/>
      <c r="I51"/>
      <c r="J51"/>
    </row>
    <row r="52" spans="1:10" x14ac:dyDescent="0.2">
      <c r="A52" s="473"/>
      <c r="B52"/>
      <c r="D52"/>
      <c r="E52" s="558"/>
      <c r="F52"/>
      <c r="I52"/>
      <c r="J52"/>
    </row>
    <row r="53" spans="1:10" x14ac:dyDescent="0.2">
      <c r="A53" s="473"/>
      <c r="B53"/>
      <c r="D53"/>
      <c r="E53" s="558"/>
      <c r="F53"/>
      <c r="I53"/>
      <c r="J53"/>
    </row>
    <row r="54" spans="1:10" x14ac:dyDescent="0.2">
      <c r="A54" s="473"/>
      <c r="B54"/>
      <c r="D54"/>
      <c r="E54" s="558"/>
      <c r="F54"/>
      <c r="I54"/>
      <c r="J54"/>
    </row>
    <row r="55" spans="1:10" x14ac:dyDescent="0.2">
      <c r="A55" s="473"/>
      <c r="B55"/>
      <c r="D55"/>
      <c r="E55" s="558"/>
      <c r="F55"/>
      <c r="I55"/>
      <c r="J55"/>
    </row>
    <row r="56" spans="1:10" x14ac:dyDescent="0.2">
      <c r="A56" s="473"/>
      <c r="B56"/>
      <c r="D56"/>
      <c r="E56" s="558"/>
      <c r="F56"/>
      <c r="I56"/>
      <c r="J56"/>
    </row>
    <row r="57" spans="1:10" x14ac:dyDescent="0.2">
      <c r="A57" s="473"/>
      <c r="B57"/>
      <c r="D57"/>
      <c r="E57" s="558"/>
      <c r="F57"/>
      <c r="I57"/>
      <c r="J57"/>
    </row>
    <row r="58" spans="1:10" x14ac:dyDescent="0.2">
      <c r="A58" s="473"/>
      <c r="B58"/>
      <c r="D58"/>
      <c r="E58" s="558"/>
      <c r="F58"/>
      <c r="I58"/>
      <c r="J58"/>
    </row>
    <row r="59" spans="1:10" x14ac:dyDescent="0.2">
      <c r="A59" s="473"/>
      <c r="B59"/>
      <c r="D59"/>
      <c r="E59" s="558"/>
      <c r="F59"/>
      <c r="I59"/>
      <c r="J59"/>
    </row>
    <row r="60" spans="1:10" x14ac:dyDescent="0.2">
      <c r="A60" s="473"/>
      <c r="B60"/>
      <c r="D60"/>
      <c r="E60" s="558"/>
      <c r="F60"/>
      <c r="I60"/>
      <c r="J60"/>
    </row>
    <row r="61" spans="1:10" x14ac:dyDescent="0.2">
      <c r="A61" s="473"/>
      <c r="B61"/>
      <c r="D61"/>
      <c r="E61" s="558"/>
      <c r="F61"/>
      <c r="I61"/>
      <c r="J61"/>
    </row>
    <row r="62" spans="1:10" x14ac:dyDescent="0.2">
      <c r="A62" s="473"/>
      <c r="B62"/>
      <c r="D62"/>
      <c r="E62" s="558"/>
      <c r="F62"/>
      <c r="I62"/>
      <c r="J62"/>
    </row>
    <row r="63" spans="1:10" x14ac:dyDescent="0.2">
      <c r="A63" s="473"/>
      <c r="B63"/>
      <c r="D63"/>
      <c r="E63" s="558"/>
      <c r="F63"/>
      <c r="I63"/>
      <c r="J63"/>
    </row>
    <row r="64" spans="1:10" x14ac:dyDescent="0.2">
      <c r="A64" s="473"/>
      <c r="B64"/>
      <c r="D64"/>
      <c r="E64" s="558"/>
      <c r="F64"/>
      <c r="I64"/>
      <c r="J64"/>
    </row>
    <row r="65" spans="1:10" x14ac:dyDescent="0.2">
      <c r="A65" s="473"/>
      <c r="B65"/>
      <c r="D65"/>
      <c r="E65" s="558"/>
      <c r="F65"/>
      <c r="I65"/>
      <c r="J65"/>
    </row>
    <row r="66" spans="1:10" x14ac:dyDescent="0.2">
      <c r="A66" s="473"/>
      <c r="B66"/>
      <c r="D66"/>
      <c r="E66" s="558"/>
      <c r="F66"/>
      <c r="I66"/>
      <c r="J66"/>
    </row>
    <row r="67" spans="1:10" x14ac:dyDescent="0.2">
      <c r="A67" s="473"/>
      <c r="B67"/>
      <c r="D67"/>
      <c r="E67" s="558"/>
      <c r="F67"/>
      <c r="I67"/>
      <c r="J67"/>
    </row>
    <row r="68" spans="1:10" x14ac:dyDescent="0.2">
      <c r="A68" s="473"/>
      <c r="B68"/>
      <c r="D68"/>
      <c r="E68" s="558"/>
      <c r="F68"/>
      <c r="I68"/>
      <c r="J68"/>
    </row>
    <row r="69" spans="1:10" x14ac:dyDescent="0.2">
      <c r="A69" s="473"/>
      <c r="B69"/>
      <c r="D69"/>
      <c r="E69" s="558"/>
      <c r="F69"/>
      <c r="I69"/>
      <c r="J69"/>
    </row>
    <row r="70" spans="1:10" x14ac:dyDescent="0.2">
      <c r="A70" s="473"/>
      <c r="B70"/>
      <c r="D70"/>
      <c r="E70" s="558"/>
      <c r="F70"/>
      <c r="I70"/>
      <c r="J70"/>
    </row>
    <row r="71" spans="1:10" x14ac:dyDescent="0.2">
      <c r="A71" s="473"/>
      <c r="B71"/>
      <c r="D71"/>
      <c r="E71" s="558"/>
      <c r="F71"/>
      <c r="I71"/>
      <c r="J71"/>
    </row>
    <row r="72" spans="1:10" x14ac:dyDescent="0.2">
      <c r="A72" s="473"/>
      <c r="B72"/>
      <c r="D72"/>
      <c r="E72" s="558"/>
      <c r="F72"/>
      <c r="I72"/>
      <c r="J72"/>
    </row>
    <row r="73" spans="1:10" x14ac:dyDescent="0.2">
      <c r="A73" s="473"/>
      <c r="B73"/>
      <c r="D73"/>
      <c r="E73" s="558"/>
      <c r="F73"/>
      <c r="I73"/>
      <c r="J73"/>
    </row>
    <row r="74" spans="1:10" x14ac:dyDescent="0.2">
      <c r="A74" s="473"/>
      <c r="B74"/>
      <c r="D74"/>
      <c r="E74" s="558"/>
      <c r="F74"/>
      <c r="I74"/>
      <c r="J74"/>
    </row>
    <row r="75" spans="1:10" x14ac:dyDescent="0.2">
      <c r="A75" s="473"/>
      <c r="B75"/>
      <c r="D75"/>
      <c r="E75" s="558"/>
      <c r="F75"/>
      <c r="I75"/>
      <c r="J75"/>
    </row>
    <row r="76" spans="1:10" x14ac:dyDescent="0.2">
      <c r="A76" s="473"/>
      <c r="B76"/>
      <c r="D76"/>
      <c r="E76" s="558"/>
      <c r="F76"/>
      <c r="I76"/>
      <c r="J76"/>
    </row>
    <row r="77" spans="1:10" x14ac:dyDescent="0.2">
      <c r="A77" s="473"/>
      <c r="B77"/>
      <c r="D77"/>
      <c r="E77" s="558"/>
      <c r="F77"/>
      <c r="I77"/>
      <c r="J77"/>
    </row>
    <row r="78" spans="1:10" x14ac:dyDescent="0.2">
      <c r="A78" s="473"/>
      <c r="B78"/>
      <c r="D78"/>
      <c r="E78" s="558"/>
      <c r="F78"/>
      <c r="I78"/>
      <c r="J78"/>
    </row>
    <row r="79" spans="1:10" x14ac:dyDescent="0.2">
      <c r="A79" s="473"/>
      <c r="B79"/>
      <c r="D79"/>
      <c r="E79" s="558"/>
      <c r="F79"/>
      <c r="I79"/>
      <c r="J79"/>
    </row>
    <row r="80" spans="1:10" x14ac:dyDescent="0.2">
      <c r="A80" s="473"/>
      <c r="B80"/>
      <c r="D80"/>
      <c r="E80" s="558"/>
      <c r="F80"/>
      <c r="I80"/>
      <c r="J80"/>
    </row>
    <row r="81" spans="1:10" x14ac:dyDescent="0.2">
      <c r="A81" s="473"/>
      <c r="B81"/>
      <c r="D81"/>
      <c r="E81" s="558"/>
      <c r="F81"/>
      <c r="I81"/>
      <c r="J81"/>
    </row>
    <row r="82" spans="1:10" x14ac:dyDescent="0.2">
      <c r="A82" s="473"/>
      <c r="B82"/>
      <c r="D82"/>
      <c r="E82" s="558"/>
      <c r="F82"/>
      <c r="I82"/>
      <c r="J82"/>
    </row>
    <row r="83" spans="1:10" x14ac:dyDescent="0.2">
      <c r="A83" s="473"/>
      <c r="B83"/>
      <c r="D83"/>
      <c r="E83" s="558"/>
      <c r="F83"/>
      <c r="I83"/>
      <c r="J83"/>
    </row>
    <row r="84" spans="1:10" x14ac:dyDescent="0.2">
      <c r="A84" s="473"/>
      <c r="B84"/>
      <c r="D84"/>
      <c r="E84" s="558"/>
      <c r="F84"/>
      <c r="I84"/>
      <c r="J84"/>
    </row>
    <row r="85" spans="1:10" x14ac:dyDescent="0.2">
      <c r="A85" s="473"/>
      <c r="B85"/>
      <c r="D85"/>
      <c r="E85" s="558"/>
      <c r="F85"/>
      <c r="I85"/>
      <c r="J85"/>
    </row>
    <row r="86" spans="1:10" x14ac:dyDescent="0.2">
      <c r="A86" s="473"/>
      <c r="B86"/>
      <c r="D86"/>
      <c r="E86" s="558"/>
      <c r="F86"/>
      <c r="I86"/>
      <c r="J86"/>
    </row>
    <row r="87" spans="1:10" x14ac:dyDescent="0.2">
      <c r="A87" s="473"/>
      <c r="B87"/>
      <c r="D87"/>
      <c r="E87" s="558"/>
      <c r="F87"/>
      <c r="I87"/>
      <c r="J87"/>
    </row>
    <row r="88" spans="1:10" x14ac:dyDescent="0.2">
      <c r="A88" s="473"/>
      <c r="B88"/>
      <c r="D88"/>
      <c r="E88" s="558"/>
      <c r="F88"/>
      <c r="I88"/>
      <c r="J88"/>
    </row>
    <row r="89" spans="1:10" x14ac:dyDescent="0.2">
      <c r="A89" s="473"/>
      <c r="B89"/>
      <c r="D89"/>
      <c r="E89" s="558"/>
      <c r="F89"/>
      <c r="I89"/>
      <c r="J89"/>
    </row>
    <row r="90" spans="1:10" x14ac:dyDescent="0.2">
      <c r="A90" s="473"/>
      <c r="B90"/>
      <c r="D90"/>
      <c r="E90" s="558"/>
      <c r="F90"/>
      <c r="I90"/>
      <c r="J90"/>
    </row>
    <row r="91" spans="1:10" x14ac:dyDescent="0.2">
      <c r="A91" s="473"/>
      <c r="B91"/>
      <c r="D91"/>
      <c r="E91" s="558"/>
      <c r="F91"/>
      <c r="I91"/>
      <c r="J91"/>
    </row>
    <row r="92" spans="1:10" x14ac:dyDescent="0.2">
      <c r="A92" s="473"/>
      <c r="B92"/>
      <c r="D92"/>
      <c r="E92" s="558"/>
      <c r="F92"/>
      <c r="I92"/>
      <c r="J92"/>
    </row>
    <row r="93" spans="1:10" x14ac:dyDescent="0.2">
      <c r="A93" s="473"/>
      <c r="B93"/>
      <c r="D93"/>
      <c r="E93" s="558"/>
      <c r="F93"/>
      <c r="I93"/>
      <c r="J93"/>
    </row>
    <row r="94" spans="1:10" x14ac:dyDescent="0.2">
      <c r="A94" s="473"/>
      <c r="B94"/>
      <c r="D94"/>
      <c r="E94" s="558"/>
      <c r="F94"/>
      <c r="I94"/>
      <c r="J94"/>
    </row>
    <row r="95" spans="1:10" x14ac:dyDescent="0.2">
      <c r="A95" s="473"/>
      <c r="B95"/>
      <c r="D95"/>
      <c r="E95" s="558"/>
      <c r="F95"/>
      <c r="I95"/>
      <c r="J95"/>
    </row>
    <row r="96" spans="1:10" x14ac:dyDescent="0.2">
      <c r="A96" s="473"/>
      <c r="B96"/>
      <c r="D96"/>
      <c r="E96"/>
      <c r="F96"/>
      <c r="I96"/>
      <c r="J96"/>
    </row>
    <row r="97" spans="1:10" x14ac:dyDescent="0.2">
      <c r="A97" s="473"/>
      <c r="B97"/>
      <c r="D97"/>
      <c r="E97"/>
      <c r="F97"/>
      <c r="I97"/>
      <c r="J97"/>
    </row>
    <row r="98" spans="1:10" x14ac:dyDescent="0.2">
      <c r="A98" s="473"/>
      <c r="B98"/>
      <c r="D98"/>
      <c r="E98"/>
      <c r="F98"/>
      <c r="I98"/>
      <c r="J98"/>
    </row>
    <row r="99" spans="1:10" x14ac:dyDescent="0.2">
      <c r="A99" s="473"/>
      <c r="B99"/>
      <c r="D99"/>
      <c r="E99"/>
      <c r="F99"/>
      <c r="I99"/>
      <c r="J99"/>
    </row>
    <row r="100" spans="1:10" x14ac:dyDescent="0.2">
      <c r="A100" s="473"/>
      <c r="B100"/>
      <c r="D100"/>
      <c r="E100"/>
      <c r="F100"/>
      <c r="I100"/>
      <c r="J100"/>
    </row>
    <row r="101" spans="1:10" x14ac:dyDescent="0.2">
      <c r="A101" s="473"/>
      <c r="B101"/>
      <c r="D101"/>
      <c r="E101"/>
      <c r="F101"/>
      <c r="I101"/>
      <c r="J101"/>
    </row>
    <row r="102" spans="1:10" x14ac:dyDescent="0.2">
      <c r="A102" s="473"/>
      <c r="B102"/>
      <c r="D102"/>
      <c r="E102"/>
      <c r="F102"/>
      <c r="I102"/>
      <c r="J102"/>
    </row>
    <row r="103" spans="1:10" x14ac:dyDescent="0.2">
      <c r="A103" s="473"/>
      <c r="B103"/>
      <c r="D103"/>
      <c r="E103"/>
      <c r="F103"/>
      <c r="I103"/>
      <c r="J103"/>
    </row>
    <row r="104" spans="1:10" x14ac:dyDescent="0.2">
      <c r="A104" s="473"/>
      <c r="B104"/>
      <c r="D104"/>
      <c r="E104"/>
      <c r="F104"/>
      <c r="I104"/>
      <c r="J104"/>
    </row>
    <row r="105" spans="1:10" x14ac:dyDescent="0.2">
      <c r="A105" s="473"/>
      <c r="B105"/>
      <c r="D105"/>
      <c r="E105"/>
      <c r="F105"/>
      <c r="I105"/>
      <c r="J105"/>
    </row>
    <row r="106" spans="1:10" x14ac:dyDescent="0.2">
      <c r="A106" s="473"/>
      <c r="B106"/>
      <c r="D106"/>
      <c r="E106"/>
      <c r="F106"/>
      <c r="I106"/>
      <c r="J106"/>
    </row>
    <row r="107" spans="1:10" x14ac:dyDescent="0.2">
      <c r="A107" s="473"/>
      <c r="B107"/>
      <c r="D107"/>
      <c r="E107"/>
      <c r="F107"/>
      <c r="I107"/>
      <c r="J107"/>
    </row>
    <row r="108" spans="1:10" x14ac:dyDescent="0.2">
      <c r="A108" s="473"/>
      <c r="B108"/>
      <c r="D108"/>
      <c r="E108"/>
      <c r="F108"/>
      <c r="I108"/>
      <c r="J108"/>
    </row>
    <row r="109" spans="1:10" x14ac:dyDescent="0.2">
      <c r="A109" s="473"/>
      <c r="B109"/>
      <c r="D109"/>
      <c r="E109"/>
      <c r="F109"/>
      <c r="I109"/>
      <c r="J109"/>
    </row>
    <row r="110" spans="1:10" x14ac:dyDescent="0.2">
      <c r="A110" s="473"/>
      <c r="B110"/>
      <c r="D110"/>
      <c r="E110"/>
      <c r="F110"/>
      <c r="I110"/>
      <c r="J110"/>
    </row>
    <row r="111" spans="1:10" x14ac:dyDescent="0.2">
      <c r="A111" s="473"/>
      <c r="B111"/>
      <c r="D111"/>
      <c r="E111"/>
      <c r="F111"/>
      <c r="I111"/>
      <c r="J111"/>
    </row>
    <row r="112" spans="1:10" x14ac:dyDescent="0.2">
      <c r="A112" s="473"/>
      <c r="B112"/>
      <c r="D112"/>
      <c r="E112"/>
      <c r="F112"/>
      <c r="I112"/>
      <c r="J112"/>
    </row>
    <row r="113" spans="1:10" x14ac:dyDescent="0.2">
      <c r="A113" s="473"/>
      <c r="B113"/>
      <c r="D113"/>
      <c r="E113"/>
      <c r="F113"/>
      <c r="I113"/>
      <c r="J113"/>
    </row>
    <row r="114" spans="1:10" x14ac:dyDescent="0.2">
      <c r="A114" s="473"/>
      <c r="B114"/>
      <c r="D114"/>
      <c r="E114"/>
      <c r="F114"/>
      <c r="I114"/>
      <c r="J114"/>
    </row>
    <row r="115" spans="1:10" x14ac:dyDescent="0.2">
      <c r="A115" s="473"/>
      <c r="B115"/>
      <c r="D115"/>
      <c r="E115"/>
      <c r="F115"/>
      <c r="I115"/>
      <c r="J115"/>
    </row>
    <row r="116" spans="1:10" x14ac:dyDescent="0.2">
      <c r="A116" s="473"/>
      <c r="B116"/>
      <c r="D116"/>
      <c r="E116"/>
      <c r="F116"/>
      <c r="I116"/>
      <c r="J116"/>
    </row>
    <row r="117" spans="1:10" x14ac:dyDescent="0.2">
      <c r="A117" s="473"/>
      <c r="B117"/>
      <c r="D117"/>
      <c r="E117"/>
      <c r="F117"/>
      <c r="I117"/>
      <c r="J117"/>
    </row>
    <row r="118" spans="1:10" x14ac:dyDescent="0.2">
      <c r="A118" s="473"/>
      <c r="B118"/>
      <c r="D118"/>
      <c r="E118"/>
      <c r="F118"/>
      <c r="I118"/>
      <c r="J118"/>
    </row>
    <row r="119" spans="1:10" x14ac:dyDescent="0.2">
      <c r="A119" s="473"/>
      <c r="B119"/>
      <c r="D119"/>
      <c r="E119"/>
      <c r="F119"/>
      <c r="I119"/>
      <c r="J119"/>
    </row>
    <row r="120" spans="1:10" x14ac:dyDescent="0.2">
      <c r="A120" s="473"/>
      <c r="B120"/>
      <c r="D120"/>
      <c r="E120"/>
      <c r="F120"/>
      <c r="I120"/>
      <c r="J120"/>
    </row>
    <row r="121" spans="1:10" x14ac:dyDescent="0.2">
      <c r="A121" s="473"/>
      <c r="B121"/>
      <c r="D121"/>
      <c r="E121"/>
      <c r="F121"/>
      <c r="I121"/>
      <c r="J121"/>
    </row>
    <row r="122" spans="1:10" x14ac:dyDescent="0.2">
      <c r="A122" s="473"/>
      <c r="B122"/>
      <c r="D122"/>
      <c r="E122"/>
      <c r="F122"/>
      <c r="I122"/>
      <c r="J122"/>
    </row>
    <row r="123" spans="1:10" x14ac:dyDescent="0.2">
      <c r="A123" s="473"/>
      <c r="B123"/>
      <c r="D123"/>
      <c r="E123"/>
      <c r="F123"/>
      <c r="I123"/>
      <c r="J123"/>
    </row>
    <row r="124" spans="1:10" x14ac:dyDescent="0.2">
      <c r="A124" s="473"/>
      <c r="B124"/>
      <c r="D124"/>
      <c r="E124"/>
      <c r="F124"/>
      <c r="I124"/>
      <c r="J124"/>
    </row>
    <row r="125" spans="1:10" x14ac:dyDescent="0.2">
      <c r="A125" s="473"/>
      <c r="B125"/>
      <c r="D125"/>
      <c r="E125"/>
      <c r="F125"/>
      <c r="I125"/>
      <c r="J125"/>
    </row>
    <row r="126" spans="1:10" x14ac:dyDescent="0.2">
      <c r="A126" s="473"/>
      <c r="B126"/>
      <c r="D126"/>
      <c r="E126"/>
      <c r="F126"/>
      <c r="I126"/>
      <c r="J126"/>
    </row>
    <row r="127" spans="1:10" x14ac:dyDescent="0.2">
      <c r="A127" s="473"/>
      <c r="B127"/>
      <c r="D127"/>
      <c r="E127"/>
      <c r="F127"/>
      <c r="I127"/>
      <c r="J127"/>
    </row>
    <row r="128" spans="1:10" x14ac:dyDescent="0.2">
      <c r="A128" s="473"/>
      <c r="B128"/>
      <c r="D128"/>
      <c r="E128"/>
      <c r="F128"/>
      <c r="I128"/>
      <c r="J128"/>
    </row>
    <row r="129" spans="1:10" x14ac:dyDescent="0.2">
      <c r="A129" s="473"/>
      <c r="B129"/>
      <c r="D129"/>
      <c r="E129"/>
      <c r="F129"/>
      <c r="I129"/>
      <c r="J129"/>
    </row>
    <row r="130" spans="1:10" x14ac:dyDescent="0.2">
      <c r="A130" s="473"/>
      <c r="B130"/>
      <c r="D130"/>
      <c r="E130"/>
      <c r="F130"/>
      <c r="I130"/>
      <c r="J130"/>
    </row>
    <row r="131" spans="1:10" x14ac:dyDescent="0.2">
      <c r="A131" s="473"/>
      <c r="B131"/>
      <c r="D131"/>
      <c r="E131"/>
      <c r="F131"/>
      <c r="I131"/>
      <c r="J131"/>
    </row>
    <row r="132" spans="1:10" x14ac:dyDescent="0.2">
      <c r="A132" s="473"/>
      <c r="B132"/>
      <c r="D132"/>
      <c r="E132"/>
      <c r="F132"/>
      <c r="I132"/>
      <c r="J132"/>
    </row>
    <row r="133" spans="1:10" x14ac:dyDescent="0.2">
      <c r="A133" s="473"/>
      <c r="B133"/>
      <c r="D133"/>
      <c r="E133"/>
      <c r="F133"/>
      <c r="I133"/>
      <c r="J133"/>
    </row>
    <row r="134" spans="1:10" x14ac:dyDescent="0.2">
      <c r="A134" s="473"/>
      <c r="B134"/>
      <c r="D134"/>
      <c r="E134"/>
      <c r="F134"/>
      <c r="I134"/>
      <c r="J134"/>
    </row>
    <row r="135" spans="1:10" x14ac:dyDescent="0.2">
      <c r="A135" s="473"/>
      <c r="B135"/>
      <c r="D135"/>
      <c r="E135"/>
      <c r="F135"/>
      <c r="I135"/>
      <c r="J135"/>
    </row>
    <row r="136" spans="1:10" x14ac:dyDescent="0.2">
      <c r="A136" s="473"/>
      <c r="B136"/>
      <c r="D136"/>
      <c r="E136"/>
      <c r="F136"/>
      <c r="I136"/>
      <c r="J136"/>
    </row>
    <row r="137" spans="1:10" x14ac:dyDescent="0.2">
      <c r="A137" s="473"/>
      <c r="B137"/>
      <c r="D137"/>
      <c r="E137"/>
      <c r="F137"/>
      <c r="I137"/>
      <c r="J137"/>
    </row>
    <row r="138" spans="1:10" x14ac:dyDescent="0.2">
      <c r="A138" s="473"/>
      <c r="B138"/>
      <c r="D138"/>
      <c r="E138"/>
      <c r="F138"/>
      <c r="I138"/>
      <c r="J138"/>
    </row>
    <row r="139" spans="1:10" x14ac:dyDescent="0.2">
      <c r="A139" s="473"/>
      <c r="B139"/>
      <c r="D139"/>
      <c r="E139"/>
      <c r="F139"/>
      <c r="I139"/>
      <c r="J139"/>
    </row>
    <row r="140" spans="1:10" x14ac:dyDescent="0.2">
      <c r="A140" s="473"/>
      <c r="B140"/>
      <c r="D140"/>
      <c r="E140"/>
      <c r="F140"/>
      <c r="I140"/>
      <c r="J140"/>
    </row>
    <row r="141" spans="1:10" x14ac:dyDescent="0.2">
      <c r="A141" s="473"/>
      <c r="B141"/>
      <c r="D141"/>
      <c r="E141"/>
      <c r="F141"/>
      <c r="I141"/>
      <c r="J141"/>
    </row>
    <row r="142" spans="1:10" x14ac:dyDescent="0.2">
      <c r="A142" s="473"/>
      <c r="B142"/>
      <c r="D142"/>
      <c r="E142"/>
      <c r="F142"/>
      <c r="I142"/>
      <c r="J142"/>
    </row>
    <row r="143" spans="1:10" x14ac:dyDescent="0.2">
      <c r="A143" s="473"/>
      <c r="B143"/>
      <c r="D143"/>
      <c r="E143"/>
      <c r="F143"/>
      <c r="I143"/>
      <c r="J143"/>
    </row>
    <row r="144" spans="1:10" x14ac:dyDescent="0.2">
      <c r="A144" s="473"/>
      <c r="B144"/>
      <c r="D144"/>
      <c r="E144"/>
      <c r="F144"/>
      <c r="I144"/>
      <c r="J144"/>
    </row>
    <row r="145" spans="1:10" x14ac:dyDescent="0.2">
      <c r="A145" s="473"/>
      <c r="B145"/>
      <c r="D145"/>
      <c r="E145"/>
      <c r="F145"/>
      <c r="I145"/>
      <c r="J145"/>
    </row>
    <row r="146" spans="1:10" x14ac:dyDescent="0.2">
      <c r="A146" s="473"/>
      <c r="B146"/>
      <c r="D146"/>
      <c r="E146"/>
      <c r="F146"/>
      <c r="I146"/>
      <c r="J146"/>
    </row>
    <row r="147" spans="1:10" x14ac:dyDescent="0.2">
      <c r="A147" s="473"/>
      <c r="B147"/>
      <c r="D147"/>
      <c r="E147"/>
      <c r="F147"/>
      <c r="I147"/>
      <c r="J147"/>
    </row>
    <row r="148" spans="1:10" x14ac:dyDescent="0.2">
      <c r="A148" s="473"/>
      <c r="B148"/>
      <c r="D148"/>
      <c r="E148"/>
      <c r="F148"/>
      <c r="I148"/>
      <c r="J148"/>
    </row>
    <row r="149" spans="1:10" x14ac:dyDescent="0.2">
      <c r="A149" s="473"/>
      <c r="B149"/>
      <c r="D149"/>
      <c r="E149"/>
      <c r="F149"/>
      <c r="I149"/>
      <c r="J149"/>
    </row>
    <row r="150" spans="1:10" x14ac:dyDescent="0.2">
      <c r="A150" s="473"/>
      <c r="B150"/>
      <c r="D150"/>
      <c r="E150"/>
      <c r="F150"/>
      <c r="I150"/>
      <c r="J150"/>
    </row>
    <row r="151" spans="1:10" x14ac:dyDescent="0.2">
      <c r="A151" s="473"/>
      <c r="B151"/>
      <c r="D151"/>
      <c r="E151"/>
      <c r="F151"/>
      <c r="I151"/>
      <c r="J151"/>
    </row>
    <row r="152" spans="1:10" x14ac:dyDescent="0.2">
      <c r="A152" s="473"/>
      <c r="B152"/>
      <c r="D152"/>
      <c r="E152"/>
      <c r="F152"/>
      <c r="I152"/>
      <c r="J152"/>
    </row>
    <row r="153" spans="1:10" x14ac:dyDescent="0.2">
      <c r="A153" s="473"/>
      <c r="B153"/>
      <c r="D153"/>
      <c r="E153"/>
      <c r="F153"/>
      <c r="I153"/>
      <c r="J153"/>
    </row>
    <row r="154" spans="1:10" x14ac:dyDescent="0.2">
      <c r="A154" s="473"/>
      <c r="B154"/>
      <c r="D154"/>
      <c r="E154"/>
      <c r="F154"/>
      <c r="I154"/>
      <c r="J154"/>
    </row>
    <row r="155" spans="1:10" x14ac:dyDescent="0.2">
      <c r="A155" s="473"/>
      <c r="B155"/>
      <c r="D155"/>
      <c r="E155"/>
      <c r="F155"/>
      <c r="I155"/>
      <c r="J155"/>
    </row>
    <row r="156" spans="1:10" x14ac:dyDescent="0.2">
      <c r="A156" s="473"/>
      <c r="B156"/>
      <c r="D156"/>
      <c r="E156"/>
      <c r="F156"/>
      <c r="I156"/>
      <c r="J156"/>
    </row>
    <row r="157" spans="1:10" x14ac:dyDescent="0.2">
      <c r="A157" s="473"/>
      <c r="B157"/>
      <c r="D157"/>
      <c r="E157"/>
      <c r="F157"/>
      <c r="I157"/>
      <c r="J157"/>
    </row>
    <row r="158" spans="1:10" x14ac:dyDescent="0.2">
      <c r="A158" s="473"/>
      <c r="B158"/>
      <c r="D158"/>
      <c r="E158"/>
      <c r="F158"/>
      <c r="I158"/>
      <c r="J158"/>
    </row>
    <row r="159" spans="1:10" x14ac:dyDescent="0.2">
      <c r="A159" s="473"/>
      <c r="B159"/>
      <c r="D159"/>
      <c r="E159"/>
      <c r="F159"/>
      <c r="I159"/>
      <c r="J159"/>
    </row>
    <row r="160" spans="1:10" x14ac:dyDescent="0.2">
      <c r="A160" s="473"/>
      <c r="B160"/>
      <c r="D160"/>
      <c r="E160"/>
      <c r="F160"/>
      <c r="I160"/>
      <c r="J160"/>
    </row>
    <row r="161" spans="1:10" x14ac:dyDescent="0.2">
      <c r="A161" s="473"/>
      <c r="B161"/>
      <c r="D161"/>
      <c r="E161"/>
      <c r="F161"/>
      <c r="I161"/>
      <c r="J161"/>
    </row>
    <row r="162" spans="1:10" x14ac:dyDescent="0.2">
      <c r="A162" s="473"/>
      <c r="B162"/>
      <c r="D162"/>
      <c r="E162"/>
      <c r="F162"/>
      <c r="I162"/>
      <c r="J162"/>
    </row>
    <row r="163" spans="1:10" x14ac:dyDescent="0.2">
      <c r="A163" s="473"/>
      <c r="B163"/>
      <c r="D163"/>
      <c r="E163"/>
      <c r="F163"/>
      <c r="I163"/>
      <c r="J163"/>
    </row>
    <row r="164" spans="1:10" x14ac:dyDescent="0.2">
      <c r="A164" s="473"/>
      <c r="B164"/>
      <c r="D164"/>
      <c r="E164"/>
      <c r="F164"/>
      <c r="I164"/>
      <c r="J164"/>
    </row>
    <row r="165" spans="1:10" x14ac:dyDescent="0.2">
      <c r="A165" s="473"/>
      <c r="B165"/>
      <c r="D165"/>
      <c r="E165"/>
      <c r="F165"/>
      <c r="I165"/>
      <c r="J165"/>
    </row>
    <row r="166" spans="1:10" x14ac:dyDescent="0.2">
      <c r="A166" s="473"/>
      <c r="B166"/>
      <c r="D166"/>
      <c r="E166"/>
      <c r="F166"/>
      <c r="I166"/>
      <c r="J166"/>
    </row>
    <row r="167" spans="1:10" x14ac:dyDescent="0.2">
      <c r="A167" s="473"/>
      <c r="B167"/>
      <c r="D167"/>
      <c r="E167"/>
      <c r="F167"/>
      <c r="I167"/>
      <c r="J167"/>
    </row>
    <row r="168" spans="1:10" x14ac:dyDescent="0.2">
      <c r="A168" s="473"/>
      <c r="B168"/>
      <c r="D168"/>
      <c r="E168"/>
      <c r="F168"/>
      <c r="I168"/>
      <c r="J168"/>
    </row>
    <row r="169" spans="1:10" x14ac:dyDescent="0.2">
      <c r="A169" s="473"/>
      <c r="B169"/>
      <c r="D169"/>
      <c r="E169"/>
      <c r="F169"/>
      <c r="I169"/>
      <c r="J169"/>
    </row>
    <row r="170" spans="1:10" x14ac:dyDescent="0.2">
      <c r="A170" s="473"/>
      <c r="B170"/>
      <c r="D170"/>
      <c r="E170"/>
      <c r="F170"/>
      <c r="I170"/>
      <c r="J170"/>
    </row>
    <row r="171" spans="1:10" x14ac:dyDescent="0.2">
      <c r="A171" s="473"/>
      <c r="B171"/>
      <c r="D171"/>
      <c r="E171"/>
      <c r="F171"/>
      <c r="I171"/>
      <c r="J171"/>
    </row>
    <row r="172" spans="1:10" x14ac:dyDescent="0.2">
      <c r="A172" s="473"/>
      <c r="B172"/>
      <c r="D172"/>
      <c r="E172"/>
      <c r="F172"/>
      <c r="I172"/>
      <c r="J172"/>
    </row>
    <row r="173" spans="1:10" x14ac:dyDescent="0.2">
      <c r="A173" s="473"/>
      <c r="B173"/>
      <c r="D173"/>
      <c r="E173"/>
      <c r="F173"/>
      <c r="I173"/>
      <c r="J173"/>
    </row>
    <row r="174" spans="1:10" x14ac:dyDescent="0.2">
      <c r="A174" s="473"/>
      <c r="B174"/>
      <c r="D174"/>
      <c r="E174"/>
      <c r="F174"/>
      <c r="I174"/>
      <c r="J174"/>
    </row>
    <row r="175" spans="1:10" x14ac:dyDescent="0.2">
      <c r="A175" s="473"/>
      <c r="B175"/>
      <c r="D175"/>
      <c r="E175"/>
      <c r="F175"/>
      <c r="I175"/>
      <c r="J175"/>
    </row>
    <row r="176" spans="1:10" x14ac:dyDescent="0.2">
      <c r="A176" s="473"/>
      <c r="B176"/>
      <c r="D176"/>
      <c r="E176"/>
      <c r="F176"/>
      <c r="I176"/>
      <c r="J176"/>
    </row>
    <row r="177" spans="1:10" x14ac:dyDescent="0.2">
      <c r="A177" s="473"/>
      <c r="B177"/>
      <c r="D177"/>
      <c r="E177"/>
      <c r="F177"/>
      <c r="I177"/>
      <c r="J177"/>
    </row>
    <row r="178" spans="1:10" x14ac:dyDescent="0.2">
      <c r="A178" s="473"/>
      <c r="B178"/>
      <c r="D178"/>
      <c r="E178"/>
      <c r="F178"/>
      <c r="I178"/>
      <c r="J178"/>
    </row>
    <row r="179" spans="1:10" x14ac:dyDescent="0.2">
      <c r="A179" s="473"/>
      <c r="B179"/>
      <c r="D179"/>
      <c r="E179"/>
      <c r="F179"/>
      <c r="I179"/>
      <c r="J179"/>
    </row>
    <row r="180" spans="1:10" x14ac:dyDescent="0.2">
      <c r="A180" s="473"/>
      <c r="B180"/>
      <c r="D180"/>
      <c r="E180"/>
      <c r="F180"/>
      <c r="I180"/>
      <c r="J180"/>
    </row>
    <row r="181" spans="1:10" x14ac:dyDescent="0.2">
      <c r="A181" s="473"/>
      <c r="B181"/>
      <c r="D181"/>
      <c r="E181"/>
      <c r="F181"/>
      <c r="I181"/>
      <c r="J181"/>
    </row>
    <row r="182" spans="1:10" x14ac:dyDescent="0.2">
      <c r="A182" s="473"/>
      <c r="B182"/>
      <c r="D182"/>
      <c r="E182"/>
      <c r="F182"/>
      <c r="I182"/>
      <c r="J182"/>
    </row>
    <row r="183" spans="1:10" x14ac:dyDescent="0.2">
      <c r="A183" s="473"/>
      <c r="B183"/>
      <c r="D183"/>
      <c r="E183"/>
      <c r="F183"/>
      <c r="I183"/>
      <c r="J183"/>
    </row>
    <row r="184" spans="1:10" x14ac:dyDescent="0.2">
      <c r="A184" s="473"/>
      <c r="B184"/>
      <c r="D184"/>
      <c r="E184"/>
      <c r="F184"/>
      <c r="I184"/>
      <c r="J184"/>
    </row>
    <row r="185" spans="1:10" x14ac:dyDescent="0.2">
      <c r="A185" s="473"/>
      <c r="B185"/>
      <c r="D185"/>
      <c r="E185"/>
      <c r="F185"/>
      <c r="I185"/>
      <c r="J185"/>
    </row>
    <row r="186" spans="1:10" x14ac:dyDescent="0.2">
      <c r="A186" s="473"/>
      <c r="B186"/>
      <c r="D186"/>
      <c r="E186"/>
      <c r="F186"/>
      <c r="I186"/>
      <c r="J186"/>
    </row>
    <row r="187" spans="1:10" x14ac:dyDescent="0.2">
      <c r="A187" s="473"/>
      <c r="B187"/>
      <c r="D187"/>
      <c r="E187"/>
      <c r="F187"/>
      <c r="I187"/>
      <c r="J187"/>
    </row>
    <row r="188" spans="1:10" x14ac:dyDescent="0.2">
      <c r="A188" s="473"/>
      <c r="B188"/>
      <c r="D188"/>
      <c r="E188"/>
      <c r="F188"/>
      <c r="I188"/>
      <c r="J188"/>
    </row>
    <row r="189" spans="1:10" x14ac:dyDescent="0.2">
      <c r="A189" s="473"/>
      <c r="B189"/>
      <c r="D189"/>
      <c r="E189"/>
      <c r="F189"/>
      <c r="I189"/>
      <c r="J189"/>
    </row>
    <row r="190" spans="1:10" x14ac:dyDescent="0.2">
      <c r="A190" s="473"/>
      <c r="B190"/>
      <c r="D190"/>
      <c r="E190"/>
      <c r="F190"/>
      <c r="I190"/>
      <c r="J190"/>
    </row>
    <row r="191" spans="1:10" x14ac:dyDescent="0.2">
      <c r="A191" s="473"/>
      <c r="B191"/>
      <c r="D191"/>
      <c r="E191"/>
      <c r="F191"/>
      <c r="I191"/>
      <c r="J191"/>
    </row>
    <row r="192" spans="1:10" x14ac:dyDescent="0.2">
      <c r="A192" s="473"/>
      <c r="B192"/>
      <c r="D192"/>
      <c r="E192"/>
      <c r="F192"/>
      <c r="I192"/>
      <c r="J192"/>
    </row>
    <row r="193" spans="1:10" x14ac:dyDescent="0.2">
      <c r="A193" s="473"/>
      <c r="B193"/>
      <c r="D193"/>
      <c r="E193"/>
      <c r="F193"/>
      <c r="I193"/>
      <c r="J193"/>
    </row>
    <row r="194" spans="1:10" x14ac:dyDescent="0.2">
      <c r="A194" s="473"/>
      <c r="B194"/>
      <c r="D194"/>
      <c r="E194"/>
      <c r="F194"/>
      <c r="I194"/>
      <c r="J194"/>
    </row>
    <row r="195" spans="1:10" x14ac:dyDescent="0.2">
      <c r="A195" s="473"/>
      <c r="B195"/>
      <c r="D195"/>
      <c r="E195"/>
      <c r="F195"/>
      <c r="I195"/>
      <c r="J195"/>
    </row>
    <row r="196" spans="1:10" x14ac:dyDescent="0.2">
      <c r="A196" s="473"/>
      <c r="B196"/>
      <c r="D196"/>
      <c r="E196"/>
      <c r="F196"/>
      <c r="I196"/>
      <c r="J196"/>
    </row>
    <row r="197" spans="1:10" x14ac:dyDescent="0.2">
      <c r="A197" s="473"/>
      <c r="B197"/>
      <c r="D197"/>
      <c r="E197"/>
      <c r="F197"/>
      <c r="I197"/>
      <c r="J197"/>
    </row>
    <row r="198" spans="1:10" x14ac:dyDescent="0.2">
      <c r="A198" s="473"/>
      <c r="B198"/>
      <c r="D198"/>
      <c r="E198"/>
      <c r="F198"/>
      <c r="I198"/>
      <c r="J198"/>
    </row>
    <row r="199" spans="1:10" x14ac:dyDescent="0.2">
      <c r="A199" s="473"/>
      <c r="B199"/>
      <c r="D199"/>
      <c r="E199"/>
      <c r="F199"/>
      <c r="I199"/>
      <c r="J199"/>
    </row>
    <row r="200" spans="1:10" x14ac:dyDescent="0.2">
      <c r="A200" s="473"/>
      <c r="B200"/>
      <c r="D200"/>
      <c r="E200"/>
      <c r="F200"/>
      <c r="I200"/>
      <c r="J200"/>
    </row>
    <row r="201" spans="1:10" x14ac:dyDescent="0.2">
      <c r="A201" s="473"/>
      <c r="B201"/>
      <c r="D201"/>
      <c r="E201"/>
      <c r="F201"/>
      <c r="I201"/>
      <c r="J201"/>
    </row>
    <row r="202" spans="1:10" x14ac:dyDescent="0.2">
      <c r="A202" s="473"/>
      <c r="B202"/>
      <c r="D202"/>
      <c r="E202"/>
      <c r="F202"/>
      <c r="I202"/>
      <c r="J202"/>
    </row>
    <row r="203" spans="1:10" x14ac:dyDescent="0.2">
      <c r="A203" s="473"/>
      <c r="B203"/>
      <c r="D203"/>
      <c r="E203"/>
      <c r="F203"/>
      <c r="I203"/>
      <c r="J203"/>
    </row>
    <row r="204" spans="1:10" x14ac:dyDescent="0.2">
      <c r="A204" s="473"/>
      <c r="B204"/>
      <c r="D204"/>
      <c r="E204"/>
      <c r="F204"/>
      <c r="I204"/>
      <c r="J204"/>
    </row>
    <row r="205" spans="1:10" x14ac:dyDescent="0.2">
      <c r="A205" s="473"/>
      <c r="B205"/>
      <c r="D205"/>
      <c r="E205"/>
      <c r="F205"/>
      <c r="I205"/>
      <c r="J205"/>
    </row>
    <row r="206" spans="1:10" x14ac:dyDescent="0.2">
      <c r="A206" s="473"/>
      <c r="B206"/>
      <c r="D206"/>
      <c r="E206"/>
      <c r="F206"/>
      <c r="I206"/>
      <c r="J206"/>
    </row>
    <row r="207" spans="1:10" x14ac:dyDescent="0.2">
      <c r="A207" s="473"/>
      <c r="B207"/>
      <c r="D207"/>
      <c r="E207"/>
      <c r="F207"/>
      <c r="I207"/>
      <c r="J207"/>
    </row>
    <row r="208" spans="1:10" x14ac:dyDescent="0.2">
      <c r="A208" s="473"/>
      <c r="B208"/>
      <c r="D208"/>
      <c r="E208"/>
      <c r="F208"/>
      <c r="I208"/>
      <c r="J208"/>
    </row>
    <row r="209" spans="1:10" x14ac:dyDescent="0.2">
      <c r="A209" s="473"/>
      <c r="B209"/>
      <c r="D209"/>
      <c r="E209"/>
      <c r="F209"/>
      <c r="I209"/>
      <c r="J209"/>
    </row>
    <row r="210" spans="1:10" x14ac:dyDescent="0.2">
      <c r="A210" s="473"/>
      <c r="B210"/>
      <c r="D210"/>
      <c r="E210"/>
      <c r="F210"/>
      <c r="I210"/>
      <c r="J210"/>
    </row>
    <row r="211" spans="1:10" x14ac:dyDescent="0.2">
      <c r="A211" s="473"/>
      <c r="B211"/>
      <c r="D211"/>
      <c r="E211"/>
      <c r="F211"/>
      <c r="I211"/>
      <c r="J211"/>
    </row>
    <row r="212" spans="1:10" x14ac:dyDescent="0.2">
      <c r="A212" s="473"/>
      <c r="B212"/>
      <c r="D212"/>
      <c r="E212"/>
      <c r="F212"/>
      <c r="I212"/>
      <c r="J212"/>
    </row>
    <row r="213" spans="1:10" x14ac:dyDescent="0.2">
      <c r="A213" s="473"/>
      <c r="B213"/>
      <c r="D213"/>
      <c r="E213"/>
      <c r="F213"/>
      <c r="I213"/>
      <c r="J213"/>
    </row>
    <row r="214" spans="1:10" x14ac:dyDescent="0.2">
      <c r="A214" s="473"/>
      <c r="B214"/>
      <c r="D214"/>
      <c r="E214"/>
      <c r="F214"/>
      <c r="I214"/>
      <c r="J214"/>
    </row>
    <row r="215" spans="1:10" x14ac:dyDescent="0.2">
      <c r="A215" s="473"/>
      <c r="B215"/>
      <c r="D215"/>
      <c r="E215"/>
      <c r="F215"/>
      <c r="I215"/>
      <c r="J215"/>
    </row>
    <row r="216" spans="1:10" x14ac:dyDescent="0.2">
      <c r="A216" s="473"/>
      <c r="B216"/>
      <c r="D216"/>
      <c r="E216"/>
      <c r="F216"/>
      <c r="I216"/>
      <c r="J216"/>
    </row>
    <row r="217" spans="1:10" x14ac:dyDescent="0.2">
      <c r="A217" s="473"/>
      <c r="B217"/>
      <c r="D217"/>
      <c r="E217"/>
      <c r="F217"/>
      <c r="I217"/>
      <c r="J217"/>
    </row>
    <row r="218" spans="1:10" x14ac:dyDescent="0.2">
      <c r="A218" s="473"/>
      <c r="B218"/>
      <c r="D218"/>
      <c r="E218"/>
      <c r="F218"/>
      <c r="I218"/>
      <c r="J218"/>
    </row>
    <row r="219" spans="1:10" x14ac:dyDescent="0.2">
      <c r="A219" s="473"/>
      <c r="B219"/>
      <c r="D219"/>
      <c r="E219"/>
      <c r="F219"/>
      <c r="I219"/>
      <c r="J219"/>
    </row>
    <row r="220" spans="1:10" x14ac:dyDescent="0.2">
      <c r="A220" s="473"/>
      <c r="B220"/>
      <c r="D220"/>
      <c r="E220"/>
      <c r="F220"/>
      <c r="I220"/>
      <c r="J220"/>
    </row>
    <row r="221" spans="1:10" x14ac:dyDescent="0.2">
      <c r="A221" s="473"/>
      <c r="B221"/>
      <c r="D221"/>
      <c r="E221"/>
      <c r="F221"/>
      <c r="I221"/>
      <c r="J221"/>
    </row>
    <row r="222" spans="1:10" x14ac:dyDescent="0.2">
      <c r="A222" s="473"/>
      <c r="B222"/>
      <c r="D222"/>
      <c r="E222"/>
      <c r="F222"/>
      <c r="I222"/>
      <c r="J222"/>
    </row>
    <row r="223" spans="1:10" x14ac:dyDescent="0.2">
      <c r="A223" s="473"/>
      <c r="B223"/>
      <c r="D223"/>
      <c r="E223"/>
      <c r="F223"/>
      <c r="I223"/>
      <c r="J223"/>
    </row>
    <row r="224" spans="1:10" x14ac:dyDescent="0.2">
      <c r="A224" s="473"/>
      <c r="B224"/>
      <c r="D224"/>
      <c r="E224"/>
      <c r="F224"/>
      <c r="I224"/>
      <c r="J224"/>
    </row>
    <row r="225" spans="1:10" x14ac:dyDescent="0.2">
      <c r="A225" s="473"/>
      <c r="B225"/>
      <c r="D225"/>
      <c r="E225"/>
      <c r="F225"/>
      <c r="I225"/>
      <c r="J225"/>
    </row>
    <row r="226" spans="1:10" x14ac:dyDescent="0.2">
      <c r="A226" s="473"/>
      <c r="B226"/>
      <c r="D226"/>
      <c r="E226"/>
      <c r="F226"/>
      <c r="I226"/>
      <c r="J226"/>
    </row>
    <row r="227" spans="1:10" x14ac:dyDescent="0.2">
      <c r="A227" s="473"/>
      <c r="B227"/>
      <c r="D227"/>
      <c r="E227"/>
      <c r="F227"/>
      <c r="I227"/>
      <c r="J227"/>
    </row>
    <row r="228" spans="1:10" x14ac:dyDescent="0.2">
      <c r="A228" s="473"/>
      <c r="B228"/>
      <c r="D228"/>
      <c r="E228"/>
      <c r="F228"/>
      <c r="I228"/>
      <c r="J228"/>
    </row>
    <row r="229" spans="1:10" x14ac:dyDescent="0.2">
      <c r="A229" s="473"/>
      <c r="B229"/>
      <c r="D229"/>
      <c r="E229"/>
      <c r="F229"/>
      <c r="I229"/>
      <c r="J229"/>
    </row>
    <row r="230" spans="1:10" x14ac:dyDescent="0.2">
      <c r="A230" s="473"/>
      <c r="B230"/>
      <c r="D230"/>
      <c r="E230"/>
      <c r="F230"/>
      <c r="I230"/>
      <c r="J230"/>
    </row>
    <row r="231" spans="1:10" x14ac:dyDescent="0.2">
      <c r="A231" s="473"/>
      <c r="B231"/>
      <c r="D231"/>
      <c r="E231"/>
      <c r="F231"/>
      <c r="I231"/>
      <c r="J231"/>
    </row>
    <row r="232" spans="1:10" x14ac:dyDescent="0.2">
      <c r="A232" s="473"/>
      <c r="B232"/>
      <c r="D232"/>
      <c r="E232"/>
      <c r="F232"/>
      <c r="I232"/>
      <c r="J232"/>
    </row>
    <row r="233" spans="1:10" x14ac:dyDescent="0.2">
      <c r="A233" s="473"/>
      <c r="B233"/>
      <c r="D233"/>
      <c r="E233"/>
      <c r="F233"/>
      <c r="I233"/>
      <c r="J233"/>
    </row>
    <row r="234" spans="1:10" x14ac:dyDescent="0.2">
      <c r="A234" s="473"/>
      <c r="B234"/>
      <c r="D234"/>
      <c r="E234"/>
      <c r="F234"/>
      <c r="I234"/>
      <c r="J234"/>
    </row>
    <row r="235" spans="1:10" x14ac:dyDescent="0.2">
      <c r="A235" s="473"/>
      <c r="B235"/>
      <c r="D235"/>
      <c r="E235"/>
      <c r="F235"/>
      <c r="I235"/>
      <c r="J235"/>
    </row>
    <row r="236" spans="1:10" x14ac:dyDescent="0.2">
      <c r="A236" s="473"/>
      <c r="B236"/>
      <c r="D236"/>
      <c r="E236"/>
      <c r="F236"/>
      <c r="I236"/>
      <c r="J236"/>
    </row>
    <row r="237" spans="1:10" x14ac:dyDescent="0.2">
      <c r="A237" s="473"/>
      <c r="B237"/>
      <c r="D237"/>
      <c r="E237"/>
      <c r="F237"/>
      <c r="I237"/>
      <c r="J237"/>
    </row>
    <row r="238" spans="1:10" x14ac:dyDescent="0.2">
      <c r="A238" s="473"/>
      <c r="B238"/>
      <c r="D238"/>
      <c r="E238"/>
      <c r="F238"/>
      <c r="I238"/>
      <c r="J238"/>
    </row>
    <row r="239" spans="1:10" x14ac:dyDescent="0.2">
      <c r="A239" s="473"/>
      <c r="B239"/>
      <c r="D239"/>
      <c r="E239"/>
      <c r="F239"/>
      <c r="I239"/>
      <c r="J239"/>
    </row>
    <row r="240" spans="1:10" x14ac:dyDescent="0.2">
      <c r="A240" s="473"/>
      <c r="B240"/>
      <c r="D240"/>
      <c r="E240"/>
      <c r="F240"/>
      <c r="I240"/>
      <c r="J240"/>
    </row>
    <row r="241" spans="1:10" x14ac:dyDescent="0.2">
      <c r="A241" s="473"/>
      <c r="B241"/>
      <c r="D241"/>
      <c r="E241"/>
      <c r="F241"/>
      <c r="I241"/>
      <c r="J241"/>
    </row>
    <row r="242" spans="1:10" x14ac:dyDescent="0.2">
      <c r="A242" s="473"/>
      <c r="B242"/>
      <c r="D242"/>
      <c r="E242"/>
      <c r="F242"/>
      <c r="I242"/>
      <c r="J242"/>
    </row>
    <row r="243" spans="1:10" x14ac:dyDescent="0.2">
      <c r="A243" s="473"/>
      <c r="B243"/>
      <c r="D243"/>
      <c r="E243"/>
      <c r="F243"/>
      <c r="I243"/>
      <c r="J243"/>
    </row>
    <row r="244" spans="1:10" x14ac:dyDescent="0.2">
      <c r="A244" s="473"/>
      <c r="B244"/>
      <c r="D244"/>
      <c r="E244"/>
      <c r="F244"/>
      <c r="I244"/>
      <c r="J244"/>
    </row>
    <row r="245" spans="1:10" x14ac:dyDescent="0.2">
      <c r="A245" s="473"/>
      <c r="B245"/>
      <c r="D245"/>
      <c r="E245"/>
      <c r="F245"/>
      <c r="I245"/>
      <c r="J245"/>
    </row>
    <row r="246" spans="1:10" x14ac:dyDescent="0.2">
      <c r="A246" s="473"/>
      <c r="B246"/>
      <c r="D246"/>
      <c r="E246"/>
      <c r="F246"/>
      <c r="I246"/>
      <c r="J246"/>
    </row>
    <row r="247" spans="1:10" x14ac:dyDescent="0.2">
      <c r="A247" s="473"/>
      <c r="B247"/>
      <c r="D247"/>
      <c r="E247"/>
      <c r="F247"/>
      <c r="I247"/>
      <c r="J247"/>
    </row>
    <row r="248" spans="1:10" x14ac:dyDescent="0.2">
      <c r="A248" s="473"/>
      <c r="B248"/>
      <c r="D248"/>
      <c r="E248"/>
      <c r="F248"/>
      <c r="I248"/>
      <c r="J248"/>
    </row>
    <row r="249" spans="1:10" x14ac:dyDescent="0.2">
      <c r="A249" s="473"/>
      <c r="B249"/>
      <c r="D249"/>
      <c r="E249"/>
      <c r="F249"/>
      <c r="I249"/>
      <c r="J249"/>
    </row>
    <row r="250" spans="1:10" x14ac:dyDescent="0.2">
      <c r="A250" s="473"/>
      <c r="B250"/>
      <c r="D250"/>
      <c r="E250"/>
      <c r="F250"/>
      <c r="I250"/>
      <c r="J250"/>
    </row>
    <row r="251" spans="1:10" x14ac:dyDescent="0.2">
      <c r="A251" s="473"/>
      <c r="B251"/>
      <c r="D251"/>
      <c r="E251"/>
      <c r="F251"/>
      <c r="I251"/>
      <c r="J251"/>
    </row>
    <row r="252" spans="1:10" x14ac:dyDescent="0.2">
      <c r="A252" s="473"/>
      <c r="B252"/>
      <c r="D252"/>
      <c r="E252"/>
      <c r="F252"/>
      <c r="I252"/>
      <c r="J252"/>
    </row>
    <row r="253" spans="1:10" x14ac:dyDescent="0.2">
      <c r="A253" s="473"/>
      <c r="B253"/>
      <c r="D253"/>
      <c r="E253"/>
      <c r="F253"/>
      <c r="I253"/>
      <c r="J253"/>
    </row>
    <row r="254" spans="1:10" x14ac:dyDescent="0.2">
      <c r="A254" s="473"/>
      <c r="B254"/>
      <c r="D254"/>
      <c r="E254"/>
      <c r="F254"/>
      <c r="I254"/>
      <c r="J254"/>
    </row>
    <row r="255" spans="1:10" x14ac:dyDescent="0.2">
      <c r="A255" s="473"/>
      <c r="B255"/>
      <c r="D255"/>
      <c r="E255"/>
      <c r="F255"/>
      <c r="I255"/>
      <c r="J255"/>
    </row>
    <row r="256" spans="1:10" x14ac:dyDescent="0.2">
      <c r="A256" s="473"/>
      <c r="B256"/>
      <c r="D256"/>
      <c r="E256"/>
      <c r="F256"/>
      <c r="I256"/>
      <c r="J256"/>
    </row>
    <row r="257" spans="1:10" x14ac:dyDescent="0.2">
      <c r="A257" s="473"/>
      <c r="B257"/>
      <c r="D257"/>
      <c r="E257"/>
      <c r="F257"/>
      <c r="I257"/>
      <c r="J257"/>
    </row>
    <row r="258" spans="1:10" x14ac:dyDescent="0.2">
      <c r="A258" s="473"/>
      <c r="B258"/>
      <c r="D258"/>
      <c r="E258"/>
      <c r="F258"/>
      <c r="I258"/>
      <c r="J258"/>
    </row>
    <row r="259" spans="1:10" x14ac:dyDescent="0.2">
      <c r="A259" s="473"/>
      <c r="B259"/>
      <c r="D259"/>
      <c r="E259"/>
      <c r="F259"/>
      <c r="I259"/>
      <c r="J259"/>
    </row>
    <row r="260" spans="1:10" x14ac:dyDescent="0.2">
      <c r="A260" s="473"/>
      <c r="B260"/>
      <c r="D260"/>
      <c r="E260"/>
      <c r="F260"/>
      <c r="I260"/>
      <c r="J260"/>
    </row>
    <row r="261" spans="1:10" x14ac:dyDescent="0.2">
      <c r="A261" s="473"/>
      <c r="B261"/>
      <c r="D261"/>
      <c r="E261"/>
      <c r="F261"/>
      <c r="I261"/>
      <c r="J261"/>
    </row>
    <row r="262" spans="1:10" x14ac:dyDescent="0.2">
      <c r="A262" s="473"/>
      <c r="B262"/>
      <c r="D262"/>
      <c r="E262"/>
      <c r="F262"/>
      <c r="I262"/>
      <c r="J262"/>
    </row>
    <row r="263" spans="1:10" x14ac:dyDescent="0.2">
      <c r="A263" s="473"/>
      <c r="B263"/>
      <c r="D263"/>
      <c r="E263"/>
      <c r="F263"/>
      <c r="I263"/>
      <c r="J263"/>
    </row>
    <row r="264" spans="1:10" x14ac:dyDescent="0.2">
      <c r="A264" s="473"/>
      <c r="B264"/>
      <c r="D264"/>
      <c r="E264"/>
      <c r="F264"/>
      <c r="I264"/>
      <c r="J264"/>
    </row>
    <row r="265" spans="1:10" x14ac:dyDescent="0.2">
      <c r="A265" s="473"/>
      <c r="B265"/>
      <c r="D265"/>
      <c r="E265"/>
      <c r="F265"/>
      <c r="I265"/>
      <c r="J265"/>
    </row>
    <row r="266" spans="1:10" x14ac:dyDescent="0.2">
      <c r="A266" s="473"/>
      <c r="B266"/>
      <c r="D266"/>
      <c r="E266"/>
      <c r="F266"/>
      <c r="I266"/>
      <c r="J266"/>
    </row>
    <row r="267" spans="1:10" x14ac:dyDescent="0.2">
      <c r="A267" s="473"/>
      <c r="B267"/>
      <c r="D267"/>
      <c r="E267"/>
      <c r="F267"/>
      <c r="I267"/>
      <c r="J267"/>
    </row>
    <row r="268" spans="1:10" x14ac:dyDescent="0.2">
      <c r="A268" s="473"/>
      <c r="B268"/>
      <c r="D268"/>
      <c r="E268"/>
      <c r="F268"/>
      <c r="I268"/>
      <c r="J268"/>
    </row>
    <row r="269" spans="1:10" x14ac:dyDescent="0.2">
      <c r="A269" s="473"/>
      <c r="B269"/>
      <c r="D269"/>
      <c r="E269"/>
      <c r="F269"/>
      <c r="I269"/>
      <c r="J269"/>
    </row>
    <row r="270" spans="1:10" x14ac:dyDescent="0.2">
      <c r="A270" s="473"/>
      <c r="B270"/>
      <c r="D270"/>
      <c r="E270"/>
      <c r="F270"/>
      <c r="I270"/>
      <c r="J270"/>
    </row>
    <row r="271" spans="1:10" x14ac:dyDescent="0.2">
      <c r="A271" s="473"/>
      <c r="B271"/>
      <c r="D271"/>
      <c r="E271"/>
      <c r="F271"/>
      <c r="I271"/>
      <c r="J271"/>
    </row>
    <row r="272" spans="1:10" x14ac:dyDescent="0.2">
      <c r="A272" s="473"/>
      <c r="B272"/>
      <c r="D272"/>
      <c r="E272"/>
      <c r="F272"/>
      <c r="I272"/>
      <c r="J272"/>
    </row>
    <row r="273" spans="1:10" x14ac:dyDescent="0.2">
      <c r="A273" s="473"/>
      <c r="B273"/>
      <c r="D273"/>
      <c r="E273"/>
      <c r="F273"/>
      <c r="I273"/>
      <c r="J273"/>
    </row>
    <row r="274" spans="1:10" x14ac:dyDescent="0.2">
      <c r="A274" s="473"/>
      <c r="B274"/>
      <c r="D274"/>
      <c r="E274"/>
      <c r="F274"/>
      <c r="I274"/>
      <c r="J274"/>
    </row>
    <row r="275" spans="1:10" x14ac:dyDescent="0.2">
      <c r="A275" s="473"/>
      <c r="B275"/>
      <c r="D275"/>
      <c r="E275"/>
      <c r="F275"/>
      <c r="I275"/>
      <c r="J275"/>
    </row>
    <row r="276" spans="1:10" x14ac:dyDescent="0.2">
      <c r="A276" s="473"/>
      <c r="B276"/>
      <c r="D276"/>
      <c r="E276"/>
      <c r="F276"/>
      <c r="I276"/>
      <c r="J276"/>
    </row>
    <row r="277" spans="1:10" x14ac:dyDescent="0.2">
      <c r="A277" s="473"/>
      <c r="B277"/>
      <c r="D277"/>
      <c r="E277"/>
      <c r="F277"/>
      <c r="I277"/>
      <c r="J277"/>
    </row>
    <row r="278" spans="1:10" x14ac:dyDescent="0.2">
      <c r="A278" s="473"/>
      <c r="B278"/>
      <c r="D278"/>
      <c r="E278"/>
      <c r="F278"/>
      <c r="I278"/>
      <c r="J278"/>
    </row>
    <row r="279" spans="1:10" x14ac:dyDescent="0.2">
      <c r="A279" s="473"/>
      <c r="B279"/>
      <c r="D279"/>
      <c r="E279"/>
      <c r="F279"/>
      <c r="I279"/>
      <c r="J279"/>
    </row>
    <row r="280" spans="1:10" x14ac:dyDescent="0.2">
      <c r="A280" s="473"/>
      <c r="B280"/>
      <c r="D280"/>
      <c r="E280"/>
      <c r="F280"/>
      <c r="I280"/>
      <c r="J280"/>
    </row>
    <row r="281" spans="1:10" x14ac:dyDescent="0.2">
      <c r="A281" s="473"/>
      <c r="B281"/>
      <c r="D281"/>
      <c r="E281"/>
      <c r="F281"/>
      <c r="I281"/>
      <c r="J281"/>
    </row>
    <row r="282" spans="1:10" x14ac:dyDescent="0.2">
      <c r="A282" s="473"/>
      <c r="B282"/>
      <c r="D282"/>
      <c r="E282"/>
      <c r="F282"/>
      <c r="I282"/>
      <c r="J282"/>
    </row>
    <row r="283" spans="1:10" x14ac:dyDescent="0.2">
      <c r="A283" s="473"/>
      <c r="B283"/>
      <c r="D283"/>
      <c r="E283"/>
      <c r="F283"/>
      <c r="I283"/>
      <c r="J283"/>
    </row>
    <row r="284" spans="1:10" x14ac:dyDescent="0.2">
      <c r="A284" s="473"/>
      <c r="B284"/>
      <c r="D284"/>
      <c r="E284"/>
      <c r="F284"/>
      <c r="I284"/>
      <c r="J284"/>
    </row>
    <row r="285" spans="1:10" x14ac:dyDescent="0.2">
      <c r="A285" s="473"/>
      <c r="B285"/>
      <c r="D285"/>
      <c r="E285"/>
      <c r="F285"/>
      <c r="I285"/>
      <c r="J285"/>
    </row>
    <row r="286" spans="1:10" x14ac:dyDescent="0.2">
      <c r="A286" s="473"/>
      <c r="B286"/>
      <c r="D286"/>
      <c r="E286"/>
      <c r="F286"/>
      <c r="I286"/>
      <c r="J286"/>
    </row>
    <row r="287" spans="1:10" x14ac:dyDescent="0.2">
      <c r="A287" s="473"/>
      <c r="B287"/>
      <c r="D287"/>
      <c r="E287"/>
      <c r="F287"/>
      <c r="I287"/>
      <c r="J287"/>
    </row>
    <row r="288" spans="1:10" x14ac:dyDescent="0.2">
      <c r="A288" s="473"/>
      <c r="B288"/>
      <c r="D288"/>
      <c r="E288"/>
      <c r="F288"/>
      <c r="I288"/>
      <c r="J288"/>
    </row>
    <row r="289" spans="1:10" x14ac:dyDescent="0.2">
      <c r="A289" s="473"/>
      <c r="B289"/>
      <c r="D289"/>
      <c r="E289"/>
      <c r="F289"/>
      <c r="I289"/>
      <c r="J289"/>
    </row>
    <row r="290" spans="1:10" x14ac:dyDescent="0.2">
      <c r="A290" s="473"/>
      <c r="B290"/>
      <c r="D290"/>
      <c r="E290"/>
      <c r="F290"/>
      <c r="I290"/>
      <c r="J290"/>
    </row>
    <row r="291" spans="1:10" x14ac:dyDescent="0.2">
      <c r="A291" s="473"/>
      <c r="B291"/>
      <c r="D291"/>
      <c r="E291"/>
      <c r="F291"/>
      <c r="I291"/>
      <c r="J291"/>
    </row>
    <row r="292" spans="1:10" x14ac:dyDescent="0.2">
      <c r="A292" s="473"/>
      <c r="B292"/>
      <c r="D292"/>
      <c r="E292"/>
      <c r="F292"/>
      <c r="I292"/>
      <c r="J292"/>
    </row>
    <row r="293" spans="1:10" x14ac:dyDescent="0.2">
      <c r="A293" s="473"/>
      <c r="B293"/>
      <c r="D293"/>
      <c r="E293"/>
      <c r="F293"/>
      <c r="I293"/>
      <c r="J293"/>
    </row>
    <row r="294" spans="1:10" x14ac:dyDescent="0.2">
      <c r="A294" s="473"/>
      <c r="B294"/>
      <c r="D294"/>
      <c r="E294"/>
      <c r="F294"/>
      <c r="I294"/>
      <c r="J294"/>
    </row>
    <row r="295" spans="1:10" x14ac:dyDescent="0.2">
      <c r="A295" s="473"/>
      <c r="B295"/>
      <c r="D295"/>
      <c r="E295"/>
      <c r="F295"/>
      <c r="I295"/>
      <c r="J295"/>
    </row>
    <row r="296" spans="1:10" x14ac:dyDescent="0.2">
      <c r="A296" s="473"/>
      <c r="B296"/>
      <c r="D296"/>
      <c r="E296"/>
      <c r="F296"/>
      <c r="I296"/>
      <c r="J296"/>
    </row>
    <row r="297" spans="1:10" x14ac:dyDescent="0.2">
      <c r="A297" s="473"/>
      <c r="B297"/>
      <c r="D297"/>
      <c r="E297"/>
      <c r="F297"/>
      <c r="I297"/>
      <c r="J297"/>
    </row>
    <row r="298" spans="1:10" x14ac:dyDescent="0.2">
      <c r="A298" s="473"/>
      <c r="B298"/>
      <c r="D298"/>
      <c r="E298"/>
      <c r="F298"/>
      <c r="I298"/>
      <c r="J298"/>
    </row>
    <row r="299" spans="1:10" x14ac:dyDescent="0.2">
      <c r="A299" s="473"/>
      <c r="B299"/>
      <c r="D299"/>
      <c r="E299"/>
      <c r="F299"/>
      <c r="I299"/>
      <c r="J299"/>
    </row>
    <row r="300" spans="1:10" x14ac:dyDescent="0.2">
      <c r="A300" s="473"/>
      <c r="B300"/>
      <c r="D300"/>
      <c r="E300"/>
      <c r="F300"/>
      <c r="I300"/>
      <c r="J300"/>
    </row>
    <row r="301" spans="1:10" x14ac:dyDescent="0.2">
      <c r="A301" s="473"/>
      <c r="B301"/>
      <c r="D301"/>
      <c r="E301"/>
      <c r="F301"/>
      <c r="I301"/>
      <c r="J301"/>
    </row>
    <row r="302" spans="1:10" x14ac:dyDescent="0.2">
      <c r="A302" s="473"/>
      <c r="B302"/>
      <c r="D302"/>
      <c r="E302"/>
      <c r="F302"/>
      <c r="I302"/>
      <c r="J302"/>
    </row>
    <row r="303" spans="1:10" x14ac:dyDescent="0.2">
      <c r="A303" s="473"/>
      <c r="B303"/>
      <c r="D303"/>
      <c r="E303"/>
      <c r="F303"/>
      <c r="I303"/>
      <c r="J303"/>
    </row>
    <row r="304" spans="1:10" x14ac:dyDescent="0.2">
      <c r="A304" s="473"/>
      <c r="B304"/>
      <c r="D304"/>
      <c r="E304"/>
      <c r="F304"/>
      <c r="I304"/>
      <c r="J304"/>
    </row>
    <row r="305" spans="1:10" x14ac:dyDescent="0.2">
      <c r="A305" s="473"/>
      <c r="B305"/>
      <c r="D305"/>
      <c r="E305"/>
      <c r="F305"/>
      <c r="I305"/>
      <c r="J305"/>
    </row>
    <row r="306" spans="1:10" x14ac:dyDescent="0.2">
      <c r="A306" s="473"/>
      <c r="B306"/>
      <c r="D306"/>
      <c r="E306"/>
      <c r="F306"/>
      <c r="I306"/>
      <c r="J306"/>
    </row>
    <row r="307" spans="1:10" x14ac:dyDescent="0.2">
      <c r="A307" s="473"/>
      <c r="B307"/>
      <c r="D307"/>
      <c r="E307"/>
      <c r="F307"/>
      <c r="I307"/>
      <c r="J307"/>
    </row>
    <row r="308" spans="1:10" x14ac:dyDescent="0.2">
      <c r="A308" s="473"/>
      <c r="B308"/>
      <c r="D308"/>
      <c r="E308"/>
      <c r="F308"/>
      <c r="I308"/>
      <c r="J308"/>
    </row>
    <row r="309" spans="1:10" x14ac:dyDescent="0.2">
      <c r="A309" s="473"/>
      <c r="B309"/>
      <c r="D309"/>
      <c r="E309"/>
      <c r="F309"/>
      <c r="I309"/>
      <c r="J309"/>
    </row>
    <row r="310" spans="1:10" x14ac:dyDescent="0.2">
      <c r="A310" s="473"/>
      <c r="B310"/>
      <c r="D310"/>
      <c r="E310"/>
      <c r="F310"/>
      <c r="I310"/>
      <c r="J310"/>
    </row>
    <row r="311" spans="1:10" x14ac:dyDescent="0.2">
      <c r="A311" s="473"/>
      <c r="B311"/>
      <c r="D311"/>
      <c r="E311"/>
      <c r="F311"/>
      <c r="I311"/>
      <c r="J311"/>
    </row>
    <row r="312" spans="1:10" x14ac:dyDescent="0.2">
      <c r="A312" s="473"/>
      <c r="B312"/>
      <c r="D312"/>
      <c r="E312"/>
      <c r="F312"/>
      <c r="I312"/>
      <c r="J312"/>
    </row>
    <row r="313" spans="1:10" x14ac:dyDescent="0.2">
      <c r="A313" s="473"/>
      <c r="B313"/>
      <c r="D313"/>
      <c r="E313"/>
      <c r="F313"/>
      <c r="I313"/>
      <c r="J313"/>
    </row>
    <row r="314" spans="1:10" x14ac:dyDescent="0.2">
      <c r="A314" s="473"/>
      <c r="B314"/>
      <c r="D314"/>
      <c r="E314"/>
      <c r="F314"/>
      <c r="I314"/>
      <c r="J314"/>
    </row>
    <row r="315" spans="1:10" x14ac:dyDescent="0.2">
      <c r="A315" s="473"/>
      <c r="B315"/>
      <c r="D315"/>
      <c r="E315"/>
      <c r="F315"/>
      <c r="I315"/>
      <c r="J315"/>
    </row>
    <row r="316" spans="1:10" x14ac:dyDescent="0.2">
      <c r="A316" s="473"/>
      <c r="B316"/>
      <c r="D316"/>
      <c r="E316"/>
      <c r="F316"/>
      <c r="I316"/>
      <c r="J316"/>
    </row>
    <row r="317" spans="1:10" x14ac:dyDescent="0.2">
      <c r="A317" s="473"/>
      <c r="B317"/>
      <c r="D317"/>
      <c r="E317"/>
      <c r="F317"/>
      <c r="I317"/>
      <c r="J317"/>
    </row>
    <row r="318" spans="1:10" x14ac:dyDescent="0.2">
      <c r="A318" s="473"/>
      <c r="B318"/>
      <c r="D318"/>
      <c r="E318"/>
      <c r="F318"/>
      <c r="I318"/>
      <c r="J318"/>
    </row>
    <row r="319" spans="1:10" x14ac:dyDescent="0.2">
      <c r="A319" s="473"/>
      <c r="B319"/>
      <c r="D319"/>
      <c r="E319"/>
      <c r="F319"/>
      <c r="I319"/>
      <c r="J319"/>
    </row>
    <row r="320" spans="1:10" x14ac:dyDescent="0.2">
      <c r="A320" s="473"/>
      <c r="B320"/>
      <c r="D320"/>
      <c r="E320"/>
      <c r="F320"/>
      <c r="I320"/>
      <c r="J320"/>
    </row>
    <row r="321" spans="1:10" x14ac:dyDescent="0.2">
      <c r="A321" s="473"/>
      <c r="B321"/>
      <c r="D321"/>
      <c r="E321"/>
      <c r="F321"/>
      <c r="I321"/>
      <c r="J321"/>
    </row>
    <row r="322" spans="1:10" x14ac:dyDescent="0.2">
      <c r="A322" s="473"/>
      <c r="B322"/>
      <c r="D322"/>
      <c r="E322"/>
      <c r="F322"/>
      <c r="I322"/>
      <c r="J322"/>
    </row>
    <row r="323" spans="1:10" x14ac:dyDescent="0.2">
      <c r="A323" s="473"/>
      <c r="B323"/>
      <c r="D323"/>
      <c r="E323"/>
      <c r="F323"/>
      <c r="I323"/>
      <c r="J323"/>
    </row>
    <row r="324" spans="1:10" x14ac:dyDescent="0.2">
      <c r="A324" s="473"/>
      <c r="B324"/>
      <c r="D324"/>
      <c r="E324"/>
      <c r="F324"/>
      <c r="I324"/>
      <c r="J324"/>
    </row>
    <row r="325" spans="1:10" x14ac:dyDescent="0.2">
      <c r="A325" s="473"/>
      <c r="B325"/>
      <c r="D325"/>
      <c r="E325"/>
      <c r="F325"/>
      <c r="I325"/>
      <c r="J325"/>
    </row>
    <row r="326" spans="1:10" x14ac:dyDescent="0.2">
      <c r="A326" s="473"/>
      <c r="B326"/>
      <c r="D326"/>
      <c r="E326"/>
      <c r="F326"/>
      <c r="I326"/>
      <c r="J326"/>
    </row>
    <row r="327" spans="1:10" x14ac:dyDescent="0.2">
      <c r="A327" s="473"/>
      <c r="B327"/>
      <c r="D327"/>
      <c r="E327"/>
      <c r="F327"/>
      <c r="I327"/>
      <c r="J327"/>
    </row>
    <row r="328" spans="1:10" x14ac:dyDescent="0.2">
      <c r="A328" s="473"/>
      <c r="B328"/>
      <c r="D328"/>
      <c r="E328"/>
      <c r="F328"/>
      <c r="I328"/>
      <c r="J328"/>
    </row>
    <row r="329" spans="1:10" x14ac:dyDescent="0.2">
      <c r="A329" s="473"/>
      <c r="B329"/>
      <c r="D329"/>
      <c r="E329"/>
      <c r="F329"/>
      <c r="I329"/>
      <c r="J329"/>
    </row>
    <row r="330" spans="1:10" x14ac:dyDescent="0.2">
      <c r="A330" s="473"/>
      <c r="B330"/>
      <c r="D330"/>
      <c r="E330"/>
      <c r="F330"/>
      <c r="I330"/>
      <c r="J330"/>
    </row>
    <row r="331" spans="1:10" x14ac:dyDescent="0.2">
      <c r="A331" s="473"/>
      <c r="B331"/>
      <c r="D331"/>
      <c r="E331"/>
      <c r="F331"/>
      <c r="I331"/>
      <c r="J331"/>
    </row>
    <row r="332" spans="1:10" x14ac:dyDescent="0.2">
      <c r="A332" s="473"/>
      <c r="B332"/>
      <c r="D332"/>
      <c r="E332"/>
      <c r="F332"/>
      <c r="I332"/>
      <c r="J332"/>
    </row>
    <row r="333" spans="1:10" x14ac:dyDescent="0.2">
      <c r="A333" s="473"/>
      <c r="B333"/>
      <c r="D333"/>
      <c r="E333"/>
      <c r="F333"/>
      <c r="I333"/>
      <c r="J333"/>
    </row>
    <row r="334" spans="1:10" x14ac:dyDescent="0.2">
      <c r="A334" s="473"/>
      <c r="B334"/>
      <c r="D334"/>
      <c r="E334"/>
      <c r="F334"/>
      <c r="I334"/>
      <c r="J334"/>
    </row>
    <row r="335" spans="1:10" x14ac:dyDescent="0.2">
      <c r="A335" s="473"/>
      <c r="B335"/>
      <c r="D335"/>
      <c r="E335"/>
      <c r="F335"/>
      <c r="I335"/>
      <c r="J335"/>
    </row>
    <row r="336" spans="1:10" x14ac:dyDescent="0.2">
      <c r="A336" s="473"/>
      <c r="B336"/>
      <c r="D336"/>
      <c r="E336"/>
      <c r="F336"/>
      <c r="I336"/>
      <c r="J336"/>
    </row>
    <row r="337" spans="1:10" x14ac:dyDescent="0.2">
      <c r="A337" s="473"/>
      <c r="B337"/>
      <c r="D337"/>
      <c r="E337"/>
      <c r="F337"/>
      <c r="I337"/>
      <c r="J337"/>
    </row>
    <row r="338" spans="1:10" x14ac:dyDescent="0.2">
      <c r="A338" s="473"/>
      <c r="B338"/>
      <c r="D338"/>
      <c r="E338"/>
      <c r="F338"/>
      <c r="I338"/>
      <c r="J338"/>
    </row>
    <row r="339" spans="1:10" x14ac:dyDescent="0.2">
      <c r="A339" s="473"/>
      <c r="B339"/>
      <c r="D339"/>
      <c r="E339"/>
      <c r="F339"/>
      <c r="I339"/>
      <c r="J339"/>
    </row>
    <row r="340" spans="1:10" x14ac:dyDescent="0.2">
      <c r="A340" s="473"/>
      <c r="B340"/>
      <c r="D340"/>
      <c r="E340"/>
      <c r="F340"/>
      <c r="I340"/>
      <c r="J340"/>
    </row>
    <row r="341" spans="1:10" x14ac:dyDescent="0.2">
      <c r="A341" s="473"/>
      <c r="B341"/>
      <c r="D341"/>
      <c r="E341"/>
      <c r="F341"/>
      <c r="I341"/>
      <c r="J341"/>
    </row>
    <row r="342" spans="1:10" x14ac:dyDescent="0.2">
      <c r="A342" s="473"/>
      <c r="B342"/>
      <c r="D342"/>
      <c r="E342"/>
      <c r="F342"/>
      <c r="I342"/>
      <c r="J342"/>
    </row>
    <row r="343" spans="1:10" x14ac:dyDescent="0.2">
      <c r="A343" s="473"/>
      <c r="B343"/>
      <c r="D343"/>
      <c r="E343"/>
      <c r="F343"/>
      <c r="I343"/>
      <c r="J343"/>
    </row>
    <row r="344" spans="1:10" x14ac:dyDescent="0.2">
      <c r="A344" s="473"/>
      <c r="B344"/>
      <c r="D344"/>
      <c r="E344"/>
      <c r="F344"/>
      <c r="I344"/>
      <c r="J344"/>
    </row>
    <row r="345" spans="1:10" x14ac:dyDescent="0.2">
      <c r="A345" s="473"/>
      <c r="B345"/>
      <c r="D345"/>
      <c r="E345"/>
      <c r="F345"/>
      <c r="I345"/>
      <c r="J345"/>
    </row>
    <row r="346" spans="1:10" x14ac:dyDescent="0.2">
      <c r="A346" s="473"/>
      <c r="B346"/>
      <c r="D346"/>
      <c r="E346"/>
      <c r="F346"/>
      <c r="I346"/>
      <c r="J346"/>
    </row>
    <row r="347" spans="1:10" x14ac:dyDescent="0.2">
      <c r="A347" s="473"/>
      <c r="B347"/>
      <c r="D347"/>
      <c r="E347"/>
      <c r="F347"/>
      <c r="I347"/>
      <c r="J347"/>
    </row>
    <row r="348" spans="1:10" x14ac:dyDescent="0.2">
      <c r="A348" s="473"/>
      <c r="B348"/>
      <c r="D348"/>
      <c r="E348"/>
      <c r="F348"/>
      <c r="I348"/>
      <c r="J348"/>
    </row>
    <row r="349" spans="1:10" x14ac:dyDescent="0.2">
      <c r="A349" s="473"/>
      <c r="B349"/>
      <c r="D349"/>
      <c r="E349"/>
      <c r="F349"/>
      <c r="I349"/>
      <c r="J349"/>
    </row>
    <row r="350" spans="1:10" x14ac:dyDescent="0.2">
      <c r="A350" s="473"/>
      <c r="B350"/>
      <c r="D350"/>
      <c r="E350"/>
      <c r="F350"/>
      <c r="I350"/>
      <c r="J350"/>
    </row>
    <row r="351" spans="1:10" x14ac:dyDescent="0.2">
      <c r="A351" s="473"/>
      <c r="B351"/>
      <c r="D351"/>
      <c r="E351"/>
      <c r="F351"/>
      <c r="I351"/>
      <c r="J351"/>
    </row>
    <row r="352" spans="1:10" x14ac:dyDescent="0.2">
      <c r="A352" s="473"/>
      <c r="B352"/>
      <c r="D352"/>
      <c r="E352"/>
      <c r="F352"/>
      <c r="I352"/>
      <c r="J352"/>
    </row>
    <row r="353" spans="1:10" x14ac:dyDescent="0.2">
      <c r="A353" s="473"/>
      <c r="B353"/>
      <c r="D353"/>
      <c r="E353"/>
      <c r="F353"/>
      <c r="I353"/>
      <c r="J353"/>
    </row>
    <row r="354" spans="1:10" x14ac:dyDescent="0.2">
      <c r="A354" s="473"/>
      <c r="B354"/>
      <c r="D354"/>
      <c r="E354"/>
      <c r="F354"/>
      <c r="I354"/>
      <c r="J354"/>
    </row>
    <row r="355" spans="1:10" x14ac:dyDescent="0.2">
      <c r="A355" s="473"/>
      <c r="B355"/>
      <c r="D355"/>
      <c r="E355"/>
      <c r="F355"/>
      <c r="I355"/>
      <c r="J355"/>
    </row>
    <row r="356" spans="1:10" x14ac:dyDescent="0.2">
      <c r="A356" s="473"/>
      <c r="B356"/>
      <c r="D356"/>
      <c r="E356"/>
      <c r="F356"/>
      <c r="I356"/>
      <c r="J356"/>
    </row>
    <row r="357" spans="1:10" x14ac:dyDescent="0.2">
      <c r="A357" s="473"/>
      <c r="B357"/>
      <c r="D357"/>
      <c r="E357"/>
      <c r="F357"/>
      <c r="I357"/>
      <c r="J357"/>
    </row>
    <row r="358" spans="1:10" x14ac:dyDescent="0.2">
      <c r="A358" s="473"/>
      <c r="B358"/>
      <c r="D358"/>
      <c r="E358"/>
      <c r="F358"/>
      <c r="I358"/>
      <c r="J358"/>
    </row>
    <row r="359" spans="1:10" x14ac:dyDescent="0.2">
      <c r="A359" s="473"/>
      <c r="B359"/>
      <c r="D359"/>
      <c r="E359"/>
      <c r="F359"/>
      <c r="I359"/>
      <c r="J359"/>
    </row>
    <row r="360" spans="1:10" x14ac:dyDescent="0.2">
      <c r="A360" s="473"/>
      <c r="B360"/>
      <c r="D360"/>
      <c r="E360"/>
      <c r="F360"/>
      <c r="I360"/>
      <c r="J360"/>
    </row>
    <row r="361" spans="1:10" x14ac:dyDescent="0.2">
      <c r="A361" s="473"/>
      <c r="B361"/>
      <c r="D361"/>
      <c r="E361"/>
      <c r="F361"/>
      <c r="I361"/>
      <c r="J361"/>
    </row>
    <row r="362" spans="1:10" x14ac:dyDescent="0.2">
      <c r="A362" s="473"/>
      <c r="B362"/>
      <c r="D362"/>
      <c r="E362"/>
      <c r="F362"/>
      <c r="I362"/>
      <c r="J362"/>
    </row>
    <row r="363" spans="1:10" x14ac:dyDescent="0.2">
      <c r="A363" s="473"/>
      <c r="B363"/>
      <c r="D363"/>
      <c r="E363"/>
      <c r="F363"/>
      <c r="I363"/>
      <c r="J363"/>
    </row>
    <row r="364" spans="1:10" x14ac:dyDescent="0.2">
      <c r="A364" s="473"/>
      <c r="B364"/>
      <c r="D364"/>
      <c r="E364"/>
      <c r="F364"/>
      <c r="I364"/>
      <c r="J364"/>
    </row>
    <row r="365" spans="1:10" x14ac:dyDescent="0.2">
      <c r="A365" s="473"/>
      <c r="B365"/>
      <c r="D365"/>
      <c r="E365"/>
      <c r="F365"/>
      <c r="I365"/>
      <c r="J365"/>
    </row>
    <row r="366" spans="1:10" x14ac:dyDescent="0.2">
      <c r="A366" s="473"/>
      <c r="B366"/>
      <c r="D366"/>
      <c r="E366"/>
      <c r="F366"/>
      <c r="I366"/>
      <c r="J366"/>
    </row>
    <row r="367" spans="1:10" x14ac:dyDescent="0.2">
      <c r="A367" s="473"/>
      <c r="B367"/>
      <c r="D367"/>
      <c r="E367"/>
      <c r="F367"/>
      <c r="I367"/>
      <c r="J367"/>
    </row>
    <row r="368" spans="1:10" x14ac:dyDescent="0.2">
      <c r="A368" s="473"/>
      <c r="B368"/>
      <c r="D368"/>
      <c r="E368"/>
      <c r="F368"/>
      <c r="I368"/>
      <c r="J368"/>
    </row>
    <row r="369" spans="1:10" x14ac:dyDescent="0.2">
      <c r="A369" s="473"/>
      <c r="B369"/>
      <c r="D369"/>
      <c r="E369"/>
      <c r="F369"/>
      <c r="I369"/>
      <c r="J369"/>
    </row>
    <row r="370" spans="1:10" x14ac:dyDescent="0.2">
      <c r="A370" s="473"/>
      <c r="B370"/>
      <c r="D370"/>
      <c r="E370"/>
      <c r="F370"/>
      <c r="I370"/>
      <c r="J370"/>
    </row>
    <row r="371" spans="1:10" x14ac:dyDescent="0.2">
      <c r="A371" s="473"/>
      <c r="B371"/>
      <c r="D371"/>
      <c r="E371"/>
      <c r="F371"/>
      <c r="I371"/>
      <c r="J371"/>
    </row>
    <row r="372" spans="1:10" x14ac:dyDescent="0.2">
      <c r="A372" s="473"/>
      <c r="B372"/>
      <c r="D372"/>
      <c r="E372"/>
      <c r="F372"/>
      <c r="I372"/>
      <c r="J372"/>
    </row>
    <row r="373" spans="1:10" x14ac:dyDescent="0.2">
      <c r="A373" s="473"/>
      <c r="B373"/>
      <c r="D373"/>
      <c r="E373"/>
      <c r="F373"/>
      <c r="I373"/>
      <c r="J373"/>
    </row>
    <row r="374" spans="1:10" x14ac:dyDescent="0.2">
      <c r="A374" s="473"/>
      <c r="B374"/>
      <c r="D374"/>
      <c r="E374"/>
      <c r="F374"/>
      <c r="I374"/>
      <c r="J374"/>
    </row>
    <row r="375" spans="1:10" x14ac:dyDescent="0.2">
      <c r="A375" s="473"/>
      <c r="B375"/>
      <c r="D375"/>
      <c r="E375"/>
      <c r="F375"/>
      <c r="I375"/>
      <c r="J375"/>
    </row>
    <row r="376" spans="1:10" x14ac:dyDescent="0.2">
      <c r="A376" s="473"/>
      <c r="B376"/>
      <c r="D376"/>
      <c r="E376"/>
      <c r="F376"/>
      <c r="I376"/>
      <c r="J376"/>
    </row>
    <row r="377" spans="1:10" x14ac:dyDescent="0.2">
      <c r="A377" s="473"/>
      <c r="B377"/>
      <c r="D377"/>
      <c r="E377"/>
      <c r="F377"/>
      <c r="I377"/>
      <c r="J377"/>
    </row>
    <row r="378" spans="1:10" x14ac:dyDescent="0.2">
      <c r="A378" s="473"/>
      <c r="B378"/>
      <c r="D378"/>
      <c r="E378"/>
      <c r="F378"/>
      <c r="I378"/>
      <c r="J378"/>
    </row>
    <row r="379" spans="1:10" x14ac:dyDescent="0.2">
      <c r="A379" s="473"/>
      <c r="B379"/>
      <c r="D379"/>
      <c r="E379"/>
      <c r="F379"/>
      <c r="I379"/>
      <c r="J379"/>
    </row>
    <row r="380" spans="1:10" x14ac:dyDescent="0.2">
      <c r="A380" s="473"/>
      <c r="B380"/>
      <c r="D380"/>
      <c r="E380"/>
      <c r="F380"/>
      <c r="I380"/>
      <c r="J380"/>
    </row>
    <row r="381" spans="1:10" x14ac:dyDescent="0.2">
      <c r="A381" s="473"/>
      <c r="B381"/>
      <c r="D381"/>
      <c r="E381"/>
      <c r="F381"/>
      <c r="I381"/>
      <c r="J381"/>
    </row>
    <row r="382" spans="1:10" x14ac:dyDescent="0.2">
      <c r="A382" s="473"/>
      <c r="B382"/>
      <c r="D382"/>
      <c r="E382"/>
      <c r="F382"/>
      <c r="I382"/>
      <c r="J382"/>
    </row>
    <row r="383" spans="1:10" x14ac:dyDescent="0.2">
      <c r="A383" s="473"/>
      <c r="B383"/>
      <c r="D383"/>
      <c r="E383"/>
      <c r="F383"/>
      <c r="I383"/>
      <c r="J383"/>
    </row>
    <row r="384" spans="1:10" x14ac:dyDescent="0.2">
      <c r="A384" s="473"/>
      <c r="B384"/>
      <c r="D384"/>
      <c r="E384"/>
      <c r="F384"/>
      <c r="I384"/>
      <c r="J384"/>
    </row>
    <row r="385" spans="1:10" x14ac:dyDescent="0.2">
      <c r="A385" s="473"/>
      <c r="B385"/>
      <c r="D385"/>
      <c r="E385"/>
      <c r="F385"/>
      <c r="I385"/>
      <c r="J385"/>
    </row>
    <row r="386" spans="1:10" x14ac:dyDescent="0.2">
      <c r="A386" s="473"/>
      <c r="B386"/>
      <c r="D386"/>
      <c r="E386"/>
      <c r="F386"/>
      <c r="I386"/>
      <c r="J386"/>
    </row>
    <row r="387" spans="1:10" x14ac:dyDescent="0.2">
      <c r="A387" s="473"/>
      <c r="B387"/>
      <c r="D387"/>
      <c r="E387"/>
      <c r="F387"/>
      <c r="I387"/>
      <c r="J387"/>
    </row>
    <row r="388" spans="1:10" x14ac:dyDescent="0.2">
      <c r="A388" s="473"/>
      <c r="B388"/>
      <c r="D388"/>
      <c r="E388"/>
      <c r="F388"/>
      <c r="I388"/>
      <c r="J388"/>
    </row>
    <row r="389" spans="1:10" x14ac:dyDescent="0.2">
      <c r="A389" s="473"/>
      <c r="B389"/>
      <c r="D389"/>
      <c r="E389"/>
      <c r="F389"/>
      <c r="I389"/>
      <c r="J389"/>
    </row>
    <row r="390" spans="1:10" x14ac:dyDescent="0.2">
      <c r="A390" s="473"/>
      <c r="B390"/>
      <c r="D390"/>
      <c r="E390"/>
      <c r="F390"/>
      <c r="I390"/>
      <c r="J390"/>
    </row>
    <row r="391" spans="1:10" x14ac:dyDescent="0.2">
      <c r="A391" s="473"/>
      <c r="B391"/>
      <c r="D391"/>
      <c r="E391"/>
      <c r="F391"/>
      <c r="I391"/>
      <c r="J391"/>
    </row>
    <row r="392" spans="1:10" x14ac:dyDescent="0.2">
      <c r="A392" s="473"/>
      <c r="B392"/>
      <c r="D392"/>
      <c r="E392"/>
      <c r="F392"/>
      <c r="I392"/>
      <c r="J392"/>
    </row>
    <row r="393" spans="1:10" x14ac:dyDescent="0.2">
      <c r="A393" s="473"/>
      <c r="B393"/>
      <c r="D393"/>
      <c r="E393"/>
      <c r="F393"/>
      <c r="I393"/>
      <c r="J393"/>
    </row>
    <row r="394" spans="1:10" x14ac:dyDescent="0.2">
      <c r="A394" s="473"/>
      <c r="B394"/>
      <c r="D394"/>
      <c r="E394"/>
      <c r="F394"/>
      <c r="I394"/>
      <c r="J394"/>
    </row>
    <row r="395" spans="1:10" x14ac:dyDescent="0.2">
      <c r="A395" s="473"/>
      <c r="B395"/>
      <c r="D395"/>
      <c r="E395"/>
      <c r="F395"/>
      <c r="I395"/>
      <c r="J395"/>
    </row>
    <row r="396" spans="1:10" x14ac:dyDescent="0.2">
      <c r="A396" s="473"/>
      <c r="B396"/>
      <c r="D396"/>
      <c r="E396"/>
      <c r="F396"/>
      <c r="I396"/>
      <c r="J396"/>
    </row>
    <row r="397" spans="1:10" x14ac:dyDescent="0.2">
      <c r="A397" s="473"/>
      <c r="B397"/>
      <c r="D397"/>
      <c r="E397"/>
      <c r="F397"/>
      <c r="I397"/>
      <c r="J397"/>
    </row>
    <row r="398" spans="1:10" x14ac:dyDescent="0.2">
      <c r="A398" s="473"/>
      <c r="B398"/>
      <c r="D398"/>
      <c r="E398"/>
      <c r="F398"/>
      <c r="I398"/>
      <c r="J398"/>
    </row>
    <row r="399" spans="1:10" x14ac:dyDescent="0.2">
      <c r="A399" s="473"/>
      <c r="B399"/>
      <c r="D399"/>
      <c r="E399"/>
      <c r="F399"/>
      <c r="I399"/>
      <c r="J399"/>
    </row>
    <row r="400" spans="1:10" x14ac:dyDescent="0.2">
      <c r="A400" s="473"/>
      <c r="B400"/>
      <c r="D400"/>
      <c r="E400"/>
      <c r="F400"/>
      <c r="I400"/>
      <c r="J400"/>
    </row>
    <row r="401" spans="1:10" x14ac:dyDescent="0.2">
      <c r="A401" s="473"/>
      <c r="B401"/>
      <c r="D401"/>
      <c r="E401"/>
      <c r="F401"/>
      <c r="I401"/>
      <c r="J401"/>
    </row>
    <row r="402" spans="1:10" x14ac:dyDescent="0.2">
      <c r="A402" s="473"/>
      <c r="B402"/>
      <c r="D402"/>
      <c r="E402"/>
      <c r="F402"/>
      <c r="I402"/>
      <c r="J402"/>
    </row>
    <row r="403" spans="1:10" x14ac:dyDescent="0.2">
      <c r="A403" s="473"/>
      <c r="B403"/>
      <c r="D403"/>
      <c r="E403"/>
      <c r="F403"/>
      <c r="I403"/>
      <c r="J403"/>
    </row>
    <row r="404" spans="1:10" x14ac:dyDescent="0.2">
      <c r="A404" s="473"/>
      <c r="B404"/>
      <c r="D404"/>
      <c r="E404"/>
      <c r="F404"/>
      <c r="I404"/>
      <c r="J404"/>
    </row>
    <row r="405" spans="1:10" x14ac:dyDescent="0.2">
      <c r="A405" s="473"/>
      <c r="B405"/>
      <c r="D405"/>
      <c r="E405"/>
      <c r="F405"/>
      <c r="I405"/>
      <c r="J405"/>
    </row>
    <row r="406" spans="1:10" x14ac:dyDescent="0.2">
      <c r="A406" s="473"/>
      <c r="B406"/>
      <c r="D406"/>
      <c r="E406"/>
      <c r="F406"/>
      <c r="I406"/>
      <c r="J406"/>
    </row>
    <row r="407" spans="1:10" x14ac:dyDescent="0.2">
      <c r="A407" s="473"/>
      <c r="B407"/>
      <c r="D407"/>
      <c r="E407"/>
      <c r="F407"/>
      <c r="I407"/>
      <c r="J407"/>
    </row>
    <row r="408" spans="1:10" x14ac:dyDescent="0.2">
      <c r="A408" s="473"/>
      <c r="B408"/>
      <c r="D408"/>
      <c r="E408"/>
      <c r="F408"/>
      <c r="I408"/>
      <c r="J408"/>
    </row>
    <row r="409" spans="1:10" x14ac:dyDescent="0.2">
      <c r="A409" s="473"/>
      <c r="B409"/>
      <c r="D409"/>
      <c r="E409"/>
      <c r="F409"/>
      <c r="I409"/>
      <c r="J409"/>
    </row>
    <row r="410" spans="1:10" x14ac:dyDescent="0.2">
      <c r="A410" s="473"/>
      <c r="B410"/>
      <c r="D410"/>
      <c r="E410"/>
      <c r="F410"/>
      <c r="I410"/>
      <c r="J410"/>
    </row>
    <row r="411" spans="1:10" x14ac:dyDescent="0.2">
      <c r="A411" s="473"/>
      <c r="B411"/>
      <c r="D411"/>
      <c r="E411"/>
      <c r="F411"/>
      <c r="I411"/>
      <c r="J411"/>
    </row>
    <row r="412" spans="1:10" x14ac:dyDescent="0.2">
      <c r="A412" s="473"/>
      <c r="B412"/>
      <c r="D412"/>
      <c r="E412"/>
      <c r="F412"/>
      <c r="I412"/>
      <c r="J412"/>
    </row>
    <row r="413" spans="1:10" x14ac:dyDescent="0.2">
      <c r="A413" s="473"/>
      <c r="B413"/>
      <c r="D413"/>
      <c r="E413"/>
      <c r="F413"/>
      <c r="I413"/>
      <c r="J413"/>
    </row>
    <row r="414" spans="1:10" x14ac:dyDescent="0.2">
      <c r="A414" s="473"/>
      <c r="B414"/>
      <c r="D414"/>
      <c r="E414"/>
      <c r="F414"/>
      <c r="I414"/>
      <c r="J414"/>
    </row>
    <row r="415" spans="1:10" x14ac:dyDescent="0.2">
      <c r="A415" s="473"/>
      <c r="B415"/>
      <c r="D415"/>
      <c r="E415"/>
      <c r="F415"/>
      <c r="I415"/>
      <c r="J415"/>
    </row>
    <row r="416" spans="1:10" x14ac:dyDescent="0.2">
      <c r="A416" s="473"/>
      <c r="B416"/>
      <c r="D416"/>
      <c r="E416"/>
      <c r="F416"/>
      <c r="I416"/>
      <c r="J416"/>
    </row>
    <row r="417" spans="1:10" x14ac:dyDescent="0.2">
      <c r="A417" s="473"/>
      <c r="B417"/>
      <c r="D417"/>
      <c r="E417"/>
      <c r="F417"/>
      <c r="I417"/>
      <c r="J417"/>
    </row>
    <row r="418" spans="1:10" x14ac:dyDescent="0.2">
      <c r="A418" s="473"/>
      <c r="B418"/>
      <c r="D418"/>
      <c r="E418"/>
      <c r="F418"/>
      <c r="I418"/>
      <c r="J418"/>
    </row>
    <row r="419" spans="1:10" x14ac:dyDescent="0.2">
      <c r="A419" s="473"/>
      <c r="B419"/>
      <c r="D419"/>
      <c r="E419"/>
      <c r="F419"/>
      <c r="I419"/>
      <c r="J419"/>
    </row>
    <row r="420" spans="1:10" x14ac:dyDescent="0.2">
      <c r="A420" s="473"/>
      <c r="B420"/>
      <c r="D420"/>
      <c r="E420"/>
      <c r="F420"/>
      <c r="I420"/>
      <c r="J420"/>
    </row>
    <row r="421" spans="1:10" x14ac:dyDescent="0.2">
      <c r="A421" s="473"/>
      <c r="B421"/>
      <c r="D421"/>
      <c r="E421"/>
      <c r="F421"/>
      <c r="I421"/>
      <c r="J421"/>
    </row>
    <row r="422" spans="1:10" x14ac:dyDescent="0.2">
      <c r="A422" s="473"/>
      <c r="B422"/>
      <c r="D422"/>
      <c r="E422"/>
      <c r="F422"/>
      <c r="I422"/>
      <c r="J422"/>
    </row>
    <row r="423" spans="1:10" x14ac:dyDescent="0.2">
      <c r="A423" s="473"/>
      <c r="B423"/>
      <c r="D423"/>
      <c r="E423"/>
      <c r="F423"/>
      <c r="I423"/>
      <c r="J423"/>
    </row>
    <row r="424" spans="1:10" x14ac:dyDescent="0.2">
      <c r="A424" s="473"/>
      <c r="B424"/>
      <c r="D424"/>
      <c r="E424"/>
      <c r="F424"/>
      <c r="I424"/>
      <c r="J424"/>
    </row>
    <row r="425" spans="1:10" x14ac:dyDescent="0.2">
      <c r="A425" s="473"/>
      <c r="B425"/>
      <c r="D425"/>
      <c r="E425"/>
      <c r="F425"/>
      <c r="I425"/>
      <c r="J425"/>
    </row>
    <row r="426" spans="1:10" x14ac:dyDescent="0.2">
      <c r="A426" s="473"/>
      <c r="B426"/>
      <c r="D426"/>
      <c r="E426"/>
      <c r="F426"/>
      <c r="I426"/>
      <c r="J426"/>
    </row>
    <row r="427" spans="1:10" x14ac:dyDescent="0.2">
      <c r="A427" s="473"/>
      <c r="B427"/>
      <c r="D427"/>
      <c r="E427"/>
      <c r="F427"/>
      <c r="I427"/>
      <c r="J427"/>
    </row>
    <row r="428" spans="1:10" x14ac:dyDescent="0.2">
      <c r="A428" s="473"/>
      <c r="B428"/>
      <c r="D428"/>
      <c r="E428"/>
      <c r="F428"/>
      <c r="I428"/>
      <c r="J428"/>
    </row>
    <row r="429" spans="1:10" x14ac:dyDescent="0.2">
      <c r="A429" s="473"/>
      <c r="B429"/>
      <c r="D429"/>
      <c r="E429"/>
      <c r="F429"/>
      <c r="I429"/>
      <c r="J429"/>
    </row>
    <row r="430" spans="1:10" x14ac:dyDescent="0.2">
      <c r="A430" s="473"/>
      <c r="B430"/>
      <c r="D430"/>
      <c r="E430"/>
      <c r="F430"/>
      <c r="I430"/>
      <c r="J430"/>
    </row>
    <row r="431" spans="1:10" x14ac:dyDescent="0.2">
      <c r="A431" s="473"/>
      <c r="B431"/>
      <c r="D431"/>
      <c r="E431"/>
      <c r="F431"/>
      <c r="I431"/>
      <c r="J431"/>
    </row>
    <row r="432" spans="1:10" x14ac:dyDescent="0.2">
      <c r="A432" s="473"/>
      <c r="B432"/>
      <c r="D432"/>
      <c r="E432"/>
      <c r="F432"/>
      <c r="I432"/>
      <c r="J432"/>
    </row>
    <row r="433" spans="1:10" x14ac:dyDescent="0.2">
      <c r="A433" s="473"/>
      <c r="B433"/>
      <c r="D433"/>
      <c r="E433"/>
      <c r="F433"/>
      <c r="I433"/>
      <c r="J433"/>
    </row>
    <row r="434" spans="1:10" x14ac:dyDescent="0.2">
      <c r="A434" s="473"/>
      <c r="B434"/>
      <c r="D434"/>
      <c r="E434"/>
      <c r="F434"/>
      <c r="I434"/>
      <c r="J434"/>
    </row>
    <row r="435" spans="1:10" x14ac:dyDescent="0.2">
      <c r="A435" s="473"/>
      <c r="B435"/>
      <c r="D435"/>
      <c r="E435"/>
      <c r="F435"/>
      <c r="I435"/>
      <c r="J435"/>
    </row>
    <row r="436" spans="1:10" x14ac:dyDescent="0.2">
      <c r="A436" s="473"/>
      <c r="B436"/>
      <c r="D436"/>
      <c r="E436"/>
      <c r="F436"/>
      <c r="I436"/>
      <c r="J436"/>
    </row>
    <row r="437" spans="1:10" x14ac:dyDescent="0.2">
      <c r="A437" s="473"/>
      <c r="B437"/>
      <c r="D437"/>
      <c r="E437"/>
      <c r="F437"/>
      <c r="I437"/>
      <c r="J437"/>
    </row>
    <row r="438" spans="1:10" x14ac:dyDescent="0.2">
      <c r="A438" s="473"/>
      <c r="B438"/>
      <c r="D438"/>
      <c r="E438"/>
      <c r="F438"/>
      <c r="I438"/>
      <c r="J438"/>
    </row>
    <row r="439" spans="1:10" x14ac:dyDescent="0.2">
      <c r="A439" s="473"/>
      <c r="B439"/>
      <c r="D439"/>
      <c r="E439"/>
      <c r="F439"/>
      <c r="I439"/>
      <c r="J439"/>
    </row>
    <row r="440" spans="1:10" x14ac:dyDescent="0.2">
      <c r="A440" s="473"/>
      <c r="B440"/>
      <c r="D440"/>
      <c r="E440"/>
      <c r="F440"/>
      <c r="I440"/>
      <c r="J440"/>
    </row>
    <row r="441" spans="1:10" x14ac:dyDescent="0.2">
      <c r="A441" s="473"/>
      <c r="B441"/>
      <c r="D441"/>
      <c r="E441"/>
      <c r="F441"/>
      <c r="I441"/>
      <c r="J441"/>
    </row>
    <row r="442" spans="1:10" x14ac:dyDescent="0.2">
      <c r="A442" s="473"/>
      <c r="B442"/>
      <c r="D442"/>
      <c r="E442"/>
      <c r="F442"/>
      <c r="I442"/>
      <c r="J442"/>
    </row>
    <row r="443" spans="1:10" x14ac:dyDescent="0.2">
      <c r="A443" s="473"/>
      <c r="B443"/>
      <c r="D443"/>
      <c r="E443"/>
      <c r="F443"/>
      <c r="I443"/>
      <c r="J443"/>
    </row>
    <row r="444" spans="1:10" x14ac:dyDescent="0.2">
      <c r="A444" s="473"/>
      <c r="B444"/>
      <c r="D444"/>
      <c r="E444"/>
      <c r="F444"/>
      <c r="I444"/>
      <c r="J444"/>
    </row>
    <row r="445" spans="1:10" x14ac:dyDescent="0.2">
      <c r="A445" s="473"/>
      <c r="B445"/>
      <c r="D445"/>
      <c r="E445"/>
      <c r="F445"/>
      <c r="I445"/>
      <c r="J445"/>
    </row>
    <row r="446" spans="1:10" x14ac:dyDescent="0.2">
      <c r="A446" s="473"/>
      <c r="B446"/>
      <c r="D446"/>
      <c r="E446"/>
      <c r="F446"/>
      <c r="I446"/>
      <c r="J446"/>
    </row>
    <row r="447" spans="1:10" x14ac:dyDescent="0.2">
      <c r="A447" s="473"/>
      <c r="B447"/>
      <c r="D447"/>
      <c r="E447"/>
      <c r="F447"/>
      <c r="I447"/>
      <c r="J447"/>
    </row>
    <row r="448" spans="1:10" x14ac:dyDescent="0.2">
      <c r="A448" s="473"/>
      <c r="B448"/>
      <c r="D448"/>
      <c r="E448"/>
      <c r="F448"/>
      <c r="I448"/>
      <c r="J448"/>
    </row>
    <row r="449" spans="1:10" x14ac:dyDescent="0.2">
      <c r="A449" s="473"/>
      <c r="B449"/>
      <c r="D449"/>
      <c r="E449"/>
      <c r="F449"/>
      <c r="I449"/>
      <c r="J449"/>
    </row>
    <row r="450" spans="1:10" x14ac:dyDescent="0.2">
      <c r="A450" s="473"/>
      <c r="B450"/>
      <c r="D450"/>
      <c r="E450"/>
      <c r="F450"/>
      <c r="I450"/>
      <c r="J450"/>
    </row>
    <row r="451" spans="1:10" x14ac:dyDescent="0.2">
      <c r="A451" s="473"/>
      <c r="B451"/>
      <c r="D451"/>
      <c r="E451"/>
      <c r="F451"/>
      <c r="I451"/>
      <c r="J451"/>
    </row>
    <row r="452" spans="1:10" x14ac:dyDescent="0.2">
      <c r="A452" s="473"/>
      <c r="B452"/>
      <c r="D452"/>
      <c r="E452"/>
      <c r="F452"/>
      <c r="I452"/>
      <c r="J452"/>
    </row>
    <row r="453" spans="1:10" x14ac:dyDescent="0.2">
      <c r="A453" s="473"/>
      <c r="B453"/>
      <c r="D453"/>
      <c r="E453"/>
      <c r="F453"/>
      <c r="I453"/>
      <c r="J453"/>
    </row>
    <row r="454" spans="1:10" x14ac:dyDescent="0.2">
      <c r="A454" s="473"/>
      <c r="B454"/>
      <c r="D454"/>
      <c r="E454"/>
      <c r="F454"/>
      <c r="I454"/>
      <c r="J454"/>
    </row>
    <row r="455" spans="1:10" x14ac:dyDescent="0.2">
      <c r="A455" s="473"/>
      <c r="B455"/>
      <c r="D455"/>
      <c r="E455"/>
      <c r="F455"/>
      <c r="I455"/>
      <c r="J455"/>
    </row>
    <row r="456" spans="1:10" x14ac:dyDescent="0.2">
      <c r="A456" s="473"/>
      <c r="B456"/>
      <c r="D456"/>
      <c r="E456"/>
      <c r="F456"/>
      <c r="I456"/>
      <c r="J456"/>
    </row>
    <row r="457" spans="1:10" x14ac:dyDescent="0.2">
      <c r="A457" s="473"/>
      <c r="B457"/>
      <c r="D457"/>
      <c r="E457"/>
      <c r="F457"/>
      <c r="I457"/>
      <c r="J457"/>
    </row>
    <row r="458" spans="1:10" x14ac:dyDescent="0.2">
      <c r="A458" s="473"/>
      <c r="B458"/>
      <c r="D458"/>
      <c r="E458"/>
      <c r="F458"/>
      <c r="I458"/>
      <c r="J458"/>
    </row>
    <row r="459" spans="1:10" x14ac:dyDescent="0.2">
      <c r="A459" s="473"/>
      <c r="B459"/>
      <c r="D459"/>
      <c r="E459"/>
      <c r="F459"/>
      <c r="I459"/>
      <c r="J459"/>
    </row>
    <row r="460" spans="1:10" x14ac:dyDescent="0.2">
      <c r="A460" s="473"/>
      <c r="B460"/>
      <c r="D460"/>
      <c r="E460"/>
      <c r="F460"/>
      <c r="I460"/>
      <c r="J460"/>
    </row>
    <row r="461" spans="1:10" x14ac:dyDescent="0.2">
      <c r="A461" s="473"/>
      <c r="B461"/>
      <c r="D461"/>
      <c r="E461"/>
      <c r="F461"/>
      <c r="I461"/>
      <c r="J461"/>
    </row>
    <row r="462" spans="1:10" x14ac:dyDescent="0.2">
      <c r="A462" s="473"/>
      <c r="B462"/>
      <c r="D462"/>
      <c r="E462"/>
      <c r="F462"/>
      <c r="I462"/>
      <c r="J462"/>
    </row>
    <row r="463" spans="1:10" x14ac:dyDescent="0.2">
      <c r="A463" s="473"/>
      <c r="B463"/>
      <c r="D463"/>
      <c r="E463"/>
      <c r="F463"/>
      <c r="I463"/>
      <c r="J463"/>
    </row>
    <row r="464" spans="1:10" x14ac:dyDescent="0.2">
      <c r="A464" s="473"/>
      <c r="B464"/>
      <c r="D464"/>
      <c r="E464"/>
      <c r="F464"/>
      <c r="I464"/>
      <c r="J464"/>
    </row>
    <row r="465" spans="1:10" x14ac:dyDescent="0.2">
      <c r="A465" s="473"/>
      <c r="B465"/>
      <c r="D465"/>
      <c r="E465"/>
      <c r="F465"/>
      <c r="I465"/>
      <c r="J465"/>
    </row>
    <row r="466" spans="1:10" x14ac:dyDescent="0.2">
      <c r="A466" s="473"/>
      <c r="B466"/>
      <c r="D466"/>
      <c r="E466"/>
      <c r="F466"/>
      <c r="I466"/>
      <c r="J466"/>
    </row>
    <row r="467" spans="1:10" x14ac:dyDescent="0.2">
      <c r="A467" s="473"/>
      <c r="B467"/>
      <c r="D467"/>
      <c r="E467"/>
      <c r="F467"/>
      <c r="I467"/>
      <c r="J467"/>
    </row>
    <row r="468" spans="1:10" x14ac:dyDescent="0.2">
      <c r="A468" s="473"/>
      <c r="B468"/>
      <c r="D468"/>
      <c r="E468"/>
      <c r="F468"/>
      <c r="I468"/>
      <c r="J468"/>
    </row>
    <row r="469" spans="1:10" x14ac:dyDescent="0.2">
      <c r="A469" s="473"/>
      <c r="B469"/>
      <c r="D469"/>
      <c r="E469"/>
      <c r="F469"/>
      <c r="I469"/>
      <c r="J469"/>
    </row>
    <row r="470" spans="1:10" x14ac:dyDescent="0.2">
      <c r="A470" s="473"/>
      <c r="B470"/>
      <c r="D470"/>
      <c r="E470"/>
      <c r="F470"/>
      <c r="I470"/>
      <c r="J470"/>
    </row>
    <row r="471" spans="1:10" x14ac:dyDescent="0.2">
      <c r="A471" s="473"/>
      <c r="B471"/>
      <c r="D471"/>
      <c r="E471"/>
      <c r="F471"/>
      <c r="I471"/>
      <c r="J471"/>
    </row>
    <row r="472" spans="1:10" x14ac:dyDescent="0.2">
      <c r="A472" s="473"/>
      <c r="B472"/>
      <c r="D472"/>
      <c r="E472"/>
      <c r="F472"/>
      <c r="I472"/>
      <c r="J472"/>
    </row>
    <row r="473" spans="1:10" x14ac:dyDescent="0.2">
      <c r="A473" s="473"/>
      <c r="B473"/>
      <c r="D473"/>
      <c r="E473"/>
      <c r="F473"/>
      <c r="I473"/>
      <c r="J473"/>
    </row>
    <row r="474" spans="1:10" x14ac:dyDescent="0.2">
      <c r="A474" s="473"/>
      <c r="B474"/>
      <c r="D474"/>
      <c r="E474"/>
      <c r="F474"/>
      <c r="I474"/>
      <c r="J474"/>
    </row>
    <row r="475" spans="1:10" x14ac:dyDescent="0.2">
      <c r="A475" s="473"/>
      <c r="B475"/>
      <c r="D475"/>
      <c r="E475"/>
      <c r="F475"/>
      <c r="I475"/>
      <c r="J475"/>
    </row>
    <row r="476" spans="1:10" x14ac:dyDescent="0.2">
      <c r="A476" s="473"/>
      <c r="B476"/>
      <c r="D476"/>
      <c r="E476"/>
      <c r="F476"/>
      <c r="I476"/>
      <c r="J476"/>
    </row>
    <row r="477" spans="1:10" x14ac:dyDescent="0.2">
      <c r="A477" s="473"/>
      <c r="B477"/>
      <c r="D477"/>
      <c r="E477"/>
      <c r="F477"/>
      <c r="I477"/>
      <c r="J477"/>
    </row>
    <row r="478" spans="1:10" x14ac:dyDescent="0.2">
      <c r="A478" s="473"/>
      <c r="B478"/>
      <c r="D478"/>
      <c r="E478"/>
      <c r="F478"/>
      <c r="I478"/>
      <c r="J478"/>
    </row>
    <row r="479" spans="1:10" x14ac:dyDescent="0.2">
      <c r="A479" s="473"/>
      <c r="B479"/>
      <c r="D479"/>
      <c r="E479"/>
      <c r="F479"/>
      <c r="I479"/>
      <c r="J479"/>
    </row>
    <row r="480" spans="1:10" x14ac:dyDescent="0.2">
      <c r="A480" s="473"/>
      <c r="B480"/>
      <c r="D480"/>
      <c r="E480"/>
      <c r="F480"/>
      <c r="I480"/>
      <c r="J480"/>
    </row>
    <row r="481" spans="1:10" x14ac:dyDescent="0.2">
      <c r="A481" s="473"/>
      <c r="B481"/>
      <c r="D481"/>
      <c r="E481"/>
      <c r="F481"/>
      <c r="I481"/>
      <c r="J481"/>
    </row>
    <row r="482" spans="1:10" x14ac:dyDescent="0.2">
      <c r="A482" s="473"/>
      <c r="B482"/>
      <c r="D482"/>
      <c r="E482"/>
      <c r="F482"/>
      <c r="I482"/>
      <c r="J482"/>
    </row>
    <row r="483" spans="1:10" x14ac:dyDescent="0.2">
      <c r="A483" s="473"/>
      <c r="B483"/>
      <c r="D483"/>
      <c r="E483"/>
      <c r="F483"/>
      <c r="I483"/>
      <c r="J483"/>
    </row>
    <row r="484" spans="1:10" x14ac:dyDescent="0.2">
      <c r="A484" s="473"/>
      <c r="B484"/>
      <c r="D484"/>
      <c r="E484"/>
      <c r="F484"/>
      <c r="I484"/>
      <c r="J484"/>
    </row>
    <row r="485" spans="1:10" x14ac:dyDescent="0.2">
      <c r="A485" s="473"/>
      <c r="B485"/>
      <c r="D485"/>
      <c r="E485"/>
      <c r="F485"/>
      <c r="I485"/>
      <c r="J485"/>
    </row>
    <row r="486" spans="1:10" x14ac:dyDescent="0.2">
      <c r="A486" s="473"/>
      <c r="B486"/>
      <c r="D486"/>
      <c r="E486"/>
      <c r="F486"/>
      <c r="I486"/>
      <c r="J486"/>
    </row>
    <row r="487" spans="1:10" x14ac:dyDescent="0.2">
      <c r="A487" s="473"/>
      <c r="B487"/>
      <c r="D487"/>
      <c r="E487"/>
      <c r="F487"/>
      <c r="I487"/>
      <c r="J487"/>
    </row>
    <row r="488" spans="1:10" x14ac:dyDescent="0.2">
      <c r="A488" s="473"/>
      <c r="B488"/>
      <c r="D488"/>
      <c r="E488"/>
      <c r="F488"/>
      <c r="I488"/>
      <c r="J488"/>
    </row>
    <row r="489" spans="1:10" x14ac:dyDescent="0.2">
      <c r="A489" s="473"/>
      <c r="B489"/>
      <c r="D489"/>
      <c r="E489"/>
      <c r="F489"/>
      <c r="I489"/>
      <c r="J489"/>
    </row>
    <row r="490" spans="1:10" x14ac:dyDescent="0.2">
      <c r="A490" s="473"/>
      <c r="B490"/>
      <c r="D490"/>
      <c r="E490"/>
      <c r="F490"/>
      <c r="I490"/>
      <c r="J490"/>
    </row>
    <row r="491" spans="1:10" x14ac:dyDescent="0.2">
      <c r="A491" s="473"/>
      <c r="B491"/>
      <c r="D491"/>
      <c r="E491"/>
      <c r="F491"/>
      <c r="I491"/>
      <c r="J491"/>
    </row>
    <row r="492" spans="1:10" x14ac:dyDescent="0.2">
      <c r="A492" s="473"/>
      <c r="B492"/>
      <c r="D492"/>
      <c r="E492"/>
      <c r="F492"/>
      <c r="I492"/>
      <c r="J492"/>
    </row>
    <row r="493" spans="1:10" x14ac:dyDescent="0.2">
      <c r="A493" s="473"/>
      <c r="B493"/>
      <c r="D493"/>
      <c r="E493"/>
      <c r="F493"/>
      <c r="I493"/>
      <c r="J493"/>
    </row>
    <row r="494" spans="1:10" x14ac:dyDescent="0.2">
      <c r="A494" s="473"/>
      <c r="B494"/>
      <c r="D494"/>
      <c r="E494"/>
      <c r="F494"/>
      <c r="I494"/>
      <c r="J494"/>
    </row>
    <row r="495" spans="1:10" x14ac:dyDescent="0.2">
      <c r="A495" s="473"/>
      <c r="B495"/>
      <c r="D495"/>
      <c r="E495"/>
      <c r="F495"/>
      <c r="I495"/>
      <c r="J495"/>
    </row>
    <row r="496" spans="1:10" x14ac:dyDescent="0.2">
      <c r="A496" s="473"/>
      <c r="B496"/>
      <c r="D496"/>
      <c r="E496"/>
      <c r="F496"/>
      <c r="I496"/>
      <c r="J496"/>
    </row>
    <row r="497" spans="1:10" x14ac:dyDescent="0.2">
      <c r="A497" s="473"/>
      <c r="B497"/>
      <c r="D497"/>
      <c r="E497"/>
      <c r="F497"/>
      <c r="I497"/>
      <c r="J497"/>
    </row>
    <row r="498" spans="1:10" x14ac:dyDescent="0.2">
      <c r="A498" s="473"/>
      <c r="B498"/>
      <c r="D498"/>
      <c r="E498"/>
      <c r="F498"/>
      <c r="I498"/>
      <c r="J498"/>
    </row>
    <row r="499" spans="1:10" x14ac:dyDescent="0.2">
      <c r="A499" s="473"/>
      <c r="B499"/>
      <c r="D499"/>
      <c r="E499"/>
      <c r="F499"/>
      <c r="I499"/>
      <c r="J499"/>
    </row>
    <row r="500" spans="1:10" x14ac:dyDescent="0.2">
      <c r="A500" s="473"/>
      <c r="B500"/>
      <c r="D500"/>
      <c r="E500"/>
      <c r="F500"/>
      <c r="I500"/>
      <c r="J500"/>
    </row>
    <row r="501" spans="1:10" x14ac:dyDescent="0.2">
      <c r="A501" s="473"/>
      <c r="B501"/>
      <c r="D501"/>
      <c r="E501"/>
      <c r="F501"/>
      <c r="I501"/>
      <c r="J501"/>
    </row>
    <row r="502" spans="1:10" x14ac:dyDescent="0.2">
      <c r="A502" s="473"/>
      <c r="B502"/>
      <c r="D502"/>
      <c r="E502"/>
      <c r="F502"/>
      <c r="I502"/>
      <c r="J502"/>
    </row>
    <row r="503" spans="1:10" x14ac:dyDescent="0.2">
      <c r="A503" s="473"/>
      <c r="B503"/>
      <c r="D503"/>
      <c r="E503"/>
      <c r="F503"/>
      <c r="I503"/>
      <c r="J503"/>
    </row>
    <row r="504" spans="1:10" x14ac:dyDescent="0.2">
      <c r="A504" s="473"/>
      <c r="B504"/>
      <c r="D504"/>
      <c r="E504"/>
      <c r="F504"/>
      <c r="I504"/>
      <c r="J504"/>
    </row>
    <row r="505" spans="1:10" x14ac:dyDescent="0.2">
      <c r="A505" s="473"/>
      <c r="B505"/>
      <c r="D505"/>
      <c r="E505"/>
      <c r="F505"/>
      <c r="I505"/>
      <c r="J505"/>
    </row>
    <row r="506" spans="1:10" x14ac:dyDescent="0.2">
      <c r="A506" s="473"/>
      <c r="B506"/>
      <c r="D506"/>
      <c r="E506"/>
      <c r="F506"/>
      <c r="I506"/>
      <c r="J506"/>
    </row>
    <row r="507" spans="1:10" x14ac:dyDescent="0.2">
      <c r="A507" s="473"/>
      <c r="B507"/>
      <c r="D507"/>
      <c r="E507"/>
      <c r="F507"/>
      <c r="I507"/>
      <c r="J507"/>
    </row>
    <row r="508" spans="1:10" x14ac:dyDescent="0.2">
      <c r="A508" s="473"/>
      <c r="B508"/>
      <c r="D508"/>
      <c r="E508"/>
      <c r="F508"/>
      <c r="I508"/>
      <c r="J508"/>
    </row>
    <row r="509" spans="1:10" x14ac:dyDescent="0.2">
      <c r="A509" s="473"/>
      <c r="B509"/>
      <c r="D509"/>
      <c r="E509"/>
      <c r="F509"/>
      <c r="I509"/>
      <c r="J509"/>
    </row>
    <row r="510" spans="1:10" x14ac:dyDescent="0.2">
      <c r="A510" s="473"/>
      <c r="B510"/>
      <c r="D510"/>
      <c r="E510"/>
      <c r="F510"/>
      <c r="I510"/>
      <c r="J510"/>
    </row>
    <row r="511" spans="1:10" x14ac:dyDescent="0.2">
      <c r="A511" s="473"/>
      <c r="B511"/>
      <c r="D511"/>
      <c r="E511"/>
      <c r="F511"/>
      <c r="I511"/>
      <c r="J511"/>
    </row>
    <row r="512" spans="1:10" x14ac:dyDescent="0.2">
      <c r="A512" s="473"/>
      <c r="B512"/>
      <c r="D512"/>
      <c r="E512"/>
      <c r="F512"/>
      <c r="I512"/>
      <c r="J512"/>
    </row>
    <row r="513" spans="1:10" x14ac:dyDescent="0.2">
      <c r="A513" s="473"/>
      <c r="B513"/>
      <c r="D513"/>
      <c r="E513"/>
      <c r="F513"/>
      <c r="I513"/>
      <c r="J513"/>
    </row>
    <row r="514" spans="1:10" x14ac:dyDescent="0.2">
      <c r="A514" s="473"/>
      <c r="B514"/>
      <c r="D514"/>
      <c r="E514"/>
      <c r="F514"/>
      <c r="I514"/>
      <c r="J514"/>
    </row>
    <row r="515" spans="1:10" x14ac:dyDescent="0.2">
      <c r="A515" s="473"/>
      <c r="B515"/>
      <c r="D515"/>
      <c r="E515"/>
      <c r="F515"/>
      <c r="I515"/>
      <c r="J515"/>
    </row>
    <row r="516" spans="1:10" x14ac:dyDescent="0.2">
      <c r="A516" s="473"/>
      <c r="B516"/>
      <c r="D516"/>
      <c r="E516"/>
      <c r="F516"/>
      <c r="I516"/>
      <c r="J516"/>
    </row>
    <row r="517" spans="1:10" x14ac:dyDescent="0.2">
      <c r="A517" s="473"/>
      <c r="B517"/>
      <c r="D517"/>
      <c r="E517"/>
      <c r="F517"/>
      <c r="I517"/>
      <c r="J517"/>
    </row>
    <row r="518" spans="1:10" x14ac:dyDescent="0.2">
      <c r="A518" s="473"/>
      <c r="B518"/>
      <c r="D518"/>
      <c r="E518"/>
      <c r="F518"/>
      <c r="I518"/>
      <c r="J518"/>
    </row>
    <row r="519" spans="1:10" x14ac:dyDescent="0.2">
      <c r="A519" s="473"/>
      <c r="B519"/>
      <c r="D519"/>
      <c r="E519"/>
      <c r="F519"/>
      <c r="I519"/>
      <c r="J519"/>
    </row>
    <row r="520" spans="1:10" x14ac:dyDescent="0.2">
      <c r="A520" s="473"/>
      <c r="B520"/>
      <c r="D520"/>
      <c r="E520"/>
      <c r="F520"/>
      <c r="I520"/>
      <c r="J520"/>
    </row>
    <row r="521" spans="1:10" x14ac:dyDescent="0.2">
      <c r="A521" s="473"/>
      <c r="B521"/>
      <c r="D521"/>
      <c r="E521"/>
      <c r="F521"/>
      <c r="I521"/>
      <c r="J521"/>
    </row>
    <row r="522" spans="1:10" x14ac:dyDescent="0.2">
      <c r="A522" s="473"/>
      <c r="B522"/>
      <c r="D522"/>
      <c r="E522"/>
      <c r="F522"/>
      <c r="I522"/>
      <c r="J522"/>
    </row>
    <row r="523" spans="1:10" x14ac:dyDescent="0.2">
      <c r="A523" s="473"/>
      <c r="B523"/>
      <c r="D523"/>
      <c r="E523"/>
      <c r="F523"/>
      <c r="I523"/>
      <c r="J523"/>
    </row>
    <row r="524" spans="1:10" x14ac:dyDescent="0.2">
      <c r="A524" s="473"/>
      <c r="B524"/>
      <c r="D524"/>
      <c r="E524"/>
      <c r="F524"/>
      <c r="I524"/>
      <c r="J524"/>
    </row>
    <row r="525" spans="1:10" x14ac:dyDescent="0.2">
      <c r="A525" s="473"/>
      <c r="B525"/>
      <c r="D525"/>
      <c r="E525"/>
      <c r="F525"/>
      <c r="I525"/>
      <c r="J525"/>
    </row>
    <row r="526" spans="1:10" x14ac:dyDescent="0.2">
      <c r="A526" s="473"/>
      <c r="B526"/>
      <c r="D526"/>
      <c r="E526"/>
      <c r="F526"/>
      <c r="I526"/>
      <c r="J526"/>
    </row>
    <row r="527" spans="1:10" x14ac:dyDescent="0.2">
      <c r="A527" s="473"/>
      <c r="B527"/>
      <c r="D527"/>
      <c r="E527"/>
      <c r="F527"/>
      <c r="I527"/>
      <c r="J527"/>
    </row>
    <row r="528" spans="1:10" x14ac:dyDescent="0.2">
      <c r="A528" s="473"/>
      <c r="B528"/>
      <c r="D528"/>
      <c r="E528"/>
      <c r="F528"/>
      <c r="I528"/>
      <c r="J528"/>
    </row>
    <row r="529" spans="1:10" x14ac:dyDescent="0.2">
      <c r="A529" s="473"/>
      <c r="B529"/>
      <c r="D529"/>
      <c r="E529"/>
      <c r="F529"/>
      <c r="I529"/>
      <c r="J529"/>
    </row>
    <row r="530" spans="1:10" x14ac:dyDescent="0.2">
      <c r="A530" s="473"/>
      <c r="B530"/>
      <c r="D530"/>
      <c r="E530"/>
      <c r="F530"/>
      <c r="I530"/>
      <c r="J530"/>
    </row>
    <row r="531" spans="1:10" x14ac:dyDescent="0.2">
      <c r="A531" s="473"/>
      <c r="B531"/>
      <c r="D531"/>
      <c r="E531"/>
      <c r="F531"/>
      <c r="I531"/>
      <c r="J531"/>
    </row>
    <row r="532" spans="1:10" x14ac:dyDescent="0.2">
      <c r="A532" s="473"/>
      <c r="B532"/>
      <c r="D532"/>
      <c r="E532"/>
      <c r="F532"/>
      <c r="I532"/>
      <c r="J532"/>
    </row>
    <row r="533" spans="1:10" x14ac:dyDescent="0.2">
      <c r="A533" s="473"/>
      <c r="B533"/>
      <c r="D533"/>
      <c r="E533"/>
      <c r="F533"/>
      <c r="I533"/>
      <c r="J533"/>
    </row>
    <row r="534" spans="1:10" x14ac:dyDescent="0.2">
      <c r="A534" s="473"/>
      <c r="B534"/>
      <c r="D534"/>
      <c r="E534"/>
      <c r="F534"/>
      <c r="I534"/>
      <c r="J534"/>
    </row>
    <row r="535" spans="1:10" x14ac:dyDescent="0.2">
      <c r="A535" s="473"/>
      <c r="B535"/>
      <c r="D535"/>
      <c r="E535"/>
      <c r="F535"/>
      <c r="I535"/>
      <c r="J535"/>
    </row>
    <row r="536" spans="1:10" x14ac:dyDescent="0.2">
      <c r="A536" s="473"/>
      <c r="B536"/>
      <c r="D536"/>
      <c r="E536"/>
      <c r="F536"/>
      <c r="I536"/>
      <c r="J536"/>
    </row>
    <row r="537" spans="1:10" x14ac:dyDescent="0.2">
      <c r="A537" s="473"/>
      <c r="B537"/>
      <c r="D537"/>
      <c r="E537"/>
      <c r="F537"/>
      <c r="I537"/>
      <c r="J537"/>
    </row>
    <row r="538" spans="1:10" x14ac:dyDescent="0.2">
      <c r="A538" s="473"/>
      <c r="B538"/>
      <c r="D538"/>
      <c r="E538"/>
      <c r="F538"/>
      <c r="I538"/>
      <c r="J538"/>
    </row>
    <row r="539" spans="1:10" x14ac:dyDescent="0.2">
      <c r="A539" s="473"/>
      <c r="B539"/>
      <c r="D539"/>
      <c r="E539"/>
      <c r="F539"/>
      <c r="I539"/>
      <c r="J539"/>
    </row>
    <row r="540" spans="1:10" x14ac:dyDescent="0.2">
      <c r="A540" s="473"/>
      <c r="B540"/>
      <c r="D540"/>
      <c r="E540"/>
      <c r="F540"/>
      <c r="I540"/>
      <c r="J540"/>
    </row>
    <row r="541" spans="1:10" x14ac:dyDescent="0.2">
      <c r="A541" s="473"/>
      <c r="B541"/>
      <c r="D541"/>
      <c r="E541"/>
      <c r="F541"/>
      <c r="I541"/>
      <c r="J541"/>
    </row>
    <row r="542" spans="1:10" x14ac:dyDescent="0.2">
      <c r="A542" s="473"/>
      <c r="B542"/>
      <c r="D542"/>
      <c r="E542"/>
      <c r="F542"/>
      <c r="I542"/>
      <c r="J542"/>
    </row>
    <row r="543" spans="1:10" x14ac:dyDescent="0.2">
      <c r="A543" s="473"/>
      <c r="B543"/>
      <c r="D543"/>
      <c r="E543"/>
      <c r="F543"/>
      <c r="I543"/>
      <c r="J543"/>
    </row>
    <row r="544" spans="1:10" x14ac:dyDescent="0.2">
      <c r="A544" s="473"/>
      <c r="B544"/>
      <c r="D544"/>
      <c r="E544"/>
      <c r="F544"/>
      <c r="I544"/>
      <c r="J544"/>
    </row>
    <row r="545" spans="1:10" x14ac:dyDescent="0.2">
      <c r="A545" s="473"/>
      <c r="B545"/>
      <c r="D545"/>
      <c r="E545"/>
      <c r="F545"/>
      <c r="I545"/>
      <c r="J545"/>
    </row>
    <row r="546" spans="1:10" x14ac:dyDescent="0.2">
      <c r="A546" s="473"/>
      <c r="B546"/>
      <c r="D546"/>
      <c r="E546"/>
      <c r="F546"/>
      <c r="I546"/>
      <c r="J546"/>
    </row>
    <row r="547" spans="1:10" x14ac:dyDescent="0.2">
      <c r="A547" s="473"/>
      <c r="B547"/>
      <c r="D547"/>
      <c r="E547"/>
      <c r="F547"/>
      <c r="I547"/>
      <c r="J547"/>
    </row>
    <row r="548" spans="1:10" x14ac:dyDescent="0.2">
      <c r="A548" s="473"/>
      <c r="B548"/>
      <c r="D548"/>
      <c r="E548"/>
      <c r="F548"/>
      <c r="I548"/>
      <c r="J548"/>
    </row>
    <row r="549" spans="1:10" x14ac:dyDescent="0.2">
      <c r="A549" s="473"/>
      <c r="B549"/>
      <c r="D549"/>
      <c r="E549"/>
      <c r="F549"/>
      <c r="I549"/>
      <c r="J549"/>
    </row>
    <row r="550" spans="1:10" x14ac:dyDescent="0.2">
      <c r="A550" s="473"/>
      <c r="B550"/>
      <c r="D550"/>
      <c r="E550"/>
      <c r="F550"/>
      <c r="I550"/>
      <c r="J550"/>
    </row>
    <row r="551" spans="1:10" x14ac:dyDescent="0.2">
      <c r="A551" s="473"/>
      <c r="B551"/>
      <c r="D551"/>
      <c r="E551"/>
      <c r="F551"/>
      <c r="I551"/>
      <c r="J551"/>
    </row>
    <row r="552" spans="1:10" x14ac:dyDescent="0.2">
      <c r="A552" s="473"/>
      <c r="B552"/>
      <c r="D552"/>
      <c r="E552"/>
      <c r="F552"/>
      <c r="I552"/>
      <c r="J552"/>
    </row>
    <row r="553" spans="1:10" x14ac:dyDescent="0.2">
      <c r="A553" s="473"/>
      <c r="B553"/>
      <c r="D553"/>
      <c r="E553"/>
      <c r="F553"/>
      <c r="I553"/>
      <c r="J553"/>
    </row>
    <row r="554" spans="1:10" x14ac:dyDescent="0.2">
      <c r="A554" s="473"/>
      <c r="B554"/>
      <c r="D554"/>
      <c r="E554"/>
      <c r="F554"/>
      <c r="I554"/>
      <c r="J554"/>
    </row>
    <row r="555" spans="1:10" x14ac:dyDescent="0.2">
      <c r="A555" s="473"/>
      <c r="B555"/>
      <c r="D555"/>
      <c r="E555"/>
      <c r="F555"/>
      <c r="I555"/>
      <c r="J555"/>
    </row>
    <row r="556" spans="1:10" x14ac:dyDescent="0.2">
      <c r="A556" s="473"/>
      <c r="B556"/>
      <c r="D556"/>
      <c r="E556"/>
      <c r="F556"/>
      <c r="I556"/>
      <c r="J556"/>
    </row>
    <row r="557" spans="1:10" x14ac:dyDescent="0.2">
      <c r="A557" s="473"/>
      <c r="B557"/>
      <c r="D557"/>
      <c r="E557"/>
      <c r="F557"/>
      <c r="I557"/>
      <c r="J557"/>
    </row>
    <row r="558" spans="1:10" x14ac:dyDescent="0.2">
      <c r="A558" s="473"/>
      <c r="B558"/>
      <c r="D558"/>
      <c r="E558"/>
      <c r="F558"/>
      <c r="I558"/>
      <c r="J558"/>
    </row>
    <row r="559" spans="1:10" x14ac:dyDescent="0.2">
      <c r="A559" s="473"/>
      <c r="B559"/>
      <c r="D559"/>
      <c r="E559"/>
      <c r="F559"/>
      <c r="I559"/>
      <c r="J559"/>
    </row>
    <row r="560" spans="1:10" x14ac:dyDescent="0.2">
      <c r="A560" s="473"/>
      <c r="B560"/>
      <c r="D560"/>
      <c r="E560"/>
      <c r="F560"/>
      <c r="I560"/>
      <c r="J560"/>
    </row>
    <row r="561" spans="1:10" x14ac:dyDescent="0.2">
      <c r="A561" s="473"/>
      <c r="B561"/>
      <c r="D561"/>
      <c r="E561"/>
      <c r="F561"/>
      <c r="I561"/>
      <c r="J561"/>
    </row>
    <row r="562" spans="1:10" x14ac:dyDescent="0.2">
      <c r="A562" s="473"/>
      <c r="B562"/>
      <c r="D562"/>
      <c r="E562"/>
      <c r="F562"/>
      <c r="I562"/>
      <c r="J562"/>
    </row>
    <row r="563" spans="1:10" x14ac:dyDescent="0.2">
      <c r="A563" s="473"/>
      <c r="B563"/>
      <c r="D563"/>
      <c r="E563"/>
      <c r="F563"/>
      <c r="I563"/>
      <c r="J563"/>
    </row>
    <row r="564" spans="1:10" x14ac:dyDescent="0.2">
      <c r="A564" s="473"/>
      <c r="B564"/>
      <c r="D564"/>
      <c r="E564"/>
      <c r="F564"/>
      <c r="I564"/>
      <c r="J564"/>
    </row>
    <row r="565" spans="1:10" x14ac:dyDescent="0.2">
      <c r="A565" s="473"/>
      <c r="B565"/>
      <c r="D565"/>
      <c r="E565"/>
      <c r="F565"/>
      <c r="I565"/>
      <c r="J565"/>
    </row>
    <row r="566" spans="1:10" x14ac:dyDescent="0.2">
      <c r="A566" s="473"/>
      <c r="B566"/>
      <c r="D566"/>
      <c r="E566"/>
      <c r="F566"/>
      <c r="I566"/>
      <c r="J566"/>
    </row>
    <row r="567" spans="1:10" x14ac:dyDescent="0.2">
      <c r="A567" s="473"/>
      <c r="B567"/>
      <c r="D567"/>
      <c r="E567"/>
      <c r="F567"/>
      <c r="I567"/>
      <c r="J567"/>
    </row>
    <row r="568" spans="1:10" x14ac:dyDescent="0.2">
      <c r="A568" s="473"/>
      <c r="B568"/>
      <c r="D568"/>
      <c r="E568"/>
      <c r="F568"/>
      <c r="I568"/>
      <c r="J568"/>
    </row>
    <row r="569" spans="1:10" x14ac:dyDescent="0.2">
      <c r="A569" s="473"/>
      <c r="B569"/>
      <c r="D569"/>
      <c r="E569"/>
      <c r="F569"/>
      <c r="I569"/>
      <c r="J569"/>
    </row>
    <row r="570" spans="1:10" x14ac:dyDescent="0.2">
      <c r="A570" s="473"/>
      <c r="B570"/>
      <c r="D570"/>
      <c r="E570"/>
      <c r="F570"/>
      <c r="I570"/>
      <c r="J570"/>
    </row>
    <row r="571" spans="1:10" x14ac:dyDescent="0.2">
      <c r="A571" s="473"/>
      <c r="B571"/>
      <c r="D571"/>
      <c r="E571"/>
      <c r="F571"/>
      <c r="I571"/>
      <c r="J571"/>
    </row>
    <row r="572" spans="1:10" x14ac:dyDescent="0.2">
      <c r="A572" s="473"/>
      <c r="B572"/>
      <c r="D572"/>
      <c r="E572"/>
      <c r="F572"/>
      <c r="I572"/>
      <c r="J572"/>
    </row>
    <row r="573" spans="1:10" x14ac:dyDescent="0.2">
      <c r="A573" s="473"/>
      <c r="B573"/>
      <c r="D573"/>
      <c r="E573"/>
      <c r="F573"/>
      <c r="I573"/>
      <c r="J573"/>
    </row>
    <row r="574" spans="1:10" x14ac:dyDescent="0.2">
      <c r="A574" s="473"/>
      <c r="B574"/>
      <c r="D574"/>
      <c r="E574"/>
      <c r="F574"/>
      <c r="I574"/>
      <c r="J574"/>
    </row>
    <row r="575" spans="1:10" x14ac:dyDescent="0.2">
      <c r="A575" s="473"/>
      <c r="B575"/>
      <c r="D575"/>
      <c r="E575"/>
      <c r="F575"/>
      <c r="I575"/>
      <c r="J575"/>
    </row>
    <row r="576" spans="1:10" x14ac:dyDescent="0.2">
      <c r="A576" s="473"/>
      <c r="B576"/>
      <c r="D576"/>
      <c r="E576"/>
      <c r="F576"/>
      <c r="I576"/>
      <c r="J576"/>
    </row>
    <row r="577" spans="1:10" x14ac:dyDescent="0.2">
      <c r="A577" s="473"/>
      <c r="B577"/>
      <c r="D577"/>
      <c r="E577"/>
      <c r="F577"/>
      <c r="I577"/>
      <c r="J577"/>
    </row>
    <row r="578" spans="1:10" x14ac:dyDescent="0.2">
      <c r="A578" s="473"/>
      <c r="B578"/>
      <c r="D578"/>
      <c r="E578"/>
      <c r="F578"/>
      <c r="I578"/>
      <c r="J578"/>
    </row>
    <row r="579" spans="1:10" x14ac:dyDescent="0.2">
      <c r="A579" s="473"/>
      <c r="B579"/>
      <c r="D579"/>
      <c r="E579"/>
      <c r="F579"/>
      <c r="I579"/>
      <c r="J579"/>
    </row>
    <row r="580" spans="1:10" x14ac:dyDescent="0.2">
      <c r="A580" s="473"/>
      <c r="B580"/>
      <c r="D580"/>
      <c r="E580"/>
      <c r="F580"/>
      <c r="I580"/>
      <c r="J580"/>
    </row>
    <row r="581" spans="1:10" x14ac:dyDescent="0.2">
      <c r="A581" s="473"/>
      <c r="B581"/>
      <c r="D581"/>
      <c r="E581"/>
      <c r="F581"/>
      <c r="I581"/>
      <c r="J581"/>
    </row>
    <row r="582" spans="1:10" x14ac:dyDescent="0.2">
      <c r="A582" s="473"/>
      <c r="B582"/>
      <c r="D582"/>
      <c r="E582"/>
      <c r="F582"/>
      <c r="I582"/>
      <c r="J582"/>
    </row>
    <row r="583" spans="1:10" x14ac:dyDescent="0.2">
      <c r="A583" s="473"/>
      <c r="B583"/>
      <c r="D583"/>
      <c r="E583"/>
      <c r="F583"/>
      <c r="I583"/>
      <c r="J583"/>
    </row>
    <row r="584" spans="1:10" x14ac:dyDescent="0.2">
      <c r="A584" s="473"/>
      <c r="B584"/>
      <c r="D584"/>
      <c r="E584"/>
      <c r="F584"/>
      <c r="I584"/>
      <c r="J584"/>
    </row>
    <row r="585" spans="1:10" x14ac:dyDescent="0.2">
      <c r="A585" s="473"/>
      <c r="B585"/>
      <c r="D585"/>
      <c r="E585"/>
      <c r="F585"/>
      <c r="I585"/>
      <c r="J585"/>
    </row>
    <row r="586" spans="1:10" x14ac:dyDescent="0.2">
      <c r="A586" s="473"/>
      <c r="B586"/>
      <c r="D586"/>
      <c r="E586"/>
      <c r="F586"/>
      <c r="I586"/>
      <c r="J586"/>
    </row>
    <row r="587" spans="1:10" x14ac:dyDescent="0.2">
      <c r="A587" s="473"/>
      <c r="B587"/>
      <c r="D587"/>
      <c r="E587"/>
      <c r="F587"/>
      <c r="I587"/>
      <c r="J587"/>
    </row>
    <row r="588" spans="1:10" x14ac:dyDescent="0.2">
      <c r="A588" s="473"/>
      <c r="B588"/>
      <c r="D588"/>
      <c r="E588"/>
      <c r="F588"/>
      <c r="I588"/>
      <c r="J588"/>
    </row>
    <row r="589" spans="1:10" x14ac:dyDescent="0.2">
      <c r="A589" s="473"/>
      <c r="B589"/>
      <c r="D589"/>
      <c r="E589"/>
      <c r="F589"/>
      <c r="I589"/>
      <c r="J589"/>
    </row>
    <row r="590" spans="1:10" x14ac:dyDescent="0.2">
      <c r="A590" s="473"/>
      <c r="B590"/>
      <c r="D590"/>
      <c r="E590"/>
      <c r="F590"/>
      <c r="I590"/>
      <c r="J590"/>
    </row>
    <row r="591" spans="1:10" x14ac:dyDescent="0.2">
      <c r="A591" s="473"/>
      <c r="B591"/>
      <c r="D591"/>
      <c r="E591"/>
      <c r="F591"/>
      <c r="I591"/>
      <c r="J591"/>
    </row>
    <row r="592" spans="1:10" x14ac:dyDescent="0.2">
      <c r="A592" s="473"/>
      <c r="B592"/>
      <c r="D592"/>
      <c r="E592"/>
      <c r="F592"/>
      <c r="I592"/>
      <c r="J592"/>
    </row>
    <row r="593" spans="1:10" x14ac:dyDescent="0.2">
      <c r="A593" s="473"/>
      <c r="B593"/>
      <c r="D593"/>
      <c r="E593"/>
      <c r="F593"/>
      <c r="I593"/>
      <c r="J593"/>
    </row>
    <row r="594" spans="1:10" x14ac:dyDescent="0.2">
      <c r="A594" s="473"/>
      <c r="B594"/>
      <c r="D594"/>
      <c r="E594"/>
      <c r="F594"/>
      <c r="I594"/>
      <c r="J594"/>
    </row>
    <row r="595" spans="1:10" x14ac:dyDescent="0.2">
      <c r="A595" s="473"/>
      <c r="B595"/>
      <c r="D595"/>
      <c r="E595"/>
      <c r="F595"/>
      <c r="I595"/>
      <c r="J595"/>
    </row>
    <row r="596" spans="1:10" x14ac:dyDescent="0.2">
      <c r="A596" s="473"/>
      <c r="B596"/>
      <c r="D596"/>
      <c r="E596"/>
      <c r="F596"/>
      <c r="I596"/>
      <c r="J596"/>
    </row>
    <row r="597" spans="1:10" x14ac:dyDescent="0.2">
      <c r="A597" s="473"/>
      <c r="B597"/>
      <c r="D597"/>
      <c r="E597"/>
      <c r="F597"/>
      <c r="I597"/>
      <c r="J597"/>
    </row>
    <row r="598" spans="1:10" x14ac:dyDescent="0.2">
      <c r="A598" s="473"/>
      <c r="B598"/>
      <c r="D598"/>
      <c r="E598"/>
      <c r="F598"/>
      <c r="I598"/>
      <c r="J598"/>
    </row>
    <row r="599" spans="1:10" x14ac:dyDescent="0.2">
      <c r="A599" s="473"/>
      <c r="B599"/>
      <c r="D599"/>
      <c r="E599"/>
      <c r="F599"/>
      <c r="I599"/>
      <c r="J599"/>
    </row>
    <row r="600" spans="1:10" x14ac:dyDescent="0.2">
      <c r="A600" s="473"/>
      <c r="B600"/>
      <c r="D600"/>
      <c r="E600"/>
      <c r="F600"/>
      <c r="I600"/>
      <c r="J600"/>
    </row>
    <row r="601" spans="1:10" x14ac:dyDescent="0.2">
      <c r="A601" s="473"/>
      <c r="B601"/>
      <c r="D601"/>
      <c r="E601"/>
      <c r="F601"/>
      <c r="I601"/>
      <c r="J601"/>
    </row>
    <row r="602" spans="1:10" x14ac:dyDescent="0.2">
      <c r="A602" s="473"/>
      <c r="B602"/>
      <c r="D602"/>
      <c r="E602"/>
      <c r="F602"/>
      <c r="I602"/>
      <c r="J602"/>
    </row>
    <row r="603" spans="1:10" x14ac:dyDescent="0.2">
      <c r="A603" s="473"/>
      <c r="B603"/>
      <c r="D603"/>
      <c r="E603"/>
      <c r="F603"/>
      <c r="I603"/>
      <c r="J603"/>
    </row>
    <row r="604" spans="1:10" x14ac:dyDescent="0.2">
      <c r="A604" s="473"/>
      <c r="B604"/>
      <c r="D604"/>
      <c r="E604"/>
      <c r="F604"/>
      <c r="I604"/>
      <c r="J604"/>
    </row>
    <row r="605" spans="1:10" x14ac:dyDescent="0.2">
      <c r="A605" s="473"/>
      <c r="B605"/>
      <c r="D605"/>
      <c r="E605"/>
      <c r="F605"/>
      <c r="I605"/>
      <c r="J605"/>
    </row>
    <row r="606" spans="1:10" x14ac:dyDescent="0.2">
      <c r="A606" s="473"/>
      <c r="B606"/>
      <c r="D606"/>
      <c r="E606"/>
      <c r="F606"/>
      <c r="I606"/>
      <c r="J606"/>
    </row>
    <row r="607" spans="1:10" x14ac:dyDescent="0.2">
      <c r="A607" s="473"/>
      <c r="B607"/>
      <c r="D607"/>
      <c r="E607"/>
      <c r="F607"/>
      <c r="I607"/>
      <c r="J607"/>
    </row>
    <row r="608" spans="1:10" x14ac:dyDescent="0.2">
      <c r="A608" s="473"/>
      <c r="B608"/>
      <c r="D608"/>
      <c r="E608"/>
      <c r="F608"/>
      <c r="I608"/>
      <c r="J608"/>
    </row>
    <row r="609" spans="1:10" x14ac:dyDescent="0.2">
      <c r="A609" s="473"/>
      <c r="B609"/>
      <c r="D609"/>
      <c r="E609"/>
      <c r="F609"/>
      <c r="I609"/>
      <c r="J609"/>
    </row>
    <row r="610" spans="1:10" x14ac:dyDescent="0.2">
      <c r="A610" s="473"/>
      <c r="B610"/>
      <c r="D610"/>
      <c r="E610"/>
      <c r="F610"/>
      <c r="I610"/>
      <c r="J610"/>
    </row>
    <row r="611" spans="1:10" x14ac:dyDescent="0.2">
      <c r="A611" s="473"/>
      <c r="B611"/>
      <c r="D611"/>
      <c r="E611"/>
      <c r="F611"/>
      <c r="I611"/>
      <c r="J611"/>
    </row>
    <row r="612" spans="1:10" x14ac:dyDescent="0.2">
      <c r="A612" s="473"/>
      <c r="B612"/>
      <c r="D612"/>
      <c r="E612"/>
      <c r="F612"/>
      <c r="I612"/>
      <c r="J612"/>
    </row>
    <row r="613" spans="1:10" x14ac:dyDescent="0.2">
      <c r="A613" s="473"/>
      <c r="B613"/>
      <c r="D613"/>
      <c r="E613"/>
      <c r="F613"/>
      <c r="I613"/>
      <c r="J613"/>
    </row>
    <row r="614" spans="1:10" x14ac:dyDescent="0.2">
      <c r="A614" s="473"/>
      <c r="B614"/>
      <c r="D614"/>
      <c r="E614"/>
      <c r="F614"/>
      <c r="I614"/>
      <c r="J614"/>
    </row>
    <row r="615" spans="1:10" x14ac:dyDescent="0.2">
      <c r="A615" s="473"/>
      <c r="B615"/>
      <c r="D615"/>
      <c r="E615"/>
      <c r="F615"/>
      <c r="I615"/>
      <c r="J615"/>
    </row>
    <row r="616" spans="1:10" x14ac:dyDescent="0.2">
      <c r="A616" s="473"/>
      <c r="B616"/>
      <c r="D616"/>
      <c r="E616"/>
      <c r="F616"/>
      <c r="I616"/>
      <c r="J616"/>
    </row>
    <row r="617" spans="1:10" x14ac:dyDescent="0.2">
      <c r="A617" s="473"/>
      <c r="B617"/>
      <c r="D617"/>
      <c r="E617"/>
      <c r="F617"/>
      <c r="I617"/>
      <c r="J617"/>
    </row>
    <row r="618" spans="1:10" x14ac:dyDescent="0.2">
      <c r="A618" s="473"/>
      <c r="B618"/>
      <c r="D618"/>
      <c r="E618"/>
      <c r="F618"/>
      <c r="I618"/>
      <c r="J618"/>
    </row>
    <row r="619" spans="1:10" x14ac:dyDescent="0.2">
      <c r="A619" s="473"/>
      <c r="B619"/>
      <c r="D619"/>
      <c r="E619"/>
      <c r="F619"/>
      <c r="I619"/>
      <c r="J619"/>
    </row>
    <row r="620" spans="1:10" x14ac:dyDescent="0.2">
      <c r="A620" s="473"/>
      <c r="B620"/>
      <c r="D620"/>
      <c r="E620"/>
      <c r="F620"/>
      <c r="I620"/>
      <c r="J620"/>
    </row>
    <row r="621" spans="1:10" x14ac:dyDescent="0.2">
      <c r="A621" s="473"/>
      <c r="B621"/>
      <c r="D621"/>
      <c r="E621"/>
      <c r="F621"/>
      <c r="I621"/>
      <c r="J621"/>
    </row>
    <row r="622" spans="1:10" x14ac:dyDescent="0.2">
      <c r="A622" s="473"/>
      <c r="B622"/>
      <c r="D622"/>
      <c r="E622"/>
      <c r="F622"/>
      <c r="I622"/>
      <c r="J622"/>
    </row>
    <row r="623" spans="1:10" x14ac:dyDescent="0.2">
      <c r="A623" s="473"/>
      <c r="B623"/>
      <c r="D623"/>
      <c r="E623"/>
      <c r="F623"/>
      <c r="I623"/>
      <c r="J623"/>
    </row>
    <row r="624" spans="1:10" x14ac:dyDescent="0.2">
      <c r="A624" s="473"/>
      <c r="B624"/>
      <c r="D624"/>
      <c r="E624"/>
      <c r="F624"/>
      <c r="I624"/>
      <c r="J624"/>
    </row>
    <row r="625" spans="1:10" x14ac:dyDescent="0.2">
      <c r="A625" s="473"/>
      <c r="B625"/>
      <c r="D625"/>
      <c r="E625"/>
      <c r="F625"/>
      <c r="I625"/>
      <c r="J625"/>
    </row>
    <row r="626" spans="1:10" x14ac:dyDescent="0.2">
      <c r="A626" s="473"/>
      <c r="B626"/>
      <c r="D626"/>
      <c r="E626"/>
      <c r="F626"/>
      <c r="I626"/>
      <c r="J626"/>
    </row>
    <row r="627" spans="1:10" x14ac:dyDescent="0.2">
      <c r="A627" s="473"/>
      <c r="B627"/>
      <c r="D627"/>
      <c r="E627"/>
      <c r="F627"/>
      <c r="I627"/>
      <c r="J627"/>
    </row>
    <row r="628" spans="1:10" x14ac:dyDescent="0.2">
      <c r="A628" s="473"/>
      <c r="B628"/>
      <c r="D628"/>
      <c r="E628"/>
      <c r="F628"/>
      <c r="I628"/>
      <c r="J628"/>
    </row>
    <row r="629" spans="1:10" x14ac:dyDescent="0.2">
      <c r="A629" s="473"/>
      <c r="B629"/>
      <c r="D629"/>
      <c r="E629"/>
      <c r="F629"/>
      <c r="I629"/>
      <c r="J629"/>
    </row>
    <row r="630" spans="1:10" x14ac:dyDescent="0.2">
      <c r="A630" s="473"/>
      <c r="B630"/>
      <c r="D630"/>
      <c r="E630"/>
      <c r="F630"/>
      <c r="I630"/>
      <c r="J630"/>
    </row>
    <row r="631" spans="1:10" x14ac:dyDescent="0.2">
      <c r="A631" s="473"/>
      <c r="B631"/>
      <c r="D631"/>
      <c r="E631"/>
      <c r="F631"/>
      <c r="I631"/>
      <c r="J631"/>
    </row>
    <row r="632" spans="1:10" x14ac:dyDescent="0.2">
      <c r="A632" s="473"/>
      <c r="B632"/>
      <c r="D632"/>
      <c r="E632"/>
      <c r="F632"/>
      <c r="I632"/>
      <c r="J632"/>
    </row>
    <row r="633" spans="1:10" x14ac:dyDescent="0.2">
      <c r="A633" s="473"/>
      <c r="B633"/>
      <c r="D633"/>
      <c r="E633"/>
      <c r="F633"/>
      <c r="I633"/>
      <c r="J633"/>
    </row>
    <row r="634" spans="1:10" x14ac:dyDescent="0.2">
      <c r="A634" s="473"/>
      <c r="B634"/>
      <c r="D634"/>
      <c r="E634"/>
      <c r="F634"/>
      <c r="I634"/>
      <c r="J634"/>
    </row>
    <row r="635" spans="1:10" x14ac:dyDescent="0.2">
      <c r="A635" s="473"/>
      <c r="B635"/>
      <c r="D635"/>
      <c r="E635"/>
      <c r="F635"/>
      <c r="I635"/>
      <c r="J635"/>
    </row>
    <row r="636" spans="1:10" x14ac:dyDescent="0.2">
      <c r="A636" s="473"/>
      <c r="B636"/>
      <c r="D636"/>
      <c r="E636"/>
      <c r="F636"/>
      <c r="I636"/>
      <c r="J636"/>
    </row>
    <row r="637" spans="1:10" x14ac:dyDescent="0.2">
      <c r="A637" s="473"/>
      <c r="B637"/>
      <c r="D637"/>
      <c r="E637"/>
      <c r="F637"/>
      <c r="I637"/>
      <c r="J637"/>
    </row>
    <row r="638" spans="1:10" x14ac:dyDescent="0.2">
      <c r="A638" s="473"/>
      <c r="B638"/>
      <c r="D638"/>
      <c r="E638"/>
      <c r="F638"/>
      <c r="I638"/>
      <c r="J638"/>
    </row>
    <row r="639" spans="1:10" x14ac:dyDescent="0.2">
      <c r="A639" s="473"/>
      <c r="B639"/>
      <c r="D639"/>
      <c r="E639"/>
      <c r="F639"/>
      <c r="I639"/>
      <c r="J639"/>
    </row>
    <row r="640" spans="1:10" x14ac:dyDescent="0.2">
      <c r="A640" s="473"/>
      <c r="B640"/>
      <c r="D640"/>
      <c r="E640"/>
      <c r="F640"/>
      <c r="I640"/>
      <c r="J640"/>
    </row>
    <row r="641" spans="1:10" x14ac:dyDescent="0.2">
      <c r="A641" s="473"/>
      <c r="B641"/>
      <c r="D641"/>
      <c r="E641"/>
      <c r="F641"/>
      <c r="I641"/>
      <c r="J641"/>
    </row>
    <row r="642" spans="1:10" x14ac:dyDescent="0.2">
      <c r="A642" s="473"/>
      <c r="B642"/>
      <c r="D642"/>
      <c r="E642"/>
      <c r="F642"/>
      <c r="I642"/>
      <c r="J642"/>
    </row>
    <row r="643" spans="1:10" x14ac:dyDescent="0.2">
      <c r="A643" s="473"/>
      <c r="B643"/>
      <c r="D643"/>
      <c r="E643"/>
      <c r="F643"/>
      <c r="I643"/>
      <c r="J643"/>
    </row>
    <row r="644" spans="1:10" x14ac:dyDescent="0.2">
      <c r="A644" s="473"/>
      <c r="B644"/>
      <c r="D644"/>
      <c r="E644"/>
      <c r="F644"/>
      <c r="I644"/>
      <c r="J644"/>
    </row>
    <row r="645" spans="1:10" x14ac:dyDescent="0.2">
      <c r="A645" s="473"/>
      <c r="B645"/>
      <c r="D645"/>
      <c r="E645"/>
      <c r="F645"/>
      <c r="I645"/>
      <c r="J645"/>
    </row>
    <row r="646" spans="1:10" x14ac:dyDescent="0.2">
      <c r="A646" s="473"/>
      <c r="B646"/>
      <c r="D646"/>
      <c r="E646"/>
      <c r="F646"/>
      <c r="I646"/>
      <c r="J646"/>
    </row>
    <row r="647" spans="1:10" x14ac:dyDescent="0.2">
      <c r="A647" s="473"/>
      <c r="B647"/>
      <c r="D647"/>
      <c r="E647"/>
      <c r="F647"/>
      <c r="I647"/>
      <c r="J647"/>
    </row>
    <row r="648" spans="1:10" x14ac:dyDescent="0.2">
      <c r="A648" s="473"/>
      <c r="B648"/>
      <c r="D648"/>
      <c r="E648"/>
      <c r="F648"/>
      <c r="I648"/>
      <c r="J648"/>
    </row>
    <row r="649" spans="1:10" x14ac:dyDescent="0.2">
      <c r="A649" s="473"/>
      <c r="B649"/>
      <c r="D649"/>
      <c r="E649"/>
      <c r="F649"/>
      <c r="I649"/>
      <c r="J649"/>
    </row>
    <row r="650" spans="1:10" x14ac:dyDescent="0.2">
      <c r="A650" s="473"/>
      <c r="B650"/>
      <c r="D650"/>
      <c r="E650"/>
      <c r="F650"/>
      <c r="I650"/>
      <c r="J650"/>
    </row>
    <row r="651" spans="1:10" x14ac:dyDescent="0.2">
      <c r="A651" s="473"/>
      <c r="B651"/>
      <c r="D651"/>
      <c r="E651"/>
      <c r="F651"/>
      <c r="I651"/>
      <c r="J651"/>
    </row>
    <row r="652" spans="1:10" x14ac:dyDescent="0.2">
      <c r="A652" s="473"/>
      <c r="B652"/>
      <c r="D652"/>
      <c r="E652"/>
      <c r="F652"/>
      <c r="I652"/>
      <c r="J652"/>
    </row>
    <row r="653" spans="1:10" x14ac:dyDescent="0.2">
      <c r="A653" s="473"/>
      <c r="B653"/>
      <c r="D653"/>
      <c r="E653"/>
      <c r="F653"/>
      <c r="I653"/>
      <c r="J653"/>
    </row>
    <row r="654" spans="1:10" x14ac:dyDescent="0.2">
      <c r="A654" s="473"/>
      <c r="B654"/>
      <c r="D654"/>
      <c r="E654"/>
      <c r="F654"/>
      <c r="I654"/>
      <c r="J654"/>
    </row>
    <row r="655" spans="1:10" x14ac:dyDescent="0.2">
      <c r="A655" s="473"/>
      <c r="B655"/>
      <c r="D655"/>
      <c r="E655"/>
      <c r="F655"/>
      <c r="I655"/>
      <c r="J655"/>
    </row>
    <row r="656" spans="1:10" x14ac:dyDescent="0.2">
      <c r="A656" s="473"/>
      <c r="B656"/>
      <c r="D656"/>
      <c r="E656"/>
      <c r="F656"/>
      <c r="I656"/>
      <c r="J656"/>
    </row>
    <row r="657" spans="1:10" x14ac:dyDescent="0.2">
      <c r="A657" s="473"/>
      <c r="B657"/>
      <c r="D657"/>
      <c r="E657"/>
      <c r="F657"/>
      <c r="I657"/>
      <c r="J657"/>
    </row>
    <row r="658" spans="1:10" x14ac:dyDescent="0.2">
      <c r="A658" s="473"/>
      <c r="B658"/>
      <c r="D658"/>
      <c r="E658"/>
      <c r="F658"/>
      <c r="I658"/>
      <c r="J658"/>
    </row>
    <row r="659" spans="1:10" x14ac:dyDescent="0.2">
      <c r="A659" s="473"/>
      <c r="B659"/>
      <c r="D659"/>
      <c r="E659"/>
      <c r="F659"/>
      <c r="I659"/>
      <c r="J659"/>
    </row>
    <row r="660" spans="1:10" x14ac:dyDescent="0.2">
      <c r="A660" s="473"/>
      <c r="B660"/>
      <c r="D660"/>
      <c r="E660"/>
      <c r="F660"/>
      <c r="I660"/>
      <c r="J660"/>
    </row>
    <row r="661" spans="1:10" x14ac:dyDescent="0.2">
      <c r="A661" s="473"/>
      <c r="B661"/>
      <c r="D661"/>
      <c r="E661"/>
      <c r="F661"/>
      <c r="I661"/>
      <c r="J661"/>
    </row>
    <row r="662" spans="1:10" x14ac:dyDescent="0.2">
      <c r="A662" s="473"/>
      <c r="B662"/>
      <c r="D662"/>
      <c r="E662"/>
      <c r="F662"/>
      <c r="I662"/>
      <c r="J662"/>
    </row>
    <row r="663" spans="1:10" x14ac:dyDescent="0.2">
      <c r="A663" s="473"/>
      <c r="B663"/>
      <c r="D663"/>
      <c r="E663"/>
      <c r="F663"/>
      <c r="I663"/>
      <c r="J663"/>
    </row>
    <row r="664" spans="1:10" x14ac:dyDescent="0.2">
      <c r="A664" s="473"/>
      <c r="B664"/>
      <c r="D664"/>
      <c r="E664"/>
      <c r="F664"/>
      <c r="I664"/>
      <c r="J664"/>
    </row>
    <row r="665" spans="1:10" x14ac:dyDescent="0.2">
      <c r="A665" s="473"/>
      <c r="B665"/>
      <c r="D665"/>
      <c r="E665"/>
      <c r="F665"/>
      <c r="I665"/>
      <c r="J665"/>
    </row>
    <row r="666" spans="1:10" x14ac:dyDescent="0.2">
      <c r="A666" s="473"/>
      <c r="B666"/>
      <c r="D666"/>
      <c r="E666"/>
      <c r="F666"/>
      <c r="I666"/>
      <c r="J666"/>
    </row>
    <row r="667" spans="1:10" x14ac:dyDescent="0.2">
      <c r="A667" s="473"/>
      <c r="B667"/>
      <c r="D667"/>
      <c r="E667"/>
      <c r="F667"/>
      <c r="I667"/>
      <c r="J667"/>
    </row>
    <row r="668" spans="1:10" x14ac:dyDescent="0.2">
      <c r="A668" s="473"/>
      <c r="B668"/>
      <c r="D668"/>
      <c r="E668"/>
      <c r="F668"/>
      <c r="I668"/>
      <c r="J668"/>
    </row>
    <row r="669" spans="1:10" x14ac:dyDescent="0.2">
      <c r="A669" s="473"/>
      <c r="B669"/>
      <c r="D669"/>
      <c r="E669"/>
      <c r="F669"/>
      <c r="I669"/>
      <c r="J669"/>
    </row>
    <row r="670" spans="1:10" x14ac:dyDescent="0.2">
      <c r="A670" s="473"/>
      <c r="B670"/>
      <c r="D670"/>
      <c r="E670"/>
      <c r="F670"/>
      <c r="I670"/>
      <c r="J670"/>
    </row>
    <row r="671" spans="1:10" x14ac:dyDescent="0.2">
      <c r="A671" s="473"/>
      <c r="B671"/>
      <c r="D671"/>
      <c r="E671"/>
      <c r="F671"/>
      <c r="I671"/>
      <c r="J671"/>
    </row>
    <row r="672" spans="1:10" x14ac:dyDescent="0.2">
      <c r="A672" s="473"/>
      <c r="B672"/>
      <c r="D672"/>
      <c r="E672"/>
      <c r="F672"/>
      <c r="I672"/>
      <c r="J672"/>
    </row>
    <row r="673" spans="1:10" x14ac:dyDescent="0.2">
      <c r="A673" s="473"/>
      <c r="B673"/>
      <c r="D673"/>
      <c r="E673"/>
      <c r="F673"/>
      <c r="I673"/>
      <c r="J673"/>
    </row>
    <row r="674" spans="1:10" x14ac:dyDescent="0.2">
      <c r="A674" s="473"/>
      <c r="B674"/>
      <c r="D674"/>
      <c r="E674"/>
      <c r="F674"/>
      <c r="I674"/>
      <c r="J674"/>
    </row>
    <row r="675" spans="1:10" x14ac:dyDescent="0.2">
      <c r="A675" s="473"/>
      <c r="B675"/>
      <c r="D675"/>
      <c r="E675"/>
      <c r="F675"/>
      <c r="I675"/>
      <c r="J675"/>
    </row>
    <row r="676" spans="1:10" x14ac:dyDescent="0.2">
      <c r="A676" s="473"/>
      <c r="B676"/>
      <c r="D676"/>
      <c r="E676"/>
      <c r="F676"/>
      <c r="I676"/>
      <c r="J676"/>
    </row>
    <row r="677" spans="1:10" x14ac:dyDescent="0.2">
      <c r="A677" s="473"/>
      <c r="B677"/>
      <c r="D677"/>
      <c r="E677"/>
      <c r="F677"/>
      <c r="I677"/>
      <c r="J677"/>
    </row>
    <row r="678" spans="1:10" x14ac:dyDescent="0.2">
      <c r="A678" s="473"/>
      <c r="B678"/>
      <c r="D678"/>
      <c r="E678"/>
      <c r="F678"/>
      <c r="I678"/>
      <c r="J678"/>
    </row>
    <row r="679" spans="1:10" x14ac:dyDescent="0.2">
      <c r="A679" s="473"/>
      <c r="B679"/>
      <c r="D679"/>
      <c r="E679"/>
      <c r="F679"/>
      <c r="I679"/>
      <c r="J679"/>
    </row>
    <row r="680" spans="1:10" x14ac:dyDescent="0.2">
      <c r="A680" s="473"/>
      <c r="B680"/>
      <c r="D680"/>
      <c r="E680"/>
      <c r="F680"/>
      <c r="I680"/>
      <c r="J680"/>
    </row>
    <row r="681" spans="1:10" x14ac:dyDescent="0.2">
      <c r="A681" s="473"/>
      <c r="B681"/>
      <c r="D681"/>
      <c r="E681"/>
      <c r="F681"/>
      <c r="I681"/>
      <c r="J681"/>
    </row>
    <row r="682" spans="1:10" x14ac:dyDescent="0.2">
      <c r="A682" s="473"/>
      <c r="B682"/>
      <c r="D682"/>
      <c r="E682"/>
      <c r="F682"/>
      <c r="I682"/>
      <c r="J682"/>
    </row>
    <row r="683" spans="1:10" x14ac:dyDescent="0.2">
      <c r="A683" s="473"/>
      <c r="B683"/>
      <c r="D683"/>
      <c r="E683"/>
      <c r="F683"/>
      <c r="I683"/>
      <c r="J683"/>
    </row>
    <row r="684" spans="1:10" x14ac:dyDescent="0.2">
      <c r="A684" s="473"/>
      <c r="B684"/>
      <c r="D684"/>
      <c r="E684"/>
      <c r="F684"/>
      <c r="I684"/>
      <c r="J684"/>
    </row>
    <row r="685" spans="1:10" x14ac:dyDescent="0.2">
      <c r="A685" s="473"/>
      <c r="B685"/>
      <c r="D685"/>
      <c r="E685"/>
      <c r="F685"/>
      <c r="I685"/>
      <c r="J685"/>
    </row>
    <row r="686" spans="1:10" x14ac:dyDescent="0.2">
      <c r="A686" s="473"/>
      <c r="B686"/>
      <c r="D686"/>
      <c r="E686"/>
      <c r="F686"/>
      <c r="I686"/>
      <c r="J686"/>
    </row>
    <row r="687" spans="1:10" x14ac:dyDescent="0.2">
      <c r="A687" s="473"/>
      <c r="B687"/>
      <c r="D687"/>
      <c r="E687"/>
      <c r="F687"/>
      <c r="I687"/>
      <c r="J687"/>
    </row>
    <row r="688" spans="1:10" x14ac:dyDescent="0.2">
      <c r="A688" s="473"/>
      <c r="B688"/>
      <c r="D688"/>
      <c r="E688"/>
      <c r="F688"/>
      <c r="I688"/>
      <c r="J688"/>
    </row>
    <row r="689" spans="1:10" x14ac:dyDescent="0.2">
      <c r="A689" s="473"/>
      <c r="B689"/>
      <c r="D689"/>
      <c r="E689"/>
      <c r="F689"/>
      <c r="I689"/>
      <c r="J689"/>
    </row>
    <row r="690" spans="1:10" x14ac:dyDescent="0.2">
      <c r="A690" s="473"/>
      <c r="B690"/>
      <c r="D690"/>
      <c r="E690"/>
      <c r="F690"/>
      <c r="I690"/>
      <c r="J690"/>
    </row>
    <row r="691" spans="1:10" x14ac:dyDescent="0.2">
      <c r="A691" s="473"/>
      <c r="B691"/>
      <c r="D691"/>
      <c r="E691"/>
      <c r="F691"/>
      <c r="I691"/>
      <c r="J691"/>
    </row>
    <row r="692" spans="1:10" x14ac:dyDescent="0.2">
      <c r="A692" s="473"/>
      <c r="B692"/>
      <c r="D692"/>
      <c r="E692"/>
      <c r="F692"/>
      <c r="I692"/>
      <c r="J692"/>
    </row>
    <row r="693" spans="1:10" x14ac:dyDescent="0.2">
      <c r="A693" s="473"/>
      <c r="B693"/>
      <c r="D693"/>
      <c r="E693"/>
      <c r="F693"/>
      <c r="I693"/>
      <c r="J693"/>
    </row>
    <row r="694" spans="1:10" x14ac:dyDescent="0.2">
      <c r="A694" s="473"/>
      <c r="B694"/>
      <c r="D694"/>
      <c r="E694"/>
      <c r="F694"/>
      <c r="I694"/>
      <c r="J694"/>
    </row>
    <row r="695" spans="1:10" x14ac:dyDescent="0.2">
      <c r="A695" s="473"/>
      <c r="B695"/>
      <c r="D695"/>
      <c r="E695"/>
      <c r="F695"/>
      <c r="I695"/>
      <c r="J695"/>
    </row>
    <row r="696" spans="1:10" x14ac:dyDescent="0.2">
      <c r="A696" s="473"/>
      <c r="B696"/>
      <c r="D696"/>
      <c r="E696"/>
      <c r="F696"/>
      <c r="I696"/>
      <c r="J696"/>
    </row>
    <row r="697" spans="1:10" x14ac:dyDescent="0.2">
      <c r="A697" s="473"/>
      <c r="B697"/>
      <c r="D697"/>
      <c r="E697"/>
      <c r="F697"/>
      <c r="I697"/>
      <c r="J697"/>
    </row>
    <row r="698" spans="1:10" x14ac:dyDescent="0.2">
      <c r="A698" s="473"/>
      <c r="B698"/>
      <c r="D698"/>
      <c r="E698"/>
      <c r="F698"/>
      <c r="I698"/>
      <c r="J698"/>
    </row>
    <row r="699" spans="1:10" x14ac:dyDescent="0.2">
      <c r="A699" s="473"/>
      <c r="B699"/>
      <c r="D699"/>
      <c r="E699"/>
      <c r="F699"/>
      <c r="I699"/>
      <c r="J699"/>
    </row>
    <row r="700" spans="1:10" x14ac:dyDescent="0.2">
      <c r="A700" s="473"/>
      <c r="B700"/>
      <c r="D700"/>
      <c r="E700"/>
      <c r="F700"/>
      <c r="I700"/>
      <c r="J700"/>
    </row>
    <row r="701" spans="1:10" x14ac:dyDescent="0.2">
      <c r="A701" s="473"/>
      <c r="B701"/>
      <c r="D701"/>
      <c r="E701"/>
      <c r="F701"/>
      <c r="I701"/>
      <c r="J701"/>
    </row>
    <row r="702" spans="1:10" x14ac:dyDescent="0.2">
      <c r="A702" s="473"/>
      <c r="B702"/>
      <c r="D702"/>
      <c r="E702"/>
      <c r="F702"/>
      <c r="I702"/>
      <c r="J702"/>
    </row>
    <row r="703" spans="1:10" x14ac:dyDescent="0.2">
      <c r="A703" s="473"/>
      <c r="B703"/>
      <c r="D703"/>
      <c r="E703"/>
      <c r="F703"/>
      <c r="I703"/>
      <c r="J703"/>
    </row>
    <row r="704" spans="1:10" x14ac:dyDescent="0.2">
      <c r="A704" s="473"/>
      <c r="B704"/>
      <c r="D704"/>
      <c r="E704"/>
      <c r="F704"/>
      <c r="I704"/>
      <c r="J704"/>
    </row>
    <row r="705" spans="1:10" x14ac:dyDescent="0.2">
      <c r="A705" s="473"/>
      <c r="B705"/>
      <c r="D705"/>
      <c r="E705"/>
      <c r="F705"/>
      <c r="I705"/>
      <c r="J705"/>
    </row>
    <row r="706" spans="1:10" x14ac:dyDescent="0.2">
      <c r="A706" s="473"/>
      <c r="B706"/>
      <c r="D706"/>
      <c r="E706"/>
      <c r="F706"/>
      <c r="I706"/>
      <c r="J706"/>
    </row>
    <row r="707" spans="1:10" x14ac:dyDescent="0.2">
      <c r="A707" s="473"/>
      <c r="B707"/>
      <c r="D707"/>
      <c r="E707"/>
      <c r="F707"/>
      <c r="I707"/>
      <c r="J707"/>
    </row>
    <row r="708" spans="1:10" x14ac:dyDescent="0.2">
      <c r="A708" s="473"/>
      <c r="B708"/>
      <c r="D708"/>
      <c r="E708"/>
      <c r="F708"/>
      <c r="I708"/>
      <c r="J708"/>
    </row>
    <row r="709" spans="1:10" x14ac:dyDescent="0.2">
      <c r="A709" s="473"/>
      <c r="B709"/>
      <c r="D709"/>
      <c r="E709"/>
      <c r="F709"/>
      <c r="I709"/>
      <c r="J709"/>
    </row>
    <row r="710" spans="1:10" x14ac:dyDescent="0.2">
      <c r="A710" s="473"/>
      <c r="B710"/>
      <c r="D710"/>
      <c r="E710"/>
      <c r="F710"/>
      <c r="I710"/>
      <c r="J710"/>
    </row>
    <row r="711" spans="1:10" x14ac:dyDescent="0.2">
      <c r="A711" s="473"/>
      <c r="B711"/>
      <c r="D711"/>
      <c r="E711"/>
      <c r="F711"/>
      <c r="I711"/>
      <c r="J711"/>
    </row>
    <row r="712" spans="1:10" x14ac:dyDescent="0.2">
      <c r="A712" s="473"/>
      <c r="B712"/>
      <c r="D712"/>
      <c r="E712"/>
      <c r="F712"/>
      <c r="I712"/>
      <c r="J712"/>
    </row>
    <row r="713" spans="1:10" x14ac:dyDescent="0.2">
      <c r="A713" s="473"/>
      <c r="B713"/>
      <c r="D713"/>
      <c r="E713"/>
      <c r="F713"/>
      <c r="I713"/>
      <c r="J713"/>
    </row>
    <row r="714" spans="1:10" x14ac:dyDescent="0.2">
      <c r="A714" s="473"/>
      <c r="B714"/>
      <c r="D714"/>
      <c r="E714"/>
      <c r="F714"/>
      <c r="I714"/>
      <c r="J714"/>
    </row>
    <row r="715" spans="1:10" x14ac:dyDescent="0.2">
      <c r="A715" s="473"/>
      <c r="B715"/>
      <c r="D715"/>
      <c r="E715"/>
      <c r="F715"/>
      <c r="I715"/>
      <c r="J715"/>
    </row>
    <row r="716" spans="1:10" x14ac:dyDescent="0.2">
      <c r="A716" s="473"/>
      <c r="B716"/>
      <c r="D716"/>
      <c r="E716"/>
      <c r="F716"/>
      <c r="I716"/>
      <c r="J716"/>
    </row>
    <row r="717" spans="1:10" x14ac:dyDescent="0.2">
      <c r="A717" s="473"/>
      <c r="B717"/>
      <c r="D717"/>
      <c r="E717"/>
      <c r="F717"/>
      <c r="I717"/>
      <c r="J717"/>
    </row>
    <row r="718" spans="1:10" x14ac:dyDescent="0.2">
      <c r="A718" s="473"/>
      <c r="B718"/>
      <c r="D718"/>
      <c r="E718"/>
      <c r="F718"/>
      <c r="I718"/>
      <c r="J718"/>
    </row>
    <row r="719" spans="1:10" x14ac:dyDescent="0.2">
      <c r="A719" s="473"/>
      <c r="B719"/>
      <c r="D719"/>
      <c r="E719"/>
      <c r="F719"/>
      <c r="I719"/>
      <c r="J719"/>
    </row>
    <row r="720" spans="1:10" x14ac:dyDescent="0.2">
      <c r="A720" s="473"/>
      <c r="B720"/>
      <c r="D720"/>
      <c r="E720"/>
      <c r="F720"/>
      <c r="I720"/>
      <c r="J720"/>
    </row>
    <row r="721" spans="1:10" x14ac:dyDescent="0.2">
      <c r="A721" s="473"/>
      <c r="B721"/>
      <c r="D721"/>
      <c r="E721"/>
      <c r="F721"/>
      <c r="I721"/>
      <c r="J721"/>
    </row>
    <row r="722" spans="1:10" x14ac:dyDescent="0.2">
      <c r="A722" s="473"/>
      <c r="B722"/>
      <c r="D722"/>
      <c r="E722"/>
      <c r="F722"/>
      <c r="I722"/>
      <c r="J722"/>
    </row>
    <row r="723" spans="1:10" x14ac:dyDescent="0.2">
      <c r="A723" s="473"/>
      <c r="B723"/>
      <c r="D723"/>
      <c r="E723"/>
      <c r="F723"/>
      <c r="I723"/>
      <c r="J723"/>
    </row>
    <row r="724" spans="1:10" x14ac:dyDescent="0.2">
      <c r="A724" s="473"/>
      <c r="B724"/>
      <c r="D724"/>
      <c r="E724"/>
      <c r="F724"/>
      <c r="I724"/>
      <c r="J724"/>
    </row>
    <row r="725" spans="1:10" x14ac:dyDescent="0.2">
      <c r="A725" s="473"/>
      <c r="B725"/>
      <c r="D725"/>
      <c r="E725"/>
      <c r="F725"/>
      <c r="I725"/>
      <c r="J725"/>
    </row>
    <row r="726" spans="1:10" x14ac:dyDescent="0.2">
      <c r="A726" s="473"/>
      <c r="B726"/>
      <c r="D726"/>
      <c r="E726"/>
      <c r="F726"/>
      <c r="I726"/>
      <c r="J726"/>
    </row>
    <row r="727" spans="1:10" x14ac:dyDescent="0.2">
      <c r="A727" s="473"/>
      <c r="B727"/>
      <c r="D727"/>
      <c r="E727"/>
      <c r="F727"/>
      <c r="I727"/>
      <c r="J727"/>
    </row>
    <row r="728" spans="1:10" x14ac:dyDescent="0.2">
      <c r="A728" s="473"/>
      <c r="B728"/>
      <c r="D728"/>
      <c r="E728"/>
      <c r="F728"/>
      <c r="I728"/>
      <c r="J728"/>
    </row>
    <row r="729" spans="1:10" x14ac:dyDescent="0.2">
      <c r="A729" s="473"/>
      <c r="B729"/>
      <c r="D729"/>
      <c r="E729"/>
      <c r="F729"/>
      <c r="I729"/>
      <c r="J729"/>
    </row>
    <row r="730" spans="1:10" x14ac:dyDescent="0.2">
      <c r="A730" s="473"/>
      <c r="B730"/>
      <c r="D730"/>
      <c r="E730"/>
      <c r="F730"/>
      <c r="I730"/>
      <c r="J730"/>
    </row>
    <row r="731" spans="1:10" x14ac:dyDescent="0.2">
      <c r="A731" s="473"/>
      <c r="B731"/>
      <c r="D731"/>
      <c r="E731"/>
      <c r="F731"/>
      <c r="I731"/>
      <c r="J731"/>
    </row>
    <row r="732" spans="1:10" x14ac:dyDescent="0.2">
      <c r="A732" s="473"/>
      <c r="B732"/>
      <c r="D732"/>
      <c r="E732"/>
      <c r="F732"/>
      <c r="I732"/>
      <c r="J732"/>
    </row>
    <row r="733" spans="1:10" x14ac:dyDescent="0.2">
      <c r="A733" s="473"/>
      <c r="B733"/>
      <c r="D733"/>
      <c r="E733"/>
      <c r="F733"/>
      <c r="I733"/>
      <c r="J733"/>
    </row>
    <row r="734" spans="1:10" x14ac:dyDescent="0.2">
      <c r="A734" s="473"/>
      <c r="B734"/>
      <c r="D734"/>
      <c r="E734"/>
      <c r="F734"/>
      <c r="I734"/>
      <c r="J734"/>
    </row>
    <row r="735" spans="1:10" x14ac:dyDescent="0.2">
      <c r="A735" s="473"/>
      <c r="B735"/>
      <c r="D735"/>
      <c r="E735"/>
      <c r="F735"/>
      <c r="I735"/>
      <c r="J735"/>
    </row>
    <row r="736" spans="1:10" x14ac:dyDescent="0.2">
      <c r="A736" s="473"/>
      <c r="B736"/>
      <c r="D736"/>
      <c r="E736"/>
      <c r="F736"/>
      <c r="I736"/>
      <c r="J736"/>
    </row>
    <row r="737" spans="1:10" x14ac:dyDescent="0.2">
      <c r="A737" s="473"/>
      <c r="B737"/>
      <c r="D737"/>
      <c r="E737"/>
      <c r="F737"/>
      <c r="I737"/>
      <c r="J737"/>
    </row>
    <row r="738" spans="1:10" x14ac:dyDescent="0.2">
      <c r="A738" s="473"/>
      <c r="B738"/>
      <c r="D738"/>
      <c r="E738"/>
      <c r="F738"/>
      <c r="I738"/>
      <c r="J738"/>
    </row>
    <row r="739" spans="1:10" x14ac:dyDescent="0.2">
      <c r="A739" s="473"/>
      <c r="B739"/>
      <c r="D739"/>
      <c r="E739"/>
      <c r="F739"/>
      <c r="I739"/>
      <c r="J739"/>
    </row>
    <row r="740" spans="1:10" x14ac:dyDescent="0.2">
      <c r="A740" s="473"/>
      <c r="B740"/>
      <c r="D740"/>
      <c r="E740"/>
      <c r="F740"/>
      <c r="I740"/>
      <c r="J740"/>
    </row>
    <row r="741" spans="1:10" x14ac:dyDescent="0.2">
      <c r="A741" s="473"/>
      <c r="B741"/>
      <c r="D741"/>
      <c r="E741"/>
      <c r="F741"/>
      <c r="I741"/>
      <c r="J741"/>
    </row>
    <row r="742" spans="1:10" x14ac:dyDescent="0.2">
      <c r="A742" s="473"/>
      <c r="B742"/>
      <c r="D742"/>
      <c r="E742"/>
      <c r="F742"/>
      <c r="I742"/>
      <c r="J742"/>
    </row>
    <row r="743" spans="1:10" x14ac:dyDescent="0.2">
      <c r="A743" s="473"/>
      <c r="B743"/>
      <c r="D743"/>
      <c r="E743"/>
      <c r="F743"/>
      <c r="I743"/>
      <c r="J743"/>
    </row>
    <row r="744" spans="1:10" x14ac:dyDescent="0.2">
      <c r="A744" s="473"/>
      <c r="B744"/>
      <c r="D744"/>
      <c r="E744"/>
      <c r="F744"/>
      <c r="I744"/>
      <c r="J744"/>
    </row>
    <row r="745" spans="1:10" x14ac:dyDescent="0.2">
      <c r="A745" s="473"/>
      <c r="B745"/>
      <c r="D745"/>
      <c r="E745"/>
      <c r="F745"/>
      <c r="I745"/>
      <c r="J745"/>
    </row>
    <row r="746" spans="1:10" x14ac:dyDescent="0.2">
      <c r="A746" s="473"/>
      <c r="B746"/>
      <c r="D746"/>
      <c r="E746"/>
      <c r="F746"/>
      <c r="I746"/>
      <c r="J746"/>
    </row>
    <row r="747" spans="1:10" x14ac:dyDescent="0.2">
      <c r="A747" s="473"/>
      <c r="B747"/>
      <c r="D747"/>
      <c r="E747"/>
      <c r="F747"/>
      <c r="I747"/>
      <c r="J747"/>
    </row>
    <row r="748" spans="1:10" x14ac:dyDescent="0.2">
      <c r="A748" s="473"/>
      <c r="B748"/>
      <c r="D748"/>
      <c r="E748"/>
      <c r="F748"/>
      <c r="I748"/>
      <c r="J748"/>
    </row>
    <row r="749" spans="1:10" x14ac:dyDescent="0.2">
      <c r="A749" s="473"/>
      <c r="B749"/>
      <c r="D749"/>
      <c r="E749"/>
      <c r="F749"/>
      <c r="I749"/>
      <c r="J749"/>
    </row>
    <row r="750" spans="1:10" x14ac:dyDescent="0.2">
      <c r="A750" s="473"/>
      <c r="B750"/>
      <c r="D750"/>
      <c r="E750"/>
      <c r="F750"/>
      <c r="I750"/>
      <c r="J750"/>
    </row>
    <row r="751" spans="1:10" x14ac:dyDescent="0.2">
      <c r="A751" s="473"/>
      <c r="B751"/>
      <c r="D751"/>
      <c r="E751"/>
      <c r="F751"/>
      <c r="I751"/>
      <c r="J751"/>
    </row>
    <row r="752" spans="1:10" x14ac:dyDescent="0.2">
      <c r="A752" s="473"/>
      <c r="B752"/>
      <c r="D752"/>
      <c r="E752"/>
      <c r="F752"/>
      <c r="I752"/>
      <c r="J752"/>
    </row>
    <row r="753" spans="1:10" x14ac:dyDescent="0.2">
      <c r="A753" s="473"/>
      <c r="B753"/>
      <c r="D753"/>
      <c r="E753"/>
      <c r="F753"/>
      <c r="I753"/>
      <c r="J753"/>
    </row>
    <row r="754" spans="1:10" x14ac:dyDescent="0.2">
      <c r="A754" s="473"/>
      <c r="B754"/>
      <c r="D754"/>
      <c r="E754"/>
      <c r="F754"/>
      <c r="I754"/>
      <c r="J754"/>
    </row>
    <row r="755" spans="1:10" x14ac:dyDescent="0.2">
      <c r="A755" s="473"/>
      <c r="B755"/>
      <c r="D755"/>
      <c r="E755"/>
      <c r="F755"/>
      <c r="I755"/>
      <c r="J755"/>
    </row>
    <row r="756" spans="1:10" x14ac:dyDescent="0.2">
      <c r="A756" s="473"/>
      <c r="B756"/>
      <c r="D756"/>
      <c r="E756"/>
      <c r="F756"/>
      <c r="I756"/>
      <c r="J756"/>
    </row>
    <row r="757" spans="1:10" x14ac:dyDescent="0.2">
      <c r="A757" s="473"/>
      <c r="B757"/>
      <c r="D757"/>
      <c r="E757"/>
      <c r="F757"/>
      <c r="I757"/>
      <c r="J757"/>
    </row>
    <row r="758" spans="1:10" x14ac:dyDescent="0.2">
      <c r="A758" s="473"/>
      <c r="B758"/>
      <c r="D758"/>
      <c r="E758"/>
      <c r="F758"/>
      <c r="I758"/>
      <c r="J758"/>
    </row>
    <row r="759" spans="1:10" x14ac:dyDescent="0.2">
      <c r="A759" s="473"/>
      <c r="B759"/>
      <c r="D759"/>
      <c r="E759"/>
      <c r="F759"/>
      <c r="I759"/>
      <c r="J759"/>
    </row>
    <row r="760" spans="1:10" x14ac:dyDescent="0.2">
      <c r="A760" s="473"/>
      <c r="B760"/>
      <c r="D760"/>
      <c r="E760"/>
      <c r="F760"/>
      <c r="I760"/>
      <c r="J760"/>
    </row>
    <row r="761" spans="1:10" x14ac:dyDescent="0.2">
      <c r="A761" s="473"/>
      <c r="B761"/>
      <c r="D761"/>
      <c r="E761"/>
      <c r="F761"/>
      <c r="I761"/>
      <c r="J761"/>
    </row>
    <row r="762" spans="1:10" x14ac:dyDescent="0.2">
      <c r="A762" s="473"/>
      <c r="B762"/>
      <c r="D762"/>
      <c r="E762"/>
      <c r="F762"/>
      <c r="I762"/>
      <c r="J762"/>
    </row>
    <row r="763" spans="1:10" x14ac:dyDescent="0.2">
      <c r="A763" s="473"/>
      <c r="B763"/>
      <c r="D763"/>
      <c r="E763"/>
      <c r="F763"/>
      <c r="I763"/>
      <c r="J763"/>
    </row>
    <row r="764" spans="1:10" x14ac:dyDescent="0.2">
      <c r="A764" s="473"/>
      <c r="B764"/>
      <c r="D764"/>
      <c r="E764"/>
      <c r="F764"/>
      <c r="I764"/>
      <c r="J764"/>
    </row>
    <row r="765" spans="1:10" x14ac:dyDescent="0.2">
      <c r="A765" s="473"/>
      <c r="B765"/>
      <c r="D765"/>
      <c r="E765"/>
      <c r="F765"/>
      <c r="I765"/>
      <c r="J765"/>
    </row>
    <row r="766" spans="1:10" x14ac:dyDescent="0.2">
      <c r="A766" s="473"/>
      <c r="B766"/>
      <c r="D766"/>
      <c r="E766"/>
      <c r="F766"/>
      <c r="I766"/>
      <c r="J766"/>
    </row>
    <row r="767" spans="1:10" x14ac:dyDescent="0.2">
      <c r="A767" s="473"/>
      <c r="B767"/>
      <c r="D767"/>
      <c r="E767"/>
      <c r="F767"/>
      <c r="I767"/>
      <c r="J767"/>
    </row>
    <row r="768" spans="1:10" x14ac:dyDescent="0.2">
      <c r="A768" s="473"/>
      <c r="B768"/>
      <c r="D768"/>
      <c r="E768"/>
      <c r="F768"/>
      <c r="I768"/>
      <c r="J768"/>
    </row>
    <row r="769" spans="1:10" x14ac:dyDescent="0.2">
      <c r="A769" s="473"/>
      <c r="B769"/>
      <c r="D769"/>
      <c r="E769"/>
      <c r="F769"/>
      <c r="I769"/>
      <c r="J769"/>
    </row>
    <row r="770" spans="1:10" x14ac:dyDescent="0.2">
      <c r="A770" s="473"/>
      <c r="B770"/>
      <c r="D770"/>
      <c r="E770"/>
      <c r="F770"/>
      <c r="I770"/>
      <c r="J770"/>
    </row>
    <row r="771" spans="1:10" x14ac:dyDescent="0.2">
      <c r="A771" s="473"/>
      <c r="B771"/>
      <c r="D771"/>
      <c r="E771"/>
      <c r="F771"/>
      <c r="I771"/>
      <c r="J771"/>
    </row>
    <row r="772" spans="1:10" x14ac:dyDescent="0.2">
      <c r="A772" s="473"/>
      <c r="B772"/>
      <c r="D772"/>
      <c r="E772"/>
      <c r="F772"/>
      <c r="I772"/>
      <c r="J772"/>
    </row>
    <row r="773" spans="1:10" x14ac:dyDescent="0.2">
      <c r="A773" s="473"/>
      <c r="B773"/>
      <c r="D773"/>
      <c r="E773"/>
      <c r="F773"/>
      <c r="I773"/>
      <c r="J773"/>
    </row>
    <row r="774" spans="1:10" x14ac:dyDescent="0.2">
      <c r="A774" s="473"/>
      <c r="B774"/>
      <c r="D774"/>
      <c r="E774"/>
      <c r="F774"/>
      <c r="I774"/>
      <c r="J774"/>
    </row>
    <row r="775" spans="1:10" x14ac:dyDescent="0.2">
      <c r="A775" s="473"/>
      <c r="B775"/>
      <c r="D775"/>
      <c r="E775"/>
      <c r="F775"/>
      <c r="I775"/>
      <c r="J775"/>
    </row>
    <row r="776" spans="1:10" x14ac:dyDescent="0.2">
      <c r="A776" s="473"/>
      <c r="B776"/>
      <c r="D776"/>
      <c r="E776"/>
      <c r="F776"/>
      <c r="I776"/>
      <c r="J776"/>
    </row>
    <row r="777" spans="1:10" x14ac:dyDescent="0.2">
      <c r="A777" s="473"/>
      <c r="B777"/>
      <c r="D777"/>
      <c r="E777"/>
      <c r="F777"/>
      <c r="I777"/>
      <c r="J777"/>
    </row>
    <row r="778" spans="1:10" x14ac:dyDescent="0.2">
      <c r="A778" s="473"/>
      <c r="B778"/>
      <c r="D778"/>
      <c r="E778"/>
      <c r="F778"/>
      <c r="I778"/>
      <c r="J778"/>
    </row>
    <row r="779" spans="1:10" x14ac:dyDescent="0.2">
      <c r="A779" s="473"/>
      <c r="B779"/>
      <c r="D779"/>
      <c r="E779"/>
      <c r="F779"/>
      <c r="I779"/>
      <c r="J779"/>
    </row>
    <row r="780" spans="1:10" x14ac:dyDescent="0.2">
      <c r="A780" s="473"/>
      <c r="B780"/>
      <c r="D780"/>
      <c r="E780"/>
      <c r="F780"/>
      <c r="I780"/>
      <c r="J780"/>
    </row>
    <row r="781" spans="1:10" x14ac:dyDescent="0.2">
      <c r="A781" s="473"/>
      <c r="B781"/>
      <c r="D781"/>
      <c r="E781"/>
      <c r="F781"/>
      <c r="I781"/>
      <c r="J781"/>
    </row>
    <row r="782" spans="1:10" x14ac:dyDescent="0.2">
      <c r="A782" s="473"/>
      <c r="B782"/>
      <c r="D782"/>
      <c r="E782"/>
      <c r="F782"/>
      <c r="I782"/>
      <c r="J782"/>
    </row>
    <row r="783" spans="1:10" x14ac:dyDescent="0.2">
      <c r="A783" s="473"/>
      <c r="B783"/>
      <c r="D783"/>
      <c r="E783"/>
      <c r="F783"/>
      <c r="I783"/>
      <c r="J783"/>
    </row>
    <row r="784" spans="1:10" x14ac:dyDescent="0.2">
      <c r="A784" s="473"/>
      <c r="B784"/>
      <c r="D784"/>
      <c r="E784"/>
      <c r="F784"/>
      <c r="I784"/>
      <c r="J784"/>
    </row>
    <row r="785" spans="1:10" x14ac:dyDescent="0.2">
      <c r="A785" s="473"/>
      <c r="B785"/>
      <c r="D785"/>
      <c r="E785"/>
      <c r="F785"/>
      <c r="I785"/>
      <c r="J785"/>
    </row>
    <row r="786" spans="1:10" x14ac:dyDescent="0.2">
      <c r="A786" s="473"/>
      <c r="B786"/>
      <c r="D786"/>
      <c r="E786"/>
      <c r="F786"/>
      <c r="I786"/>
      <c r="J786"/>
    </row>
    <row r="787" spans="1:10" x14ac:dyDescent="0.2">
      <c r="A787" s="473"/>
      <c r="B787"/>
      <c r="D787"/>
      <c r="E787"/>
      <c r="F787"/>
      <c r="I787"/>
      <c r="J787"/>
    </row>
    <row r="788" spans="1:10" x14ac:dyDescent="0.2">
      <c r="A788" s="473"/>
      <c r="B788"/>
      <c r="D788"/>
      <c r="E788"/>
      <c r="F788"/>
      <c r="I788"/>
      <c r="J788"/>
    </row>
    <row r="789" spans="1:10" x14ac:dyDescent="0.2">
      <c r="A789" s="473"/>
      <c r="B789"/>
      <c r="D789"/>
      <c r="E789"/>
      <c r="F789"/>
      <c r="I789"/>
      <c r="J789"/>
    </row>
    <row r="790" spans="1:10" x14ac:dyDescent="0.2">
      <c r="A790" s="473"/>
      <c r="B790"/>
      <c r="D790"/>
      <c r="E790"/>
      <c r="F790"/>
      <c r="I790"/>
      <c r="J790"/>
    </row>
    <row r="791" spans="1:10" x14ac:dyDescent="0.2">
      <c r="A791" s="473"/>
      <c r="B791"/>
      <c r="D791"/>
      <c r="E791"/>
      <c r="F791"/>
      <c r="I791"/>
      <c r="J791"/>
    </row>
    <row r="792" spans="1:10" x14ac:dyDescent="0.2">
      <c r="A792" s="473"/>
      <c r="B792"/>
      <c r="D792"/>
      <c r="E792"/>
      <c r="F792"/>
      <c r="I792"/>
      <c r="J792"/>
    </row>
    <row r="793" spans="1:10" x14ac:dyDescent="0.2">
      <c r="A793" s="473"/>
      <c r="B793"/>
      <c r="D793"/>
      <c r="E793"/>
      <c r="F793"/>
      <c r="I793"/>
      <c r="J793"/>
    </row>
    <row r="794" spans="1:10" x14ac:dyDescent="0.2">
      <c r="A794" s="473"/>
      <c r="B794"/>
      <c r="D794"/>
      <c r="E794"/>
      <c r="F794"/>
      <c r="I794"/>
      <c r="J794"/>
    </row>
    <row r="795" spans="1:10" x14ac:dyDescent="0.2">
      <c r="A795" s="473"/>
      <c r="B795"/>
      <c r="D795"/>
      <c r="E795"/>
      <c r="F795"/>
      <c r="I795"/>
      <c r="J795"/>
    </row>
    <row r="796" spans="1:10" x14ac:dyDescent="0.2">
      <c r="A796" s="473"/>
      <c r="B796"/>
      <c r="D796"/>
      <c r="E796"/>
      <c r="F796"/>
      <c r="I796"/>
      <c r="J796"/>
    </row>
    <row r="797" spans="1:10" x14ac:dyDescent="0.2">
      <c r="A797" s="473"/>
      <c r="B797"/>
      <c r="D797"/>
      <c r="E797"/>
      <c r="F797"/>
      <c r="I797"/>
      <c r="J797"/>
    </row>
    <row r="798" spans="1:10" x14ac:dyDescent="0.2">
      <c r="A798" s="473"/>
      <c r="B798"/>
      <c r="D798"/>
      <c r="E798"/>
      <c r="F798"/>
      <c r="I798"/>
      <c r="J798"/>
    </row>
    <row r="799" spans="1:10" x14ac:dyDescent="0.2">
      <c r="A799" s="473"/>
      <c r="B799"/>
      <c r="D799"/>
      <c r="E799"/>
      <c r="F799"/>
      <c r="I799"/>
      <c r="J799"/>
    </row>
    <row r="800" spans="1:10" x14ac:dyDescent="0.2">
      <c r="A800" s="473"/>
      <c r="B800"/>
      <c r="D800"/>
      <c r="E800"/>
      <c r="F800"/>
      <c r="I800"/>
      <c r="J800"/>
    </row>
    <row r="801" spans="1:10" x14ac:dyDescent="0.2">
      <c r="A801" s="473"/>
      <c r="B801"/>
      <c r="D801"/>
      <c r="E801"/>
      <c r="F801"/>
      <c r="I801"/>
      <c r="J801"/>
    </row>
    <row r="802" spans="1:10" x14ac:dyDescent="0.2">
      <c r="A802" s="473"/>
      <c r="B802"/>
      <c r="D802"/>
      <c r="E802"/>
      <c r="F802"/>
      <c r="I802"/>
      <c r="J802"/>
    </row>
    <row r="803" spans="1:10" x14ac:dyDescent="0.2">
      <c r="A803" s="473"/>
      <c r="B803"/>
      <c r="D803"/>
      <c r="E803"/>
      <c r="F803"/>
      <c r="I803"/>
      <c r="J803"/>
    </row>
    <row r="804" spans="1:10" x14ac:dyDescent="0.2">
      <c r="A804" s="473"/>
      <c r="B804"/>
      <c r="D804"/>
      <c r="E804"/>
      <c r="F804"/>
      <c r="I804"/>
      <c r="J804"/>
    </row>
    <row r="805" spans="1:10" x14ac:dyDescent="0.2">
      <c r="A805" s="473"/>
      <c r="B805"/>
      <c r="D805"/>
      <c r="E805"/>
      <c r="F805"/>
      <c r="I805"/>
      <c r="J805"/>
    </row>
    <row r="806" spans="1:10" x14ac:dyDescent="0.2">
      <c r="A806" s="473"/>
      <c r="B806"/>
      <c r="D806"/>
      <c r="E806"/>
      <c r="F806"/>
      <c r="I806"/>
      <c r="J806"/>
    </row>
    <row r="807" spans="1:10" x14ac:dyDescent="0.2">
      <c r="A807" s="473"/>
      <c r="B807"/>
      <c r="D807"/>
      <c r="E807"/>
      <c r="F807"/>
      <c r="I807"/>
      <c r="J807"/>
    </row>
    <row r="808" spans="1:10" x14ac:dyDescent="0.2">
      <c r="A808" s="473"/>
      <c r="B808"/>
      <c r="D808"/>
      <c r="E808"/>
      <c r="F808"/>
      <c r="I808"/>
      <c r="J808"/>
    </row>
    <row r="809" spans="1:10" x14ac:dyDescent="0.2">
      <c r="A809" s="473"/>
      <c r="B809"/>
      <c r="D809"/>
      <c r="E809"/>
      <c r="F809"/>
      <c r="I809"/>
      <c r="J809"/>
    </row>
    <row r="810" spans="1:10" x14ac:dyDescent="0.2">
      <c r="A810" s="473"/>
      <c r="B810"/>
      <c r="D810"/>
      <c r="E810"/>
      <c r="F810"/>
      <c r="I810"/>
      <c r="J810"/>
    </row>
    <row r="811" spans="1:10" x14ac:dyDescent="0.2">
      <c r="A811" s="473"/>
      <c r="B811"/>
      <c r="D811"/>
      <c r="E811"/>
      <c r="F811"/>
      <c r="I811"/>
      <c r="J811"/>
    </row>
    <row r="812" spans="1:10" x14ac:dyDescent="0.2">
      <c r="A812" s="473"/>
      <c r="B812"/>
      <c r="D812"/>
      <c r="E812"/>
      <c r="F812"/>
      <c r="I812"/>
      <c r="J812"/>
    </row>
    <row r="813" spans="1:10" x14ac:dyDescent="0.2">
      <c r="A813" s="473"/>
      <c r="B813"/>
      <c r="D813"/>
      <c r="E813"/>
      <c r="F813"/>
      <c r="I813"/>
      <c r="J813"/>
    </row>
    <row r="814" spans="1:10" x14ac:dyDescent="0.2">
      <c r="A814" s="473"/>
      <c r="B814"/>
      <c r="D814"/>
      <c r="E814"/>
      <c r="F814"/>
      <c r="I814"/>
      <c r="J814"/>
    </row>
    <row r="815" spans="1:10" x14ac:dyDescent="0.2">
      <c r="A815" s="473"/>
      <c r="B815"/>
      <c r="D815"/>
      <c r="E815"/>
      <c r="F815"/>
      <c r="I815"/>
      <c r="J815"/>
    </row>
    <row r="816" spans="1:10" x14ac:dyDescent="0.2">
      <c r="A816" s="473"/>
      <c r="B816"/>
      <c r="D816"/>
      <c r="E816"/>
      <c r="F816"/>
      <c r="I816"/>
      <c r="J816"/>
    </row>
    <row r="817" spans="1:10" x14ac:dyDescent="0.2">
      <c r="A817" s="473"/>
      <c r="B817"/>
      <c r="D817"/>
      <c r="E817"/>
      <c r="F817"/>
      <c r="I817"/>
      <c r="J817"/>
    </row>
    <row r="818" spans="1:10" x14ac:dyDescent="0.2">
      <c r="A818" s="473"/>
      <c r="B818"/>
      <c r="D818"/>
      <c r="E818"/>
      <c r="F818"/>
      <c r="I818"/>
      <c r="J818"/>
    </row>
    <row r="819" spans="1:10" x14ac:dyDescent="0.2">
      <c r="A819" s="473"/>
      <c r="B819"/>
      <c r="D819"/>
      <c r="E819"/>
      <c r="F819"/>
      <c r="I819"/>
      <c r="J819"/>
    </row>
    <row r="820" spans="1:10" x14ac:dyDescent="0.2">
      <c r="A820" s="473"/>
      <c r="B820"/>
      <c r="D820"/>
      <c r="E820"/>
      <c r="F820"/>
      <c r="I820"/>
      <c r="J820"/>
    </row>
    <row r="821" spans="1:10" x14ac:dyDescent="0.2">
      <c r="A821" s="473"/>
      <c r="B821"/>
      <c r="D821"/>
      <c r="E821"/>
      <c r="F821"/>
      <c r="I821"/>
      <c r="J821"/>
    </row>
    <row r="822" spans="1:10" x14ac:dyDescent="0.2">
      <c r="A822" s="473"/>
      <c r="B822"/>
      <c r="D822"/>
      <c r="E822"/>
      <c r="F822"/>
      <c r="I822"/>
      <c r="J822"/>
    </row>
    <row r="823" spans="1:10" x14ac:dyDescent="0.2">
      <c r="A823" s="473"/>
      <c r="B823"/>
      <c r="D823"/>
      <c r="E823"/>
      <c r="F823"/>
      <c r="I823"/>
      <c r="J823"/>
    </row>
    <row r="824" spans="1:10" x14ac:dyDescent="0.2">
      <c r="A824" s="473"/>
      <c r="B824"/>
      <c r="D824"/>
      <c r="E824"/>
      <c r="F824"/>
      <c r="I824"/>
      <c r="J824"/>
    </row>
    <row r="825" spans="1:10" x14ac:dyDescent="0.2">
      <c r="A825" s="473"/>
      <c r="B825"/>
      <c r="D825"/>
      <c r="E825"/>
      <c r="F825"/>
      <c r="I825"/>
      <c r="J825"/>
    </row>
    <row r="826" spans="1:10" x14ac:dyDescent="0.2">
      <c r="A826" s="473"/>
      <c r="B826"/>
      <c r="D826"/>
      <c r="E826"/>
      <c r="F826"/>
      <c r="I826"/>
      <c r="J826"/>
    </row>
    <row r="827" spans="1:10" x14ac:dyDescent="0.2">
      <c r="A827" s="473"/>
      <c r="B827"/>
      <c r="D827"/>
      <c r="E827"/>
      <c r="F827"/>
      <c r="I827"/>
      <c r="J827"/>
    </row>
    <row r="828" spans="1:10" x14ac:dyDescent="0.2">
      <c r="A828" s="473"/>
      <c r="B828"/>
      <c r="D828"/>
      <c r="E828"/>
      <c r="F828"/>
      <c r="I828"/>
      <c r="J828"/>
    </row>
    <row r="829" spans="1:10" x14ac:dyDescent="0.2">
      <c r="A829" s="473"/>
      <c r="B829"/>
      <c r="D829"/>
      <c r="E829"/>
      <c r="F829"/>
      <c r="I829"/>
      <c r="J829"/>
    </row>
    <row r="830" spans="1:10" x14ac:dyDescent="0.2">
      <c r="A830" s="473"/>
      <c r="B830"/>
      <c r="D830"/>
      <c r="E830"/>
      <c r="F830"/>
      <c r="I830"/>
      <c r="J830"/>
    </row>
    <row r="831" spans="1:10" x14ac:dyDescent="0.2">
      <c r="A831" s="473"/>
      <c r="B831"/>
      <c r="D831"/>
      <c r="E831"/>
      <c r="F831"/>
      <c r="I831"/>
      <c r="J831"/>
    </row>
    <row r="832" spans="1:10" x14ac:dyDescent="0.2">
      <c r="A832" s="473"/>
      <c r="B832"/>
      <c r="D832"/>
      <c r="E832"/>
      <c r="F832"/>
      <c r="I832"/>
      <c r="J832"/>
    </row>
    <row r="833" spans="1:10" x14ac:dyDescent="0.2">
      <c r="A833" s="473"/>
      <c r="B833"/>
      <c r="D833"/>
      <c r="E833"/>
      <c r="F833"/>
      <c r="I833"/>
      <c r="J833"/>
    </row>
    <row r="834" spans="1:10" x14ac:dyDescent="0.2">
      <c r="A834" s="473"/>
      <c r="B834"/>
      <c r="D834"/>
      <c r="E834"/>
      <c r="F834"/>
      <c r="I834"/>
      <c r="J834"/>
    </row>
    <row r="835" spans="1:10" x14ac:dyDescent="0.2">
      <c r="A835" s="473"/>
      <c r="B835"/>
      <c r="D835"/>
      <c r="E835"/>
      <c r="F835"/>
      <c r="I835"/>
      <c r="J835"/>
    </row>
    <row r="836" spans="1:10" x14ac:dyDescent="0.2">
      <c r="A836" s="473"/>
      <c r="B836"/>
      <c r="D836"/>
      <c r="E836"/>
      <c r="F836"/>
      <c r="I836"/>
      <c r="J836"/>
    </row>
    <row r="837" spans="1:10" x14ac:dyDescent="0.2">
      <c r="A837" s="473"/>
      <c r="B837"/>
      <c r="D837"/>
      <c r="E837"/>
      <c r="F837"/>
      <c r="I837"/>
      <c r="J837"/>
    </row>
    <row r="838" spans="1:10" x14ac:dyDescent="0.2">
      <c r="A838" s="473"/>
      <c r="B838"/>
      <c r="D838"/>
      <c r="E838"/>
      <c r="F838"/>
      <c r="I838"/>
      <c r="J838"/>
    </row>
    <row r="839" spans="1:10" x14ac:dyDescent="0.2">
      <c r="A839" s="473"/>
      <c r="B839"/>
      <c r="D839"/>
      <c r="E839"/>
      <c r="F839"/>
      <c r="I839"/>
      <c r="J839"/>
    </row>
    <row r="840" spans="1:10" x14ac:dyDescent="0.2">
      <c r="A840" s="473"/>
      <c r="B840"/>
      <c r="D840"/>
      <c r="E840"/>
      <c r="F840"/>
      <c r="I840"/>
      <c r="J840"/>
    </row>
    <row r="841" spans="1:10" x14ac:dyDescent="0.2">
      <c r="A841" s="473"/>
      <c r="B841"/>
      <c r="D841"/>
      <c r="E841"/>
      <c r="F841"/>
      <c r="I841"/>
      <c r="J841"/>
    </row>
    <row r="842" spans="1:10" x14ac:dyDescent="0.2">
      <c r="A842" s="473"/>
      <c r="B842"/>
      <c r="D842"/>
      <c r="E842"/>
      <c r="F842"/>
      <c r="I842"/>
      <c r="J842"/>
    </row>
    <row r="843" spans="1:10" x14ac:dyDescent="0.2">
      <c r="A843" s="473"/>
      <c r="B843"/>
      <c r="D843"/>
      <c r="E843"/>
      <c r="F843"/>
      <c r="I843"/>
      <c r="J843"/>
    </row>
    <row r="844" spans="1:10" x14ac:dyDescent="0.2">
      <c r="A844" s="473"/>
      <c r="B844"/>
      <c r="D844"/>
      <c r="E844"/>
      <c r="F844"/>
      <c r="I844"/>
      <c r="J844"/>
    </row>
    <row r="845" spans="1:10" x14ac:dyDescent="0.2">
      <c r="A845" s="473"/>
      <c r="B845"/>
      <c r="D845"/>
      <c r="E845"/>
      <c r="F845"/>
      <c r="I845"/>
      <c r="J845"/>
    </row>
    <row r="846" spans="1:10" x14ac:dyDescent="0.2">
      <c r="A846" s="473"/>
      <c r="B846"/>
      <c r="D846"/>
      <c r="E846"/>
      <c r="F846"/>
      <c r="I846"/>
      <c r="J846"/>
    </row>
    <row r="847" spans="1:10" x14ac:dyDescent="0.2">
      <c r="A847" s="473"/>
      <c r="B847"/>
      <c r="D847"/>
      <c r="E847"/>
      <c r="F847"/>
      <c r="I847"/>
      <c r="J847"/>
    </row>
    <row r="848" spans="1:10" x14ac:dyDescent="0.2">
      <c r="A848" s="473"/>
      <c r="B848"/>
      <c r="D848"/>
      <c r="E848"/>
      <c r="F848"/>
      <c r="I848"/>
      <c r="J848"/>
    </row>
    <row r="849" spans="1:10" x14ac:dyDescent="0.2">
      <c r="A849" s="473"/>
      <c r="B849"/>
      <c r="D849"/>
      <c r="E849"/>
      <c r="F849"/>
      <c r="I849"/>
      <c r="J849"/>
    </row>
    <row r="850" spans="1:10" x14ac:dyDescent="0.2">
      <c r="A850" s="473"/>
      <c r="B850"/>
      <c r="D850"/>
      <c r="E850"/>
      <c r="F850"/>
      <c r="I850"/>
      <c r="J850"/>
    </row>
    <row r="851" spans="1:10" x14ac:dyDescent="0.2">
      <c r="A851" s="473"/>
      <c r="B851"/>
      <c r="D851"/>
      <c r="E851"/>
      <c r="F851"/>
      <c r="I851"/>
      <c r="J851"/>
    </row>
    <row r="852" spans="1:10" x14ac:dyDescent="0.2">
      <c r="A852" s="473"/>
      <c r="B852"/>
      <c r="D852"/>
      <c r="E852"/>
      <c r="F852"/>
      <c r="I852"/>
      <c r="J852"/>
    </row>
    <row r="853" spans="1:10" x14ac:dyDescent="0.2">
      <c r="A853" s="473"/>
      <c r="B853"/>
      <c r="D853"/>
      <c r="E853"/>
      <c r="F853"/>
      <c r="I853"/>
      <c r="J853"/>
    </row>
    <row r="854" spans="1:10" x14ac:dyDescent="0.2">
      <c r="A854" s="473"/>
      <c r="B854"/>
      <c r="D854"/>
      <c r="E854"/>
      <c r="F854"/>
      <c r="I854"/>
      <c r="J854"/>
    </row>
    <row r="855" spans="1:10" x14ac:dyDescent="0.2">
      <c r="A855" s="473"/>
      <c r="B855"/>
      <c r="D855"/>
      <c r="E855"/>
      <c r="F855"/>
      <c r="I855"/>
      <c r="J855"/>
    </row>
    <row r="856" spans="1:10" x14ac:dyDescent="0.2">
      <c r="A856" s="473"/>
      <c r="B856"/>
      <c r="D856"/>
      <c r="E856"/>
      <c r="F856"/>
      <c r="I856"/>
      <c r="J856"/>
    </row>
    <row r="857" spans="1:10" x14ac:dyDescent="0.2">
      <c r="A857" s="473"/>
      <c r="B857"/>
      <c r="D857"/>
      <c r="E857"/>
      <c r="F857"/>
      <c r="I857"/>
      <c r="J857"/>
    </row>
    <row r="858" spans="1:10" x14ac:dyDescent="0.2">
      <c r="A858" s="473"/>
      <c r="B858"/>
      <c r="D858"/>
      <c r="E858"/>
      <c r="F858"/>
      <c r="I858"/>
      <c r="J858"/>
    </row>
    <row r="859" spans="1:10" x14ac:dyDescent="0.2">
      <c r="A859" s="473"/>
      <c r="B859"/>
      <c r="D859"/>
      <c r="E859"/>
      <c r="F859"/>
      <c r="I859"/>
      <c r="J859"/>
    </row>
    <row r="860" spans="1:10" x14ac:dyDescent="0.2">
      <c r="A860" s="473"/>
      <c r="B860"/>
      <c r="D860"/>
      <c r="E860"/>
      <c r="F860"/>
      <c r="I860"/>
      <c r="J860"/>
    </row>
    <row r="861" spans="1:10" x14ac:dyDescent="0.2">
      <c r="A861" s="473"/>
      <c r="B861"/>
      <c r="D861"/>
      <c r="E861"/>
      <c r="F861"/>
      <c r="I861"/>
      <c r="J861"/>
    </row>
    <row r="862" spans="1:10" x14ac:dyDescent="0.2">
      <c r="A862" s="473"/>
      <c r="B862"/>
      <c r="D862"/>
      <c r="E862"/>
      <c r="F862"/>
      <c r="I862"/>
      <c r="J862"/>
    </row>
    <row r="863" spans="1:10" x14ac:dyDescent="0.2">
      <c r="A863" s="473"/>
      <c r="B863"/>
      <c r="D863"/>
      <c r="E863"/>
      <c r="F863"/>
      <c r="I863"/>
      <c r="J863"/>
    </row>
    <row r="864" spans="1:10" x14ac:dyDescent="0.2">
      <c r="A864" s="473"/>
      <c r="B864"/>
      <c r="D864"/>
      <c r="E864"/>
      <c r="F864"/>
      <c r="I864"/>
      <c r="J864"/>
    </row>
    <row r="865" spans="1:10" x14ac:dyDescent="0.2">
      <c r="A865" s="473"/>
      <c r="B865"/>
      <c r="D865"/>
      <c r="E865"/>
      <c r="F865"/>
      <c r="I865"/>
      <c r="J865"/>
    </row>
    <row r="866" spans="1:10" x14ac:dyDescent="0.2">
      <c r="A866" s="473"/>
      <c r="B866"/>
      <c r="D866"/>
      <c r="E866"/>
      <c r="F866"/>
      <c r="I866"/>
      <c r="J866"/>
    </row>
    <row r="867" spans="1:10" x14ac:dyDescent="0.2">
      <c r="A867" s="473"/>
      <c r="B867"/>
      <c r="D867"/>
      <c r="E867"/>
      <c r="F867"/>
      <c r="I867"/>
      <c r="J867"/>
    </row>
    <row r="868" spans="1:10" x14ac:dyDescent="0.2">
      <c r="A868" s="473"/>
      <c r="B868"/>
      <c r="D868"/>
      <c r="E868"/>
      <c r="F868"/>
      <c r="I868"/>
      <c r="J868"/>
    </row>
    <row r="869" spans="1:10" x14ac:dyDescent="0.2">
      <c r="A869" s="473"/>
      <c r="B869"/>
      <c r="D869"/>
      <c r="E869"/>
      <c r="F869"/>
      <c r="I869"/>
      <c r="J869"/>
    </row>
    <row r="870" spans="1:10" x14ac:dyDescent="0.2">
      <c r="A870" s="473"/>
      <c r="B870"/>
      <c r="D870"/>
      <c r="E870"/>
      <c r="F870"/>
      <c r="I870"/>
      <c r="J870"/>
    </row>
    <row r="871" spans="1:10" x14ac:dyDescent="0.2">
      <c r="A871" s="473"/>
      <c r="B871"/>
      <c r="D871"/>
      <c r="E871"/>
      <c r="F871"/>
      <c r="I871"/>
      <c r="J871"/>
    </row>
    <row r="872" spans="1:10" x14ac:dyDescent="0.2">
      <c r="A872" s="473"/>
      <c r="B872"/>
      <c r="D872"/>
      <c r="E872"/>
      <c r="F872"/>
      <c r="I872"/>
      <c r="J872"/>
    </row>
    <row r="873" spans="1:10" x14ac:dyDescent="0.2">
      <c r="A873" s="473"/>
      <c r="B873"/>
      <c r="D873"/>
      <c r="E873"/>
      <c r="F873"/>
      <c r="I873"/>
      <c r="J873"/>
    </row>
    <row r="874" spans="1:10" x14ac:dyDescent="0.2">
      <c r="A874" s="473"/>
      <c r="B874"/>
      <c r="D874"/>
      <c r="E874"/>
      <c r="F874"/>
      <c r="I874"/>
      <c r="J874"/>
    </row>
    <row r="875" spans="1:10" x14ac:dyDescent="0.2">
      <c r="A875" s="473"/>
      <c r="B875"/>
      <c r="D875"/>
      <c r="E875"/>
      <c r="F875"/>
      <c r="I875"/>
      <c r="J875"/>
    </row>
    <row r="876" spans="1:10" x14ac:dyDescent="0.2">
      <c r="A876" s="473"/>
      <c r="B876"/>
      <c r="D876"/>
      <c r="E876"/>
      <c r="F876"/>
      <c r="I876"/>
      <c r="J876"/>
    </row>
    <row r="877" spans="1:10" x14ac:dyDescent="0.2">
      <c r="A877" s="473"/>
      <c r="B877"/>
      <c r="D877"/>
      <c r="E877"/>
      <c r="F877"/>
      <c r="I877"/>
      <c r="J877"/>
    </row>
    <row r="878" spans="1:10" x14ac:dyDescent="0.2">
      <c r="A878" s="473"/>
      <c r="B878"/>
      <c r="D878"/>
      <c r="E878"/>
      <c r="F878"/>
      <c r="I878"/>
      <c r="J878"/>
    </row>
    <row r="879" spans="1:10" x14ac:dyDescent="0.2">
      <c r="A879" s="473"/>
      <c r="B879"/>
      <c r="D879"/>
      <c r="E879"/>
      <c r="F879"/>
      <c r="I879"/>
      <c r="J879"/>
    </row>
    <row r="880" spans="1:10" x14ac:dyDescent="0.2">
      <c r="A880" s="473"/>
      <c r="B880"/>
      <c r="D880"/>
      <c r="E880"/>
      <c r="F880"/>
      <c r="I880"/>
      <c r="J880"/>
    </row>
    <row r="881" spans="1:10" x14ac:dyDescent="0.2">
      <c r="A881" s="473"/>
      <c r="B881"/>
      <c r="D881"/>
      <c r="E881"/>
      <c r="F881"/>
      <c r="I881"/>
      <c r="J881"/>
    </row>
    <row r="882" spans="1:10" x14ac:dyDescent="0.2">
      <c r="A882" s="473"/>
      <c r="B882"/>
      <c r="D882"/>
      <c r="E882"/>
      <c r="F882"/>
      <c r="I882"/>
      <c r="J882"/>
    </row>
    <row r="883" spans="1:10" x14ac:dyDescent="0.2">
      <c r="A883" s="473"/>
      <c r="B883"/>
      <c r="D883"/>
      <c r="E883"/>
      <c r="F883"/>
      <c r="I883"/>
      <c r="J883"/>
    </row>
    <row r="884" spans="1:10" x14ac:dyDescent="0.2">
      <c r="A884" s="473"/>
      <c r="B884"/>
      <c r="D884"/>
      <c r="E884"/>
      <c r="F884"/>
      <c r="I884"/>
      <c r="J884"/>
    </row>
    <row r="885" spans="1:10" x14ac:dyDescent="0.2">
      <c r="A885" s="473"/>
      <c r="B885"/>
      <c r="D885"/>
      <c r="E885"/>
      <c r="F885"/>
      <c r="I885"/>
      <c r="J885"/>
    </row>
    <row r="886" spans="1:10" x14ac:dyDescent="0.2">
      <c r="A886" s="473"/>
      <c r="B886"/>
      <c r="D886"/>
      <c r="E886"/>
      <c r="F886"/>
      <c r="I886"/>
      <c r="J886"/>
    </row>
    <row r="887" spans="1:10" x14ac:dyDescent="0.2">
      <c r="A887" s="473"/>
      <c r="B887"/>
      <c r="D887"/>
      <c r="E887"/>
      <c r="F887"/>
      <c r="I887"/>
      <c r="J887"/>
    </row>
    <row r="888" spans="1:10" x14ac:dyDescent="0.2">
      <c r="A888" s="473"/>
      <c r="B888"/>
      <c r="D888"/>
      <c r="E888"/>
      <c r="F888"/>
      <c r="I888"/>
      <c r="J888"/>
    </row>
    <row r="889" spans="1:10" x14ac:dyDescent="0.2">
      <c r="A889" s="473"/>
      <c r="B889"/>
      <c r="D889"/>
      <c r="E889"/>
      <c r="F889"/>
      <c r="I889"/>
      <c r="J889"/>
    </row>
    <row r="890" spans="1:10" x14ac:dyDescent="0.2">
      <c r="A890" s="473"/>
      <c r="B890"/>
      <c r="D890"/>
      <c r="E890"/>
      <c r="F890"/>
      <c r="I890"/>
      <c r="J890"/>
    </row>
    <row r="891" spans="1:10" x14ac:dyDescent="0.2">
      <c r="A891" s="473"/>
      <c r="B891"/>
      <c r="D891"/>
      <c r="E891"/>
      <c r="F891"/>
      <c r="I891"/>
      <c r="J891"/>
    </row>
    <row r="892" spans="1:10" x14ac:dyDescent="0.2">
      <c r="A892" s="473"/>
      <c r="B892"/>
      <c r="D892"/>
      <c r="E892"/>
      <c r="F892"/>
      <c r="I892"/>
      <c r="J892"/>
    </row>
    <row r="893" spans="1:10" x14ac:dyDescent="0.2">
      <c r="A893" s="473"/>
      <c r="B893"/>
      <c r="D893"/>
      <c r="E893"/>
      <c r="F893"/>
      <c r="I893"/>
      <c r="J893"/>
    </row>
    <row r="894" spans="1:10" x14ac:dyDescent="0.2">
      <c r="A894" s="473"/>
      <c r="B894"/>
      <c r="D894"/>
      <c r="E894"/>
      <c r="F894"/>
      <c r="I894"/>
      <c r="J894"/>
    </row>
    <row r="895" spans="1:10" x14ac:dyDescent="0.2">
      <c r="A895" s="473"/>
      <c r="B895"/>
      <c r="D895"/>
      <c r="E895"/>
      <c r="F895"/>
      <c r="I895"/>
      <c r="J895"/>
    </row>
    <row r="896" spans="1:10" x14ac:dyDescent="0.2">
      <c r="A896" s="473"/>
      <c r="B896"/>
      <c r="D896"/>
      <c r="E896"/>
      <c r="F896"/>
      <c r="I896"/>
      <c r="J896"/>
    </row>
    <row r="897" spans="1:10" x14ac:dyDescent="0.2">
      <c r="A897" s="473"/>
      <c r="B897"/>
      <c r="D897"/>
      <c r="E897"/>
      <c r="F897"/>
      <c r="I897"/>
      <c r="J897"/>
    </row>
    <row r="898" spans="1:10" x14ac:dyDescent="0.2">
      <c r="A898" s="473"/>
      <c r="B898"/>
      <c r="D898"/>
      <c r="E898"/>
      <c r="F898"/>
      <c r="I898"/>
      <c r="J898"/>
    </row>
    <row r="899" spans="1:10" x14ac:dyDescent="0.2">
      <c r="A899" s="473"/>
      <c r="B899"/>
      <c r="D899"/>
      <c r="E899"/>
      <c r="F899"/>
      <c r="I899"/>
      <c r="J899"/>
    </row>
    <row r="900" spans="1:10" x14ac:dyDescent="0.2">
      <c r="A900" s="473"/>
      <c r="B900"/>
      <c r="D900"/>
      <c r="E900"/>
      <c r="F900"/>
      <c r="I900"/>
      <c r="J900"/>
    </row>
    <row r="901" spans="1:10" x14ac:dyDescent="0.2">
      <c r="A901" s="473"/>
      <c r="B901"/>
      <c r="D901"/>
      <c r="E901"/>
      <c r="F901"/>
      <c r="I901"/>
      <c r="J901"/>
    </row>
    <row r="902" spans="1:10" x14ac:dyDescent="0.2">
      <c r="A902" s="473"/>
      <c r="B902"/>
      <c r="D902"/>
      <c r="E902"/>
      <c r="F902"/>
      <c r="I902"/>
      <c r="J902"/>
    </row>
    <row r="903" spans="1:10" x14ac:dyDescent="0.2">
      <c r="A903" s="473"/>
      <c r="B903"/>
      <c r="D903"/>
      <c r="E903"/>
      <c r="F903"/>
      <c r="I903"/>
      <c r="J903"/>
    </row>
    <row r="904" spans="1:10" x14ac:dyDescent="0.2">
      <c r="A904" s="473"/>
      <c r="B904"/>
      <c r="D904"/>
      <c r="E904"/>
      <c r="F904"/>
      <c r="I904"/>
      <c r="J904"/>
    </row>
    <row r="905" spans="1:10" x14ac:dyDescent="0.2">
      <c r="A905" s="473"/>
      <c r="B905"/>
      <c r="D905"/>
      <c r="E905"/>
      <c r="F905"/>
      <c r="I905"/>
      <c r="J905"/>
    </row>
    <row r="906" spans="1:10" x14ac:dyDescent="0.2">
      <c r="A906" s="473"/>
      <c r="B906"/>
      <c r="D906"/>
      <c r="E906"/>
      <c r="F906"/>
      <c r="I906"/>
      <c r="J906"/>
    </row>
    <row r="907" spans="1:10" x14ac:dyDescent="0.2">
      <c r="A907" s="473"/>
      <c r="B907"/>
      <c r="D907"/>
      <c r="E907"/>
      <c r="F907"/>
      <c r="I907"/>
      <c r="J907"/>
    </row>
    <row r="908" spans="1:10" x14ac:dyDescent="0.2">
      <c r="A908" s="473"/>
      <c r="B908"/>
      <c r="D908"/>
      <c r="E908"/>
      <c r="F908"/>
      <c r="I908"/>
      <c r="J908"/>
    </row>
    <row r="909" spans="1:10" x14ac:dyDescent="0.2">
      <c r="A909" s="473"/>
      <c r="B909"/>
      <c r="D909"/>
      <c r="E909"/>
      <c r="F909"/>
      <c r="I909"/>
      <c r="J909"/>
    </row>
    <row r="910" spans="1:10" x14ac:dyDescent="0.2">
      <c r="A910" s="473"/>
      <c r="B910"/>
      <c r="D910"/>
      <c r="E910"/>
      <c r="F910"/>
      <c r="I910"/>
      <c r="J910"/>
    </row>
    <row r="911" spans="1:10" x14ac:dyDescent="0.2">
      <c r="A911" s="473"/>
      <c r="B911"/>
      <c r="D911"/>
      <c r="E911"/>
      <c r="F911"/>
      <c r="I911"/>
      <c r="J911"/>
    </row>
    <row r="912" spans="1:10" x14ac:dyDescent="0.2">
      <c r="A912" s="473"/>
      <c r="B912"/>
      <c r="D912"/>
      <c r="E912"/>
      <c r="F912"/>
      <c r="I912"/>
      <c r="J912"/>
    </row>
    <row r="913" spans="1:10" x14ac:dyDescent="0.2">
      <c r="A913" s="473"/>
      <c r="B913"/>
      <c r="D913"/>
      <c r="E913"/>
      <c r="F913"/>
      <c r="I913"/>
      <c r="J913"/>
    </row>
    <row r="914" spans="1:10" x14ac:dyDescent="0.2">
      <c r="A914" s="473"/>
      <c r="B914"/>
      <c r="D914"/>
      <c r="E914"/>
      <c r="F914"/>
      <c r="I914"/>
      <c r="J914"/>
    </row>
    <row r="915" spans="1:10" x14ac:dyDescent="0.2">
      <c r="A915" s="473"/>
      <c r="B915"/>
      <c r="D915"/>
      <c r="E915"/>
      <c r="F915"/>
      <c r="I915"/>
      <c r="J915"/>
    </row>
    <row r="916" spans="1:10" x14ac:dyDescent="0.2">
      <c r="A916" s="473"/>
      <c r="B916"/>
      <c r="D916"/>
      <c r="E916"/>
      <c r="F916"/>
      <c r="I916"/>
      <c r="J916"/>
    </row>
    <row r="917" spans="1:10" x14ac:dyDescent="0.2">
      <c r="A917" s="473"/>
      <c r="B917"/>
      <c r="D917"/>
      <c r="E917"/>
      <c r="F917"/>
      <c r="I917"/>
      <c r="J917"/>
    </row>
    <row r="918" spans="1:10" x14ac:dyDescent="0.2">
      <c r="A918" s="473"/>
      <c r="B918"/>
      <c r="D918"/>
      <c r="E918"/>
      <c r="F918"/>
      <c r="I918"/>
      <c r="J918"/>
    </row>
    <row r="919" spans="1:10" x14ac:dyDescent="0.2">
      <c r="A919" s="473"/>
      <c r="B919"/>
      <c r="D919"/>
      <c r="E919"/>
      <c r="F919"/>
      <c r="I919"/>
      <c r="J919"/>
    </row>
    <row r="920" spans="1:10" x14ac:dyDescent="0.2">
      <c r="A920" s="473"/>
      <c r="B920"/>
      <c r="D920"/>
      <c r="E920"/>
      <c r="F920"/>
      <c r="I920"/>
      <c r="J920"/>
    </row>
    <row r="921" spans="1:10" x14ac:dyDescent="0.2">
      <c r="A921" s="473"/>
      <c r="B921"/>
      <c r="D921"/>
      <c r="E921"/>
      <c r="F921"/>
      <c r="I921"/>
      <c r="J921"/>
    </row>
    <row r="922" spans="1:10" x14ac:dyDescent="0.2">
      <c r="A922" s="473"/>
      <c r="B922"/>
      <c r="D922"/>
      <c r="E922"/>
      <c r="F922"/>
      <c r="I922"/>
      <c r="J922"/>
    </row>
    <row r="923" spans="1:10" x14ac:dyDescent="0.2">
      <c r="A923" s="473"/>
      <c r="B923"/>
      <c r="D923"/>
      <c r="E923"/>
      <c r="F923"/>
      <c r="I923"/>
      <c r="J923"/>
    </row>
    <row r="924" spans="1:10" x14ac:dyDescent="0.2">
      <c r="A924" s="473"/>
      <c r="B924"/>
      <c r="D924"/>
      <c r="E924"/>
      <c r="F924"/>
      <c r="I924"/>
      <c r="J924"/>
    </row>
    <row r="925" spans="1:10" x14ac:dyDescent="0.2">
      <c r="A925" s="473"/>
      <c r="B925"/>
      <c r="D925"/>
      <c r="E925"/>
      <c r="F925"/>
      <c r="I925"/>
      <c r="J925"/>
    </row>
    <row r="926" spans="1:10" x14ac:dyDescent="0.2">
      <c r="A926" s="473"/>
      <c r="B926"/>
      <c r="D926"/>
      <c r="E926"/>
      <c r="F926"/>
      <c r="I926"/>
      <c r="J926"/>
    </row>
    <row r="927" spans="1:10" x14ac:dyDescent="0.2">
      <c r="A927" s="473"/>
      <c r="B927"/>
      <c r="D927"/>
      <c r="E927"/>
      <c r="F927"/>
      <c r="I927"/>
      <c r="J927"/>
    </row>
    <row r="928" spans="1:10" x14ac:dyDescent="0.2">
      <c r="A928" s="473"/>
      <c r="B928"/>
      <c r="D928"/>
      <c r="E928"/>
      <c r="F928"/>
      <c r="I928"/>
      <c r="J928"/>
    </row>
    <row r="929" spans="1:10" x14ac:dyDescent="0.2">
      <c r="A929" s="473"/>
      <c r="B929"/>
      <c r="D929"/>
      <c r="E929"/>
      <c r="F929"/>
      <c r="I929"/>
      <c r="J929"/>
    </row>
    <row r="930" spans="1:10" x14ac:dyDescent="0.2">
      <c r="A930" s="473"/>
      <c r="B930"/>
      <c r="D930"/>
      <c r="E930"/>
      <c r="F930"/>
      <c r="I930"/>
      <c r="J930"/>
    </row>
    <row r="931" spans="1:10" x14ac:dyDescent="0.2">
      <c r="A931" s="473"/>
      <c r="B931"/>
      <c r="D931"/>
      <c r="E931"/>
      <c r="F931"/>
      <c r="I931"/>
      <c r="J931"/>
    </row>
    <row r="932" spans="1:10" x14ac:dyDescent="0.2">
      <c r="A932" s="473"/>
      <c r="B932"/>
      <c r="D932"/>
      <c r="E932"/>
      <c r="F932"/>
      <c r="I932"/>
      <c r="J932"/>
    </row>
    <row r="933" spans="1:10" x14ac:dyDescent="0.2">
      <c r="A933" s="473"/>
      <c r="B933"/>
      <c r="D933"/>
      <c r="E933"/>
      <c r="F933"/>
      <c r="I933"/>
      <c r="J933"/>
    </row>
    <row r="934" spans="1:10" x14ac:dyDescent="0.2">
      <c r="A934" s="473"/>
      <c r="B934"/>
      <c r="D934"/>
      <c r="E934"/>
      <c r="F934"/>
      <c r="I934"/>
      <c r="J934"/>
    </row>
    <row r="935" spans="1:10" x14ac:dyDescent="0.2">
      <c r="A935" s="473"/>
      <c r="B935"/>
      <c r="D935"/>
      <c r="E935"/>
      <c r="F935"/>
      <c r="I935"/>
      <c r="J935"/>
    </row>
    <row r="936" spans="1:10" x14ac:dyDescent="0.2">
      <c r="A936" s="473"/>
      <c r="B936"/>
      <c r="D936"/>
      <c r="E936"/>
      <c r="F936"/>
      <c r="I936"/>
      <c r="J936"/>
    </row>
    <row r="937" spans="1:10" x14ac:dyDescent="0.2">
      <c r="A937" s="473"/>
      <c r="B937"/>
      <c r="D937"/>
      <c r="E937"/>
      <c r="F937"/>
      <c r="I937"/>
      <c r="J937"/>
    </row>
    <row r="938" spans="1:10" x14ac:dyDescent="0.2">
      <c r="A938" s="473"/>
      <c r="B938"/>
      <c r="D938"/>
      <c r="E938"/>
      <c r="F938"/>
      <c r="I938"/>
      <c r="J938"/>
    </row>
    <row r="939" spans="1:10" x14ac:dyDescent="0.2">
      <c r="A939" s="473"/>
      <c r="B939"/>
      <c r="D939"/>
      <c r="E939"/>
      <c r="F939"/>
      <c r="I939"/>
      <c r="J939"/>
    </row>
    <row r="940" spans="1:10" x14ac:dyDescent="0.2">
      <c r="A940" s="473"/>
      <c r="B940"/>
      <c r="D940"/>
      <c r="E940"/>
      <c r="F940"/>
      <c r="I940"/>
      <c r="J940"/>
    </row>
    <row r="941" spans="1:10" x14ac:dyDescent="0.2">
      <c r="A941" s="473"/>
      <c r="B941"/>
      <c r="D941"/>
      <c r="E941"/>
      <c r="F941"/>
      <c r="I941"/>
      <c r="J941"/>
    </row>
    <row r="942" spans="1:10" x14ac:dyDescent="0.2">
      <c r="A942" s="473"/>
      <c r="B942"/>
      <c r="D942"/>
      <c r="E942"/>
      <c r="F942"/>
      <c r="I942"/>
      <c r="J942"/>
    </row>
    <row r="943" spans="1:10" x14ac:dyDescent="0.2">
      <c r="A943" s="473"/>
      <c r="B943"/>
      <c r="D943"/>
      <c r="E943"/>
      <c r="F943"/>
      <c r="I943"/>
      <c r="J943"/>
    </row>
    <row r="944" spans="1:10" x14ac:dyDescent="0.2">
      <c r="A944" s="473"/>
      <c r="B944"/>
      <c r="D944"/>
      <c r="E944"/>
      <c r="F944"/>
      <c r="I944"/>
      <c r="J944"/>
    </row>
    <row r="945" spans="1:10" x14ac:dyDescent="0.2">
      <c r="A945" s="473"/>
      <c r="B945"/>
      <c r="D945"/>
      <c r="E945"/>
      <c r="F945"/>
      <c r="I945"/>
      <c r="J945"/>
    </row>
    <row r="946" spans="1:10" x14ac:dyDescent="0.2">
      <c r="A946" s="473"/>
      <c r="B946"/>
      <c r="D946"/>
      <c r="E946"/>
      <c r="F946"/>
      <c r="I946"/>
      <c r="J946"/>
    </row>
    <row r="947" spans="1:10" x14ac:dyDescent="0.2">
      <c r="A947" s="473"/>
      <c r="B947"/>
      <c r="D947"/>
      <c r="E947"/>
      <c r="F947"/>
      <c r="I947"/>
      <c r="J947"/>
    </row>
    <row r="948" spans="1:10" x14ac:dyDescent="0.2">
      <c r="A948" s="473"/>
      <c r="B948"/>
      <c r="D948"/>
      <c r="E948"/>
      <c r="F948"/>
      <c r="I948"/>
      <c r="J948"/>
    </row>
    <row r="949" spans="1:10" x14ac:dyDescent="0.2">
      <c r="A949" s="473"/>
      <c r="B949"/>
      <c r="D949"/>
      <c r="E949"/>
      <c r="F949"/>
      <c r="I949"/>
      <c r="J949"/>
    </row>
    <row r="950" spans="1:10" x14ac:dyDescent="0.2">
      <c r="A950" s="473"/>
      <c r="B950"/>
      <c r="D950"/>
      <c r="E950"/>
      <c r="F950"/>
      <c r="I950"/>
      <c r="J950"/>
    </row>
    <row r="951" spans="1:10" x14ac:dyDescent="0.2">
      <c r="A951" s="473"/>
      <c r="B951"/>
      <c r="D951"/>
      <c r="E951"/>
      <c r="F951"/>
      <c r="I951"/>
      <c r="J951"/>
    </row>
    <row r="952" spans="1:10" x14ac:dyDescent="0.2">
      <c r="A952" s="473"/>
      <c r="B952"/>
      <c r="D952"/>
      <c r="E952"/>
      <c r="F952"/>
      <c r="I952"/>
      <c r="J952"/>
    </row>
    <row r="953" spans="1:10" x14ac:dyDescent="0.2">
      <c r="A953" s="473"/>
      <c r="B953"/>
      <c r="D953"/>
      <c r="E953"/>
      <c r="F953"/>
      <c r="I953"/>
      <c r="J953"/>
    </row>
    <row r="954" spans="1:10" x14ac:dyDescent="0.2">
      <c r="A954" s="473"/>
      <c r="B954"/>
      <c r="D954"/>
      <c r="E954"/>
      <c r="F954"/>
      <c r="I954"/>
      <c r="J954"/>
    </row>
    <row r="955" spans="1:10" x14ac:dyDescent="0.2">
      <c r="A955" s="473"/>
      <c r="B955"/>
      <c r="D955"/>
      <c r="E955"/>
      <c r="F955"/>
      <c r="I955"/>
      <c r="J955"/>
    </row>
    <row r="956" spans="1:10" x14ac:dyDescent="0.2">
      <c r="A956" s="473"/>
      <c r="B956"/>
      <c r="D956"/>
      <c r="E956"/>
      <c r="F956"/>
      <c r="I956"/>
      <c r="J956"/>
    </row>
    <row r="957" spans="1:10" x14ac:dyDescent="0.2">
      <c r="A957" s="473"/>
      <c r="B957"/>
      <c r="D957"/>
      <c r="E957"/>
      <c r="F957"/>
      <c r="I957"/>
      <c r="J957"/>
    </row>
    <row r="958" spans="1:10" x14ac:dyDescent="0.2">
      <c r="A958" s="473"/>
      <c r="B958"/>
      <c r="D958"/>
      <c r="E958"/>
      <c r="F958"/>
      <c r="I958"/>
      <c r="J958"/>
    </row>
    <row r="959" spans="1:10" x14ac:dyDescent="0.2">
      <c r="A959" s="473"/>
      <c r="B959"/>
      <c r="D959"/>
      <c r="E959"/>
      <c r="F959"/>
      <c r="I959"/>
      <c r="J959"/>
    </row>
    <row r="960" spans="1:10" x14ac:dyDescent="0.2">
      <c r="A960" s="473"/>
      <c r="B960"/>
      <c r="D960"/>
      <c r="E960"/>
      <c r="F960"/>
      <c r="I960"/>
      <c r="J960"/>
    </row>
    <row r="961" spans="1:10" x14ac:dyDescent="0.2">
      <c r="A961" s="473"/>
      <c r="B961"/>
      <c r="D961"/>
      <c r="E961"/>
      <c r="F961"/>
      <c r="I961"/>
      <c r="J961"/>
    </row>
    <row r="962" spans="1:10" x14ac:dyDescent="0.2">
      <c r="A962" s="473"/>
      <c r="B962"/>
      <c r="D962"/>
      <c r="E962"/>
      <c r="F962"/>
      <c r="I962"/>
      <c r="J962"/>
    </row>
    <row r="963" spans="1:10" x14ac:dyDescent="0.2">
      <c r="A963" s="473"/>
      <c r="B963"/>
      <c r="D963"/>
      <c r="E963"/>
      <c r="F963"/>
      <c r="I963"/>
      <c r="J963"/>
    </row>
    <row r="964" spans="1:10" x14ac:dyDescent="0.2">
      <c r="A964" s="473"/>
      <c r="B964"/>
      <c r="D964"/>
      <c r="E964"/>
      <c r="F964"/>
      <c r="I964"/>
      <c r="J964"/>
    </row>
    <row r="965" spans="1:10" x14ac:dyDescent="0.2">
      <c r="A965" s="473"/>
      <c r="B965"/>
      <c r="D965"/>
      <c r="E965"/>
      <c r="F965"/>
      <c r="I965"/>
      <c r="J965"/>
    </row>
    <row r="966" spans="1:10" x14ac:dyDescent="0.2">
      <c r="A966" s="473"/>
      <c r="B966"/>
      <c r="D966"/>
      <c r="E966"/>
      <c r="F966"/>
      <c r="I966"/>
      <c r="J966"/>
    </row>
    <row r="967" spans="1:10" x14ac:dyDescent="0.2">
      <c r="A967" s="473"/>
      <c r="B967"/>
      <c r="D967"/>
      <c r="E967"/>
      <c r="F967"/>
      <c r="I967"/>
      <c r="J967"/>
    </row>
    <row r="968" spans="1:10" x14ac:dyDescent="0.2">
      <c r="A968" s="473"/>
      <c r="B968"/>
      <c r="D968"/>
      <c r="E968"/>
      <c r="F968"/>
      <c r="I968"/>
      <c r="J968"/>
    </row>
    <row r="969" spans="1:10" x14ac:dyDescent="0.2">
      <c r="A969" s="473"/>
      <c r="B969"/>
      <c r="D969"/>
      <c r="E969"/>
      <c r="F969"/>
      <c r="I969"/>
      <c r="J969"/>
    </row>
    <row r="970" spans="1:10" x14ac:dyDescent="0.2">
      <c r="A970" s="473"/>
      <c r="B970"/>
      <c r="D970"/>
      <c r="E970"/>
      <c r="F970"/>
      <c r="I970"/>
      <c r="J970"/>
    </row>
    <row r="971" spans="1:10" x14ac:dyDescent="0.2">
      <c r="A971" s="473"/>
      <c r="B971"/>
      <c r="D971"/>
      <c r="E971"/>
      <c r="F971"/>
      <c r="I971"/>
      <c r="J971"/>
    </row>
    <row r="972" spans="1:10" x14ac:dyDescent="0.2">
      <c r="A972" s="473"/>
      <c r="B972"/>
      <c r="D972"/>
      <c r="E972"/>
      <c r="F972"/>
      <c r="I972"/>
      <c r="J972"/>
    </row>
    <row r="973" spans="1:10" x14ac:dyDescent="0.2">
      <c r="A973" s="473"/>
      <c r="B973"/>
      <c r="D973"/>
      <c r="E973"/>
      <c r="F973"/>
      <c r="I973"/>
      <c r="J973"/>
    </row>
    <row r="974" spans="1:10" x14ac:dyDescent="0.2">
      <c r="A974" s="473"/>
      <c r="B974"/>
      <c r="D974"/>
      <c r="E974"/>
      <c r="F974"/>
      <c r="I974"/>
      <c r="J974"/>
    </row>
    <row r="975" spans="1:10" x14ac:dyDescent="0.2">
      <c r="A975" s="473"/>
      <c r="B975"/>
      <c r="D975"/>
      <c r="E975"/>
      <c r="F975"/>
      <c r="I975"/>
      <c r="J975"/>
    </row>
    <row r="976" spans="1:10" x14ac:dyDescent="0.2">
      <c r="A976" s="473"/>
      <c r="B976"/>
      <c r="D976"/>
      <c r="E976"/>
      <c r="F976"/>
      <c r="I976"/>
      <c r="J976"/>
    </row>
    <row r="977" spans="1:10" x14ac:dyDescent="0.2">
      <c r="A977" s="473"/>
      <c r="B977"/>
      <c r="D977"/>
      <c r="E977"/>
      <c r="F977"/>
      <c r="I977"/>
      <c r="J977"/>
    </row>
    <row r="978" spans="1:10" x14ac:dyDescent="0.2">
      <c r="A978" s="473"/>
      <c r="B978"/>
      <c r="D978"/>
      <c r="E978"/>
      <c r="F978"/>
      <c r="I978"/>
      <c r="J978"/>
    </row>
    <row r="979" spans="1:10" x14ac:dyDescent="0.2">
      <c r="A979" s="473"/>
      <c r="B979"/>
      <c r="D979"/>
      <c r="E979"/>
      <c r="F979"/>
      <c r="I979"/>
      <c r="J979"/>
    </row>
    <row r="980" spans="1:10" x14ac:dyDescent="0.2">
      <c r="A980" s="473"/>
      <c r="B980"/>
      <c r="D980"/>
      <c r="E980"/>
      <c r="F980"/>
      <c r="I980"/>
      <c r="J980"/>
    </row>
    <row r="981" spans="1:10" x14ac:dyDescent="0.2">
      <c r="A981" s="473"/>
      <c r="B981"/>
      <c r="D981"/>
      <c r="E981"/>
      <c r="F981"/>
      <c r="I981"/>
      <c r="J981"/>
    </row>
    <row r="982" spans="1:10" x14ac:dyDescent="0.2">
      <c r="A982" s="473"/>
      <c r="B982"/>
      <c r="D982"/>
      <c r="E982"/>
      <c r="F982"/>
      <c r="I982"/>
      <c r="J982"/>
    </row>
    <row r="983" spans="1:10" x14ac:dyDescent="0.2">
      <c r="A983" s="473"/>
      <c r="B983"/>
      <c r="D983"/>
      <c r="E983"/>
      <c r="F983"/>
      <c r="I983"/>
      <c r="J983"/>
    </row>
    <row r="984" spans="1:10" x14ac:dyDescent="0.2">
      <c r="A984" s="473"/>
      <c r="B984"/>
      <c r="D984"/>
      <c r="E984"/>
      <c r="F984"/>
      <c r="I984"/>
      <c r="J984"/>
    </row>
    <row r="985" spans="1:10" x14ac:dyDescent="0.2">
      <c r="A985" s="473"/>
      <c r="B985"/>
      <c r="D985"/>
      <c r="E985"/>
      <c r="F985"/>
      <c r="I985"/>
      <c r="J985"/>
    </row>
    <row r="986" spans="1:10" x14ac:dyDescent="0.2">
      <c r="A986" s="473"/>
      <c r="B986"/>
      <c r="D986"/>
      <c r="E986"/>
      <c r="F986"/>
      <c r="I986"/>
      <c r="J986"/>
    </row>
    <row r="987" spans="1:10" x14ac:dyDescent="0.2">
      <c r="A987" s="473"/>
      <c r="B987"/>
      <c r="D987"/>
      <c r="E987"/>
      <c r="F987"/>
      <c r="I987"/>
      <c r="J987"/>
    </row>
    <row r="988" spans="1:10" x14ac:dyDescent="0.2">
      <c r="A988" s="473"/>
      <c r="B988"/>
      <c r="D988"/>
      <c r="E988"/>
      <c r="F988"/>
      <c r="I988"/>
      <c r="J988"/>
    </row>
    <row r="989" spans="1:10" x14ac:dyDescent="0.2">
      <c r="A989" s="473"/>
      <c r="B989"/>
      <c r="D989"/>
      <c r="E989"/>
      <c r="F989"/>
      <c r="I989"/>
      <c r="J989"/>
    </row>
    <row r="990" spans="1:10" x14ac:dyDescent="0.2">
      <c r="A990" s="473"/>
      <c r="B990"/>
      <c r="D990"/>
      <c r="E990"/>
      <c r="F990"/>
      <c r="I990"/>
      <c r="J990"/>
    </row>
    <row r="991" spans="1:10" x14ac:dyDescent="0.2">
      <c r="A991" s="473"/>
      <c r="B991"/>
      <c r="D991"/>
      <c r="E991"/>
      <c r="F991"/>
      <c r="I991"/>
      <c r="J991"/>
    </row>
    <row r="992" spans="1:10" x14ac:dyDescent="0.2">
      <c r="A992" s="473"/>
      <c r="B992"/>
      <c r="D992"/>
      <c r="E992"/>
      <c r="F992"/>
      <c r="I992"/>
      <c r="J992"/>
    </row>
    <row r="993" spans="1:10" x14ac:dyDescent="0.2">
      <c r="A993" s="473"/>
      <c r="B993"/>
      <c r="D993"/>
      <c r="E993"/>
      <c r="F993"/>
      <c r="I993"/>
      <c r="J993"/>
    </row>
    <row r="994" spans="1:10" x14ac:dyDescent="0.2">
      <c r="A994" s="473"/>
      <c r="B994"/>
      <c r="D994"/>
      <c r="E994"/>
      <c r="F994"/>
      <c r="I994"/>
      <c r="J994"/>
    </row>
    <row r="995" spans="1:10" x14ac:dyDescent="0.2">
      <c r="A995" s="473"/>
      <c r="B995"/>
      <c r="D995"/>
      <c r="E995"/>
      <c r="F995"/>
      <c r="I995"/>
      <c r="J995"/>
    </row>
    <row r="996" spans="1:10" x14ac:dyDescent="0.2">
      <c r="A996" s="473"/>
      <c r="B996"/>
      <c r="D996"/>
      <c r="E996"/>
      <c r="F996"/>
      <c r="I996"/>
      <c r="J996"/>
    </row>
    <row r="997" spans="1:10" x14ac:dyDescent="0.2">
      <c r="A997" s="473"/>
      <c r="B997"/>
      <c r="D997"/>
      <c r="E997"/>
      <c r="F997"/>
      <c r="I997"/>
      <c r="J997"/>
    </row>
    <row r="998" spans="1:10" x14ac:dyDescent="0.2">
      <c r="A998" s="473"/>
      <c r="B998"/>
      <c r="D998"/>
      <c r="E998"/>
      <c r="F998"/>
      <c r="I998"/>
      <c r="J998"/>
    </row>
    <row r="999" spans="1:10" x14ac:dyDescent="0.2">
      <c r="A999" s="473"/>
      <c r="B999"/>
      <c r="D999"/>
      <c r="E999"/>
      <c r="F999"/>
      <c r="I999"/>
      <c r="J999"/>
    </row>
    <row r="1000" spans="1:10" x14ac:dyDescent="0.2">
      <c r="A1000" s="473"/>
      <c r="B1000"/>
      <c r="D1000"/>
      <c r="E1000"/>
      <c r="F1000"/>
      <c r="I1000"/>
      <c r="J1000"/>
    </row>
    <row r="1001" spans="1:10" x14ac:dyDescent="0.2">
      <c r="A1001" s="473"/>
      <c r="B1001"/>
      <c r="D1001"/>
      <c r="E1001"/>
      <c r="F1001"/>
      <c r="I1001"/>
      <c r="J1001"/>
    </row>
    <row r="1002" spans="1:10" x14ac:dyDescent="0.2">
      <c r="A1002" s="473"/>
      <c r="B1002"/>
      <c r="D1002"/>
      <c r="E1002"/>
      <c r="F1002"/>
      <c r="I1002"/>
      <c r="J1002"/>
    </row>
    <row r="1003" spans="1:10" x14ac:dyDescent="0.2">
      <c r="A1003" s="473"/>
      <c r="B1003"/>
      <c r="D1003"/>
      <c r="E1003"/>
      <c r="F1003"/>
      <c r="I1003"/>
      <c r="J1003"/>
    </row>
    <row r="1004" spans="1:10" x14ac:dyDescent="0.2">
      <c r="A1004" s="473"/>
      <c r="B1004"/>
      <c r="D1004"/>
      <c r="E1004"/>
      <c r="F1004"/>
      <c r="I1004"/>
      <c r="J1004"/>
    </row>
    <row r="1005" spans="1:10" x14ac:dyDescent="0.2">
      <c r="A1005" s="473"/>
      <c r="B1005"/>
      <c r="D1005"/>
      <c r="E1005"/>
      <c r="F1005"/>
      <c r="I1005"/>
      <c r="J1005"/>
    </row>
    <row r="1006" spans="1:10" x14ac:dyDescent="0.2">
      <c r="A1006" s="473"/>
      <c r="B1006"/>
      <c r="D1006"/>
      <c r="E1006"/>
      <c r="F1006"/>
      <c r="I1006"/>
      <c r="J1006"/>
    </row>
    <row r="1007" spans="1:10" x14ac:dyDescent="0.2">
      <c r="A1007" s="473"/>
      <c r="B1007"/>
      <c r="D1007"/>
      <c r="E1007"/>
      <c r="F1007"/>
      <c r="I1007"/>
      <c r="J1007"/>
    </row>
    <row r="1008" spans="1:10" x14ac:dyDescent="0.2">
      <c r="A1008" s="473"/>
      <c r="B1008"/>
      <c r="D1008"/>
      <c r="E1008"/>
      <c r="F1008"/>
      <c r="I1008"/>
      <c r="J1008"/>
    </row>
    <row r="1009" spans="1:10" x14ac:dyDescent="0.2">
      <c r="A1009" s="473"/>
      <c r="B1009"/>
      <c r="D1009"/>
      <c r="E1009"/>
      <c r="F1009"/>
      <c r="I1009"/>
      <c r="J1009"/>
    </row>
    <row r="1010" spans="1:10" x14ac:dyDescent="0.2">
      <c r="A1010" s="473"/>
      <c r="B1010"/>
      <c r="D1010"/>
      <c r="E1010"/>
      <c r="F1010"/>
      <c r="I1010"/>
      <c r="J1010"/>
    </row>
    <row r="1011" spans="1:10" x14ac:dyDescent="0.2">
      <c r="A1011" s="473"/>
      <c r="B1011"/>
      <c r="D1011"/>
      <c r="E1011"/>
      <c r="F1011"/>
      <c r="I1011"/>
      <c r="J1011"/>
    </row>
    <row r="1012" spans="1:10" x14ac:dyDescent="0.2">
      <c r="A1012" s="473"/>
      <c r="B1012"/>
      <c r="D1012"/>
      <c r="E1012"/>
      <c r="F1012"/>
      <c r="I1012"/>
      <c r="J1012"/>
    </row>
    <row r="1013" spans="1:10" x14ac:dyDescent="0.2">
      <c r="A1013" s="473"/>
      <c r="B1013"/>
      <c r="D1013"/>
      <c r="E1013"/>
      <c r="F1013"/>
      <c r="I1013"/>
      <c r="J1013"/>
    </row>
    <row r="1014" spans="1:10" x14ac:dyDescent="0.2">
      <c r="A1014" s="473"/>
      <c r="B1014"/>
      <c r="D1014"/>
      <c r="E1014"/>
      <c r="F1014"/>
      <c r="I1014"/>
      <c r="J1014"/>
    </row>
    <row r="1015" spans="1:10" x14ac:dyDescent="0.2">
      <c r="A1015" s="473"/>
      <c r="B1015"/>
      <c r="D1015"/>
      <c r="E1015"/>
      <c r="F1015"/>
      <c r="I1015"/>
      <c r="J1015"/>
    </row>
    <row r="1016" spans="1:10" x14ac:dyDescent="0.2">
      <c r="A1016" s="473"/>
      <c r="B1016"/>
      <c r="D1016"/>
      <c r="E1016"/>
      <c r="F1016"/>
      <c r="I1016"/>
      <c r="J1016"/>
    </row>
    <row r="1017" spans="1:10" x14ac:dyDescent="0.2">
      <c r="A1017" s="473"/>
      <c r="B1017"/>
      <c r="D1017"/>
      <c r="E1017"/>
      <c r="F1017"/>
      <c r="I1017"/>
      <c r="J1017"/>
    </row>
    <row r="1018" spans="1:10" x14ac:dyDescent="0.2">
      <c r="A1018" s="473"/>
      <c r="B1018"/>
      <c r="D1018"/>
      <c r="E1018"/>
      <c r="F1018"/>
      <c r="I1018"/>
      <c r="J1018"/>
    </row>
    <row r="1019" spans="1:10" x14ac:dyDescent="0.2">
      <c r="A1019" s="473"/>
      <c r="B1019"/>
      <c r="D1019"/>
      <c r="E1019"/>
      <c r="F1019"/>
      <c r="I1019"/>
      <c r="J1019"/>
    </row>
    <row r="1020" spans="1:10" x14ac:dyDescent="0.2">
      <c r="A1020" s="473"/>
      <c r="B1020"/>
      <c r="D1020"/>
      <c r="E1020"/>
      <c r="F1020"/>
      <c r="I1020"/>
      <c r="J1020"/>
    </row>
    <row r="1021" spans="1:10" x14ac:dyDescent="0.2">
      <c r="A1021" s="473"/>
      <c r="B1021"/>
      <c r="D1021"/>
      <c r="E1021"/>
      <c r="F1021"/>
      <c r="I1021"/>
      <c r="J1021"/>
    </row>
    <row r="1022" spans="1:10" x14ac:dyDescent="0.2">
      <c r="A1022" s="473"/>
      <c r="B1022"/>
      <c r="D1022"/>
      <c r="E1022"/>
      <c r="F1022"/>
      <c r="I1022"/>
      <c r="J1022"/>
    </row>
    <row r="1023" spans="1:10" x14ac:dyDescent="0.2">
      <c r="A1023" s="473"/>
      <c r="B1023"/>
      <c r="D1023"/>
      <c r="E1023"/>
      <c r="F1023"/>
      <c r="I1023"/>
      <c r="J1023"/>
    </row>
    <row r="1024" spans="1:10" x14ac:dyDescent="0.2">
      <c r="A1024" s="473"/>
      <c r="B1024"/>
      <c r="D1024"/>
      <c r="E1024"/>
      <c r="F1024"/>
      <c r="I1024"/>
      <c r="J1024"/>
    </row>
    <row r="1025" spans="1:10" x14ac:dyDescent="0.2">
      <c r="A1025" s="473"/>
      <c r="B1025"/>
      <c r="D1025"/>
      <c r="E1025"/>
      <c r="F1025"/>
      <c r="I1025"/>
      <c r="J1025"/>
    </row>
    <row r="1026" spans="1:10" x14ac:dyDescent="0.2">
      <c r="A1026" s="473"/>
      <c r="B1026"/>
      <c r="D1026"/>
      <c r="E1026"/>
      <c r="F1026"/>
      <c r="I1026"/>
      <c r="J1026"/>
    </row>
    <row r="1027" spans="1:10" x14ac:dyDescent="0.2">
      <c r="A1027" s="473"/>
      <c r="B1027"/>
      <c r="D1027"/>
      <c r="E1027"/>
      <c r="F1027"/>
      <c r="I1027"/>
      <c r="J1027"/>
    </row>
    <row r="1028" spans="1:10" x14ac:dyDescent="0.2">
      <c r="A1028" s="473"/>
      <c r="B1028"/>
      <c r="D1028"/>
      <c r="E1028"/>
      <c r="F1028"/>
      <c r="I1028"/>
      <c r="J1028"/>
    </row>
    <row r="1029" spans="1:10" x14ac:dyDescent="0.2">
      <c r="A1029" s="473"/>
      <c r="B1029"/>
      <c r="D1029"/>
      <c r="E1029"/>
      <c r="F1029"/>
      <c r="I1029"/>
      <c r="J1029"/>
    </row>
    <row r="1030" spans="1:10" x14ac:dyDescent="0.2">
      <c r="A1030" s="473"/>
      <c r="B1030"/>
      <c r="D1030"/>
      <c r="E1030"/>
      <c r="F1030"/>
      <c r="I1030"/>
      <c r="J1030"/>
    </row>
    <row r="1031" spans="1:10" x14ac:dyDescent="0.2">
      <c r="A1031" s="473"/>
      <c r="B1031"/>
      <c r="D1031"/>
      <c r="E1031"/>
      <c r="F1031"/>
      <c r="I1031"/>
      <c r="J1031"/>
    </row>
    <row r="1032" spans="1:10" x14ac:dyDescent="0.2">
      <c r="A1032" s="473"/>
      <c r="B1032"/>
      <c r="D1032"/>
      <c r="E1032"/>
      <c r="F1032"/>
      <c r="I1032"/>
      <c r="J1032"/>
    </row>
    <row r="1033" spans="1:10" x14ac:dyDescent="0.2">
      <c r="A1033" s="473"/>
      <c r="B1033"/>
      <c r="D1033"/>
      <c r="E1033"/>
      <c r="F1033"/>
      <c r="I1033"/>
      <c r="J1033"/>
    </row>
    <row r="1034" spans="1:10" x14ac:dyDescent="0.2">
      <c r="A1034" s="473"/>
      <c r="B1034"/>
      <c r="D1034"/>
      <c r="E1034"/>
      <c r="F1034"/>
      <c r="I1034"/>
      <c r="J1034"/>
    </row>
    <row r="1035" spans="1:10" x14ac:dyDescent="0.2">
      <c r="A1035" s="473"/>
      <c r="B1035"/>
      <c r="D1035"/>
      <c r="E1035"/>
      <c r="F1035"/>
      <c r="I1035"/>
      <c r="J1035"/>
    </row>
    <row r="1036" spans="1:10" x14ac:dyDescent="0.2">
      <c r="A1036" s="473"/>
      <c r="B1036"/>
      <c r="D1036"/>
      <c r="E1036"/>
      <c r="F1036"/>
      <c r="I1036"/>
      <c r="J1036"/>
    </row>
    <row r="1037" spans="1:10" x14ac:dyDescent="0.2">
      <c r="A1037" s="473"/>
      <c r="B1037"/>
      <c r="D1037"/>
      <c r="E1037"/>
      <c r="F1037"/>
      <c r="I1037"/>
      <c r="J1037"/>
    </row>
    <row r="1038" spans="1:10" x14ac:dyDescent="0.2">
      <c r="A1038" s="473"/>
      <c r="B1038"/>
      <c r="D1038"/>
      <c r="E1038"/>
      <c r="F1038"/>
      <c r="I1038"/>
      <c r="J1038"/>
    </row>
    <row r="1039" spans="1:10" x14ac:dyDescent="0.2">
      <c r="A1039" s="473"/>
      <c r="B1039"/>
      <c r="D1039"/>
      <c r="E1039"/>
      <c r="F1039"/>
      <c r="I1039"/>
      <c r="J1039"/>
    </row>
    <row r="1040" spans="1:10" x14ac:dyDescent="0.2">
      <c r="A1040" s="473"/>
      <c r="B1040"/>
      <c r="D1040"/>
      <c r="E1040"/>
      <c r="F1040"/>
      <c r="I1040"/>
      <c r="J1040"/>
    </row>
    <row r="1041" spans="1:10" x14ac:dyDescent="0.2">
      <c r="A1041" s="473"/>
      <c r="B1041"/>
      <c r="D1041"/>
      <c r="E1041"/>
      <c r="F1041"/>
      <c r="I1041"/>
      <c r="J1041"/>
    </row>
    <row r="1042" spans="1:10" x14ac:dyDescent="0.2">
      <c r="A1042" s="473"/>
      <c r="B1042"/>
      <c r="D1042"/>
      <c r="E1042"/>
      <c r="F1042"/>
      <c r="I1042"/>
      <c r="J1042"/>
    </row>
    <row r="1043" spans="1:10" x14ac:dyDescent="0.2">
      <c r="A1043" s="473"/>
      <c r="B1043"/>
      <c r="D1043"/>
      <c r="E1043"/>
      <c r="F1043"/>
      <c r="I1043"/>
      <c r="J1043"/>
    </row>
    <row r="1044" spans="1:10" x14ac:dyDescent="0.2">
      <c r="A1044" s="473"/>
      <c r="B1044"/>
      <c r="D1044"/>
      <c r="E1044"/>
      <c r="F1044"/>
      <c r="I1044"/>
      <c r="J1044"/>
    </row>
    <row r="1045" spans="1:10" x14ac:dyDescent="0.2">
      <c r="A1045" s="473"/>
      <c r="B1045"/>
      <c r="D1045"/>
      <c r="E1045"/>
      <c r="F1045"/>
      <c r="I1045"/>
      <c r="J1045"/>
    </row>
    <row r="1046" spans="1:10" x14ac:dyDescent="0.2">
      <c r="A1046" s="473"/>
      <c r="B1046"/>
      <c r="D1046"/>
      <c r="E1046"/>
      <c r="F1046"/>
      <c r="I1046"/>
      <c r="J1046"/>
    </row>
    <row r="1047" spans="1:10" x14ac:dyDescent="0.2">
      <c r="A1047" s="473"/>
      <c r="B1047"/>
      <c r="D1047"/>
      <c r="E1047"/>
      <c r="F1047"/>
      <c r="I1047"/>
      <c r="J1047"/>
    </row>
    <row r="1048" spans="1:10" x14ac:dyDescent="0.2">
      <c r="A1048" s="473"/>
      <c r="B1048"/>
      <c r="D1048"/>
      <c r="E1048"/>
      <c r="F1048"/>
      <c r="I1048"/>
      <c r="J1048"/>
    </row>
    <row r="1049" spans="1:10" x14ac:dyDescent="0.2">
      <c r="A1049" s="473"/>
      <c r="B1049"/>
      <c r="D1049"/>
      <c r="E1049"/>
      <c r="F1049"/>
      <c r="I1049"/>
      <c r="J1049"/>
    </row>
    <row r="1050" spans="1:10" x14ac:dyDescent="0.2">
      <c r="A1050" s="473"/>
      <c r="B1050"/>
      <c r="D1050"/>
      <c r="E1050"/>
      <c r="F1050"/>
      <c r="I1050"/>
      <c r="J1050"/>
    </row>
    <row r="1051" spans="1:10" x14ac:dyDescent="0.2">
      <c r="A1051" s="473"/>
      <c r="B1051"/>
      <c r="D1051"/>
      <c r="E1051"/>
      <c r="F1051"/>
      <c r="I1051"/>
      <c r="J1051"/>
    </row>
    <row r="1052" spans="1:10" x14ac:dyDescent="0.2">
      <c r="A1052" s="473"/>
      <c r="B1052"/>
      <c r="D1052"/>
      <c r="E1052"/>
      <c r="F1052"/>
      <c r="I1052"/>
      <c r="J1052"/>
    </row>
    <row r="1053" spans="1:10" x14ac:dyDescent="0.2">
      <c r="A1053" s="473"/>
      <c r="B1053"/>
      <c r="D1053"/>
      <c r="E1053"/>
      <c r="F1053"/>
      <c r="I1053"/>
      <c r="J1053"/>
    </row>
    <row r="1054" spans="1:10" x14ac:dyDescent="0.2">
      <c r="A1054" s="473"/>
      <c r="B1054"/>
      <c r="D1054"/>
      <c r="E1054"/>
      <c r="F1054"/>
      <c r="I1054"/>
      <c r="J1054"/>
    </row>
    <row r="1055" spans="1:10" x14ac:dyDescent="0.2">
      <c r="A1055" s="473"/>
      <c r="B1055"/>
      <c r="D1055"/>
      <c r="E1055"/>
      <c r="F1055"/>
      <c r="I1055"/>
      <c r="J1055"/>
    </row>
    <row r="1056" spans="1:10" x14ac:dyDescent="0.2">
      <c r="A1056" s="473"/>
      <c r="B1056"/>
      <c r="D1056"/>
      <c r="E1056"/>
      <c r="F1056"/>
      <c r="I1056"/>
      <c r="J1056"/>
    </row>
    <row r="1057" spans="1:10" x14ac:dyDescent="0.2">
      <c r="A1057" s="473"/>
      <c r="B1057"/>
      <c r="D1057"/>
      <c r="E1057"/>
      <c r="F1057"/>
      <c r="I1057"/>
      <c r="J1057"/>
    </row>
    <row r="1058" spans="1:10" x14ac:dyDescent="0.2">
      <c r="A1058" s="473"/>
      <c r="B1058"/>
      <c r="D1058"/>
      <c r="E1058"/>
      <c r="F1058"/>
      <c r="I1058"/>
      <c r="J1058"/>
    </row>
    <row r="1059" spans="1:10" x14ac:dyDescent="0.2">
      <c r="A1059" s="473"/>
      <c r="B1059"/>
      <c r="D1059"/>
      <c r="E1059"/>
      <c r="F1059"/>
      <c r="I1059"/>
      <c r="J1059"/>
    </row>
    <row r="1060" spans="1:10" x14ac:dyDescent="0.2">
      <c r="A1060" s="473"/>
      <c r="B1060"/>
      <c r="D1060"/>
      <c r="E1060"/>
      <c r="F1060"/>
      <c r="I1060"/>
      <c r="J1060"/>
    </row>
    <row r="1061" spans="1:10" x14ac:dyDescent="0.2">
      <c r="A1061" s="473"/>
      <c r="B1061"/>
      <c r="D1061"/>
      <c r="E1061"/>
      <c r="F1061"/>
      <c r="I1061"/>
      <c r="J1061"/>
    </row>
    <row r="1062" spans="1:10" x14ac:dyDescent="0.2">
      <c r="A1062" s="473"/>
      <c r="B1062"/>
      <c r="D1062"/>
      <c r="E1062"/>
      <c r="F1062"/>
      <c r="I1062"/>
      <c r="J1062"/>
    </row>
    <row r="1063" spans="1:10" x14ac:dyDescent="0.2">
      <c r="A1063" s="473"/>
      <c r="B1063"/>
      <c r="D1063"/>
      <c r="E1063"/>
      <c r="F1063"/>
      <c r="I1063"/>
      <c r="J1063"/>
    </row>
    <row r="1064" spans="1:10" x14ac:dyDescent="0.2">
      <c r="A1064" s="473"/>
      <c r="B1064"/>
      <c r="D1064"/>
      <c r="E1064"/>
      <c r="F1064"/>
      <c r="I1064"/>
      <c r="J1064"/>
    </row>
    <row r="1065" spans="1:10" x14ac:dyDescent="0.2">
      <c r="A1065" s="473"/>
      <c r="B1065"/>
      <c r="D1065"/>
      <c r="E1065"/>
      <c r="F1065"/>
      <c r="I1065"/>
      <c r="J1065"/>
    </row>
    <row r="1066" spans="1:10" x14ac:dyDescent="0.2">
      <c r="A1066" s="473"/>
      <c r="B1066"/>
      <c r="D1066"/>
      <c r="E1066"/>
      <c r="F1066"/>
      <c r="I1066"/>
      <c r="J1066"/>
    </row>
    <row r="1067" spans="1:10" x14ac:dyDescent="0.2">
      <c r="A1067" s="473"/>
      <c r="B1067"/>
      <c r="D1067"/>
      <c r="E1067"/>
      <c r="F1067"/>
      <c r="I1067"/>
      <c r="J1067"/>
    </row>
    <row r="1068" spans="1:10" x14ac:dyDescent="0.2">
      <c r="A1068" s="473"/>
      <c r="B1068"/>
      <c r="D1068"/>
      <c r="E1068"/>
      <c r="F1068"/>
      <c r="I1068"/>
      <c r="J1068"/>
    </row>
    <row r="1069" spans="1:10" x14ac:dyDescent="0.2">
      <c r="A1069" s="473"/>
      <c r="B1069"/>
      <c r="D1069"/>
      <c r="E1069"/>
      <c r="F1069"/>
      <c r="I1069"/>
      <c r="J1069"/>
    </row>
    <row r="1070" spans="1:10" x14ac:dyDescent="0.2">
      <c r="A1070" s="473"/>
      <c r="B1070"/>
      <c r="D1070"/>
      <c r="E1070"/>
      <c r="F1070"/>
      <c r="I1070"/>
      <c r="J1070"/>
    </row>
    <row r="1071" spans="1:10" x14ac:dyDescent="0.2">
      <c r="A1071" s="473"/>
      <c r="B1071"/>
      <c r="D1071"/>
      <c r="E1071"/>
      <c r="F1071"/>
      <c r="I1071"/>
      <c r="J1071"/>
    </row>
    <row r="1072" spans="1:10" x14ac:dyDescent="0.2">
      <c r="A1072" s="473"/>
      <c r="B1072"/>
      <c r="D1072"/>
      <c r="E1072"/>
      <c r="F1072"/>
      <c r="I1072"/>
      <c r="J1072"/>
    </row>
    <row r="1073" spans="1:10" x14ac:dyDescent="0.2">
      <c r="A1073" s="473"/>
      <c r="B1073"/>
      <c r="D1073"/>
      <c r="E1073"/>
      <c r="F1073"/>
      <c r="I1073"/>
      <c r="J1073"/>
    </row>
    <row r="1074" spans="1:10" x14ac:dyDescent="0.2">
      <c r="A1074" s="473"/>
      <c r="B1074"/>
      <c r="D1074"/>
      <c r="E1074"/>
      <c r="F1074"/>
      <c r="I1074"/>
      <c r="J1074"/>
    </row>
    <row r="1075" spans="1:10" x14ac:dyDescent="0.2">
      <c r="A1075" s="473"/>
      <c r="B1075"/>
      <c r="D1075"/>
      <c r="E1075"/>
      <c r="F1075"/>
      <c r="I1075"/>
      <c r="J1075"/>
    </row>
    <row r="1076" spans="1:10" x14ac:dyDescent="0.2">
      <c r="A1076" s="473"/>
      <c r="B1076"/>
      <c r="D1076"/>
      <c r="E1076"/>
      <c r="F1076"/>
      <c r="I1076"/>
      <c r="J1076"/>
    </row>
    <row r="1077" spans="1:10" x14ac:dyDescent="0.2">
      <c r="A1077" s="473"/>
      <c r="B1077"/>
      <c r="D1077"/>
      <c r="E1077"/>
      <c r="F1077"/>
      <c r="I1077"/>
      <c r="J1077"/>
    </row>
    <row r="1078" spans="1:10" x14ac:dyDescent="0.2">
      <c r="A1078" s="473"/>
      <c r="B1078"/>
      <c r="D1078"/>
      <c r="E1078"/>
      <c r="F1078"/>
      <c r="I1078"/>
      <c r="J1078"/>
    </row>
    <row r="1079" spans="1:10" x14ac:dyDescent="0.2">
      <c r="A1079" s="473"/>
      <c r="B1079"/>
      <c r="D1079"/>
      <c r="E1079"/>
      <c r="F1079"/>
      <c r="I1079"/>
      <c r="J1079"/>
    </row>
    <row r="1080" spans="1:10" x14ac:dyDescent="0.2">
      <c r="A1080" s="473"/>
      <c r="B1080"/>
      <c r="D1080"/>
      <c r="E1080"/>
      <c r="F1080"/>
      <c r="I1080"/>
      <c r="J1080"/>
    </row>
    <row r="1081" spans="1:10" x14ac:dyDescent="0.2">
      <c r="A1081" s="473"/>
      <c r="B1081"/>
      <c r="D1081"/>
      <c r="E1081"/>
      <c r="F1081"/>
      <c r="I1081"/>
      <c r="J1081"/>
    </row>
    <row r="1082" spans="1:10" x14ac:dyDescent="0.2">
      <c r="A1082" s="473"/>
      <c r="B1082"/>
      <c r="D1082"/>
      <c r="E1082"/>
      <c r="F1082"/>
      <c r="I1082"/>
      <c r="J1082"/>
    </row>
    <row r="1083" spans="1:10" x14ac:dyDescent="0.2">
      <c r="A1083" s="473"/>
      <c r="B1083"/>
      <c r="D1083"/>
      <c r="E1083"/>
      <c r="F1083"/>
      <c r="I1083"/>
      <c r="J1083"/>
    </row>
    <row r="1084" spans="1:10" x14ac:dyDescent="0.2">
      <c r="A1084" s="473"/>
      <c r="B1084"/>
      <c r="D1084"/>
      <c r="E1084"/>
      <c r="F1084"/>
      <c r="I1084"/>
      <c r="J1084"/>
    </row>
    <row r="1085" spans="1:10" x14ac:dyDescent="0.2">
      <c r="A1085" s="473"/>
      <c r="B1085"/>
      <c r="D1085"/>
      <c r="E1085"/>
      <c r="F1085"/>
      <c r="I1085"/>
      <c r="J1085"/>
    </row>
    <row r="1086" spans="1:10" x14ac:dyDescent="0.2">
      <c r="A1086" s="473"/>
      <c r="B1086"/>
      <c r="D1086"/>
      <c r="E1086"/>
      <c r="F1086"/>
      <c r="I1086"/>
      <c r="J1086"/>
    </row>
    <row r="1087" spans="1:10" x14ac:dyDescent="0.2">
      <c r="A1087" s="473"/>
      <c r="B1087"/>
      <c r="D1087"/>
      <c r="E1087"/>
      <c r="F1087"/>
      <c r="I1087"/>
      <c r="J1087"/>
    </row>
    <row r="1088" spans="1:10" x14ac:dyDescent="0.2">
      <c r="A1088" s="473"/>
      <c r="B1088"/>
      <c r="D1088"/>
      <c r="E1088"/>
      <c r="F1088"/>
      <c r="I1088"/>
      <c r="J1088"/>
    </row>
    <row r="1089" spans="1:10" x14ac:dyDescent="0.2">
      <c r="A1089" s="473"/>
      <c r="B1089"/>
      <c r="D1089"/>
      <c r="E1089"/>
      <c r="F1089"/>
      <c r="I1089"/>
      <c r="J1089"/>
    </row>
    <row r="1090" spans="1:10" x14ac:dyDescent="0.2">
      <c r="A1090" s="473"/>
      <c r="B1090"/>
      <c r="D1090"/>
      <c r="E1090"/>
      <c r="F1090"/>
      <c r="I1090"/>
      <c r="J1090"/>
    </row>
    <row r="1091" spans="1:10" x14ac:dyDescent="0.2">
      <c r="A1091" s="473"/>
      <c r="B1091"/>
      <c r="D1091"/>
      <c r="E1091"/>
      <c r="F1091"/>
      <c r="I1091"/>
      <c r="J1091"/>
    </row>
    <row r="1092" spans="1:10" x14ac:dyDescent="0.2">
      <c r="A1092" s="473"/>
      <c r="B1092"/>
      <c r="D1092"/>
      <c r="E1092"/>
      <c r="F1092"/>
      <c r="I1092"/>
      <c r="J1092"/>
    </row>
    <row r="1093" spans="1:10" x14ac:dyDescent="0.2">
      <c r="A1093" s="473"/>
      <c r="B1093"/>
      <c r="D1093"/>
      <c r="E1093"/>
      <c r="F1093"/>
      <c r="I1093"/>
      <c r="J1093"/>
    </row>
    <row r="1094" spans="1:10" x14ac:dyDescent="0.2">
      <c r="A1094" s="473"/>
      <c r="B1094"/>
      <c r="D1094"/>
      <c r="E1094"/>
      <c r="F1094"/>
      <c r="I1094"/>
      <c r="J1094"/>
    </row>
    <row r="1095" spans="1:10" x14ac:dyDescent="0.2">
      <c r="A1095" s="473"/>
      <c r="B1095"/>
      <c r="D1095"/>
      <c r="E1095"/>
      <c r="F1095"/>
      <c r="I1095"/>
      <c r="J1095"/>
    </row>
    <row r="1096" spans="1:10" x14ac:dyDescent="0.2">
      <c r="A1096" s="473"/>
      <c r="B1096"/>
      <c r="D1096"/>
      <c r="E1096"/>
      <c r="F1096"/>
      <c r="I1096"/>
      <c r="J1096"/>
    </row>
    <row r="1097" spans="1:10" x14ac:dyDescent="0.2">
      <c r="A1097" s="473"/>
      <c r="B1097"/>
      <c r="D1097"/>
      <c r="E1097"/>
      <c r="F1097"/>
      <c r="I1097"/>
      <c r="J1097"/>
    </row>
    <row r="1098" spans="1:10" x14ac:dyDescent="0.2">
      <c r="A1098" s="473"/>
      <c r="B1098"/>
      <c r="D1098"/>
      <c r="E1098"/>
      <c r="F1098"/>
      <c r="I1098"/>
      <c r="J1098"/>
    </row>
    <row r="1099" spans="1:10" x14ac:dyDescent="0.2">
      <c r="A1099" s="473"/>
      <c r="B1099"/>
      <c r="D1099"/>
      <c r="E1099"/>
      <c r="F1099"/>
      <c r="I1099"/>
      <c r="J1099"/>
    </row>
    <row r="1100" spans="1:10" x14ac:dyDescent="0.2">
      <c r="A1100" s="473"/>
      <c r="B1100"/>
      <c r="D1100"/>
      <c r="E1100"/>
      <c r="F1100"/>
      <c r="I1100"/>
      <c r="J1100"/>
    </row>
    <row r="1101" spans="1:10" x14ac:dyDescent="0.2">
      <c r="A1101" s="473"/>
      <c r="B1101"/>
      <c r="D1101"/>
      <c r="E1101"/>
      <c r="F1101"/>
      <c r="I1101"/>
      <c r="J1101"/>
    </row>
    <row r="1102" spans="1:10" x14ac:dyDescent="0.2">
      <c r="A1102" s="473"/>
      <c r="B1102"/>
      <c r="D1102"/>
      <c r="E1102"/>
      <c r="F1102"/>
      <c r="I1102"/>
      <c r="J1102"/>
    </row>
    <row r="1103" spans="1:10" x14ac:dyDescent="0.2">
      <c r="A1103" s="473"/>
      <c r="B1103"/>
      <c r="D1103"/>
      <c r="E1103"/>
      <c r="F1103"/>
      <c r="I1103"/>
      <c r="J1103"/>
    </row>
    <row r="1104" spans="1:10" x14ac:dyDescent="0.2">
      <c r="A1104" s="473"/>
      <c r="B1104"/>
      <c r="D1104"/>
      <c r="E1104"/>
      <c r="F1104"/>
      <c r="I1104"/>
      <c r="J1104"/>
    </row>
    <row r="1105" spans="1:10" x14ac:dyDescent="0.2">
      <c r="A1105" s="473"/>
      <c r="B1105"/>
      <c r="D1105"/>
      <c r="E1105"/>
      <c r="F1105"/>
      <c r="I1105"/>
      <c r="J1105"/>
    </row>
    <row r="1106" spans="1:10" x14ac:dyDescent="0.2">
      <c r="A1106" s="473"/>
      <c r="B1106"/>
      <c r="D1106"/>
      <c r="E1106"/>
      <c r="F1106"/>
      <c r="I1106"/>
      <c r="J1106"/>
    </row>
    <row r="1107" spans="1:10" x14ac:dyDescent="0.2">
      <c r="A1107" s="473"/>
      <c r="B1107"/>
      <c r="D1107"/>
      <c r="E1107"/>
      <c r="F1107"/>
      <c r="I1107"/>
      <c r="J1107"/>
    </row>
    <row r="1108" spans="1:10" x14ac:dyDescent="0.2">
      <c r="A1108" s="473"/>
      <c r="B1108"/>
      <c r="D1108"/>
      <c r="E1108"/>
      <c r="F1108"/>
      <c r="I1108"/>
      <c r="J1108"/>
    </row>
    <row r="1109" spans="1:10" x14ac:dyDescent="0.2">
      <c r="A1109" s="473"/>
      <c r="B1109"/>
      <c r="D1109"/>
      <c r="E1109"/>
      <c r="F1109"/>
      <c r="I1109"/>
      <c r="J1109"/>
    </row>
    <row r="1110" spans="1:10" x14ac:dyDescent="0.2">
      <c r="A1110" s="473"/>
      <c r="B1110"/>
      <c r="D1110"/>
      <c r="E1110"/>
      <c r="F1110"/>
      <c r="I1110"/>
      <c r="J1110"/>
    </row>
    <row r="1111" spans="1:10" x14ac:dyDescent="0.2">
      <c r="A1111" s="473"/>
      <c r="B1111"/>
      <c r="D1111"/>
      <c r="E1111"/>
      <c r="F1111"/>
      <c r="I1111"/>
      <c r="J1111"/>
    </row>
    <row r="1112" spans="1:10" x14ac:dyDescent="0.2">
      <c r="A1112" s="473"/>
      <c r="B1112"/>
      <c r="D1112"/>
      <c r="E1112"/>
      <c r="F1112"/>
      <c r="I1112"/>
      <c r="J1112"/>
    </row>
    <row r="1113" spans="1:10" x14ac:dyDescent="0.2">
      <c r="A1113" s="473"/>
      <c r="B1113"/>
      <c r="D1113"/>
      <c r="E1113"/>
      <c r="F1113"/>
      <c r="I1113"/>
      <c r="J1113"/>
    </row>
    <row r="1114" spans="1:10" x14ac:dyDescent="0.2">
      <c r="A1114" s="473"/>
      <c r="B1114"/>
      <c r="D1114"/>
      <c r="E1114"/>
      <c r="F1114"/>
      <c r="I1114"/>
      <c r="J1114"/>
    </row>
    <row r="1115" spans="1:10" x14ac:dyDescent="0.2">
      <c r="A1115" s="473"/>
      <c r="B1115"/>
      <c r="D1115"/>
      <c r="E1115"/>
      <c r="F1115"/>
      <c r="I1115"/>
      <c r="J1115"/>
    </row>
    <row r="1116" spans="1:10" x14ac:dyDescent="0.2">
      <c r="A1116" s="473"/>
      <c r="B1116"/>
      <c r="D1116"/>
      <c r="E1116"/>
      <c r="F1116"/>
      <c r="I1116"/>
      <c r="J1116"/>
    </row>
    <row r="1117" spans="1:10" x14ac:dyDescent="0.2">
      <c r="A1117" s="473"/>
      <c r="B1117"/>
      <c r="D1117"/>
      <c r="E1117"/>
      <c r="F1117"/>
      <c r="I1117"/>
      <c r="J1117"/>
    </row>
    <row r="1118" spans="1:10" x14ac:dyDescent="0.2">
      <c r="A1118" s="473"/>
      <c r="B1118"/>
      <c r="D1118"/>
      <c r="E1118"/>
      <c r="F1118"/>
      <c r="I1118"/>
      <c r="J1118"/>
    </row>
    <row r="1119" spans="1:10" x14ac:dyDescent="0.2">
      <c r="A1119" s="473"/>
      <c r="B1119"/>
      <c r="D1119"/>
      <c r="E1119"/>
      <c r="F1119"/>
      <c r="I1119"/>
      <c r="J1119"/>
    </row>
    <row r="1120" spans="1:10" x14ac:dyDescent="0.2">
      <c r="A1120" s="473"/>
      <c r="B1120"/>
      <c r="D1120"/>
      <c r="E1120"/>
      <c r="F1120"/>
      <c r="I1120"/>
      <c r="J1120"/>
    </row>
    <row r="1121" spans="1:10" x14ac:dyDescent="0.2">
      <c r="A1121" s="473"/>
      <c r="B1121"/>
      <c r="D1121"/>
      <c r="E1121"/>
      <c r="F1121"/>
      <c r="I1121"/>
      <c r="J1121"/>
    </row>
    <row r="1122" spans="1:10" x14ac:dyDescent="0.2">
      <c r="A1122" s="473"/>
      <c r="B1122"/>
      <c r="D1122"/>
      <c r="E1122"/>
      <c r="F1122"/>
      <c r="I1122"/>
      <c r="J1122"/>
    </row>
    <row r="1123" spans="1:10" x14ac:dyDescent="0.2">
      <c r="A1123" s="473"/>
      <c r="B1123"/>
      <c r="D1123"/>
      <c r="E1123"/>
      <c r="F1123"/>
      <c r="I1123"/>
      <c r="J1123"/>
    </row>
    <row r="1124" spans="1:10" x14ac:dyDescent="0.2">
      <c r="A1124" s="473"/>
      <c r="B1124"/>
      <c r="D1124"/>
      <c r="E1124"/>
      <c r="F1124"/>
      <c r="I1124"/>
      <c r="J1124"/>
    </row>
    <row r="1125" spans="1:10" x14ac:dyDescent="0.2">
      <c r="A1125" s="473"/>
      <c r="B1125"/>
      <c r="D1125"/>
      <c r="E1125"/>
      <c r="F1125"/>
      <c r="I1125"/>
      <c r="J1125"/>
    </row>
    <row r="1126" spans="1:10" x14ac:dyDescent="0.2">
      <c r="A1126" s="473"/>
      <c r="B1126"/>
      <c r="D1126"/>
      <c r="E1126"/>
      <c r="F1126"/>
      <c r="I1126"/>
      <c r="J1126"/>
    </row>
    <row r="1127" spans="1:10" x14ac:dyDescent="0.2">
      <c r="A1127" s="473"/>
      <c r="B1127"/>
      <c r="D1127"/>
      <c r="E1127"/>
      <c r="F1127"/>
      <c r="I1127"/>
      <c r="J1127"/>
    </row>
    <row r="1128" spans="1:10" x14ac:dyDescent="0.2">
      <c r="A1128" s="473"/>
      <c r="B1128"/>
      <c r="D1128"/>
      <c r="E1128"/>
      <c r="F1128"/>
      <c r="I1128"/>
      <c r="J1128"/>
    </row>
    <row r="1129" spans="1:10" x14ac:dyDescent="0.2">
      <c r="A1129" s="473"/>
      <c r="B1129"/>
      <c r="D1129"/>
      <c r="E1129"/>
      <c r="F1129"/>
      <c r="I1129"/>
      <c r="J1129"/>
    </row>
    <row r="1130" spans="1:10" x14ac:dyDescent="0.2">
      <c r="A1130" s="473"/>
      <c r="B1130"/>
      <c r="D1130"/>
      <c r="E1130"/>
      <c r="F1130"/>
      <c r="I1130"/>
      <c r="J1130"/>
    </row>
    <row r="1131" spans="1:10" x14ac:dyDescent="0.2">
      <c r="A1131" s="473"/>
      <c r="B1131"/>
      <c r="D1131"/>
      <c r="E1131"/>
      <c r="F1131"/>
      <c r="I1131"/>
      <c r="J1131"/>
    </row>
    <row r="1132" spans="1:10" x14ac:dyDescent="0.2">
      <c r="A1132" s="473"/>
      <c r="B1132"/>
      <c r="D1132"/>
      <c r="E1132"/>
      <c r="F1132"/>
      <c r="I1132"/>
      <c r="J1132"/>
    </row>
    <row r="1133" spans="1:10" x14ac:dyDescent="0.2">
      <c r="A1133" s="473"/>
      <c r="B1133"/>
      <c r="D1133"/>
      <c r="E1133"/>
      <c r="F1133"/>
      <c r="I1133"/>
      <c r="J1133"/>
    </row>
    <row r="1134" spans="1:10" x14ac:dyDescent="0.2">
      <c r="A1134" s="473"/>
      <c r="B1134"/>
      <c r="D1134"/>
      <c r="E1134"/>
      <c r="F1134"/>
      <c r="I1134"/>
      <c r="J1134"/>
    </row>
    <row r="1135" spans="1:10" x14ac:dyDescent="0.2">
      <c r="A1135" s="473"/>
      <c r="B1135"/>
      <c r="D1135"/>
      <c r="E1135"/>
      <c r="F1135"/>
      <c r="I1135"/>
      <c r="J1135"/>
    </row>
    <row r="1136" spans="1:10" x14ac:dyDescent="0.2">
      <c r="A1136" s="473"/>
      <c r="B1136"/>
      <c r="D1136"/>
      <c r="E1136"/>
      <c r="F1136"/>
      <c r="I1136"/>
      <c r="J1136"/>
    </row>
    <row r="1137" spans="1:10" x14ac:dyDescent="0.2">
      <c r="A1137" s="473"/>
      <c r="B1137"/>
      <c r="D1137"/>
      <c r="E1137"/>
      <c r="F1137"/>
      <c r="I1137"/>
      <c r="J1137"/>
    </row>
    <row r="1138" spans="1:10" x14ac:dyDescent="0.2">
      <c r="A1138" s="473"/>
      <c r="B1138"/>
      <c r="D1138"/>
      <c r="E1138"/>
      <c r="F1138"/>
      <c r="I1138"/>
      <c r="J1138"/>
    </row>
    <row r="1139" spans="1:10" x14ac:dyDescent="0.2">
      <c r="A1139" s="473"/>
      <c r="B1139"/>
      <c r="D1139"/>
      <c r="E1139"/>
      <c r="F1139"/>
      <c r="I1139"/>
      <c r="J1139"/>
    </row>
    <row r="1140" spans="1:10" x14ac:dyDescent="0.2">
      <c r="A1140" s="473"/>
      <c r="B1140"/>
      <c r="D1140"/>
      <c r="E1140"/>
      <c r="F1140"/>
      <c r="I1140"/>
      <c r="J1140"/>
    </row>
    <row r="1141" spans="1:10" x14ac:dyDescent="0.2">
      <c r="A1141" s="473"/>
      <c r="B1141"/>
      <c r="D1141"/>
      <c r="E1141"/>
      <c r="F1141"/>
      <c r="I1141"/>
      <c r="J1141"/>
    </row>
    <row r="1142" spans="1:10" x14ac:dyDescent="0.2">
      <c r="A1142" s="473"/>
      <c r="B1142"/>
      <c r="D1142"/>
      <c r="E1142"/>
      <c r="F1142"/>
      <c r="I1142"/>
      <c r="J1142"/>
    </row>
    <row r="1143" spans="1:10" x14ac:dyDescent="0.2">
      <c r="A1143" s="473"/>
      <c r="B1143"/>
      <c r="D1143"/>
      <c r="E1143"/>
      <c r="F1143"/>
      <c r="I1143"/>
      <c r="J1143"/>
    </row>
    <row r="1144" spans="1:10" x14ac:dyDescent="0.2">
      <c r="A1144" s="473"/>
      <c r="B1144"/>
      <c r="D1144"/>
      <c r="E1144"/>
      <c r="F1144"/>
      <c r="I1144"/>
      <c r="J1144"/>
    </row>
    <row r="1145" spans="1:10" x14ac:dyDescent="0.2">
      <c r="A1145" s="473"/>
      <c r="B1145"/>
      <c r="D1145"/>
      <c r="E1145"/>
      <c r="F1145"/>
      <c r="I1145"/>
      <c r="J1145"/>
    </row>
    <row r="1146" spans="1:10" x14ac:dyDescent="0.2">
      <c r="A1146" s="473"/>
      <c r="B1146"/>
      <c r="D1146"/>
      <c r="E1146"/>
      <c r="F1146"/>
      <c r="I1146"/>
      <c r="J1146"/>
    </row>
    <row r="1147" spans="1:10" x14ac:dyDescent="0.2">
      <c r="A1147" s="473"/>
      <c r="B1147"/>
      <c r="D1147"/>
      <c r="E1147"/>
      <c r="F1147"/>
      <c r="I1147"/>
      <c r="J1147"/>
    </row>
    <row r="1148" spans="1:10" x14ac:dyDescent="0.2">
      <c r="A1148" s="473"/>
      <c r="B1148"/>
      <c r="D1148"/>
      <c r="E1148"/>
      <c r="F1148"/>
      <c r="I1148"/>
      <c r="J1148"/>
    </row>
    <row r="1149" spans="1:10" x14ac:dyDescent="0.2">
      <c r="A1149" s="473"/>
      <c r="B1149"/>
      <c r="D1149"/>
      <c r="E1149"/>
      <c r="F1149"/>
      <c r="I1149"/>
      <c r="J1149"/>
    </row>
    <row r="1150" spans="1:10" x14ac:dyDescent="0.2">
      <c r="A1150" s="473"/>
      <c r="B1150"/>
      <c r="D1150"/>
      <c r="E1150"/>
      <c r="F1150"/>
      <c r="I1150"/>
      <c r="J1150"/>
    </row>
    <row r="1151" spans="1:10" x14ac:dyDescent="0.2">
      <c r="A1151" s="473"/>
      <c r="B1151"/>
      <c r="D1151"/>
      <c r="E1151"/>
      <c r="F1151"/>
      <c r="I1151"/>
      <c r="J1151"/>
    </row>
    <row r="1152" spans="1:10" x14ac:dyDescent="0.2">
      <c r="A1152" s="473"/>
      <c r="B1152"/>
      <c r="D1152"/>
      <c r="E1152"/>
      <c r="F1152"/>
      <c r="I1152"/>
      <c r="J1152"/>
    </row>
    <row r="1153" spans="1:10" x14ac:dyDescent="0.2">
      <c r="A1153" s="473"/>
      <c r="B1153"/>
      <c r="D1153"/>
      <c r="E1153"/>
      <c r="F1153"/>
      <c r="I1153"/>
      <c r="J1153"/>
    </row>
    <row r="1154" spans="1:10" x14ac:dyDescent="0.2">
      <c r="A1154" s="473"/>
      <c r="B1154"/>
      <c r="D1154"/>
      <c r="E1154"/>
      <c r="F1154"/>
      <c r="I1154"/>
      <c r="J1154"/>
    </row>
    <row r="1155" spans="1:10" x14ac:dyDescent="0.2">
      <c r="A1155" s="473"/>
      <c r="B1155"/>
      <c r="D1155"/>
      <c r="E1155"/>
      <c r="F1155"/>
      <c r="I1155"/>
      <c r="J1155"/>
    </row>
    <row r="1156" spans="1:10" x14ac:dyDescent="0.2">
      <c r="A1156" s="473"/>
      <c r="B1156"/>
      <c r="D1156"/>
      <c r="E1156"/>
      <c r="F1156"/>
      <c r="I1156"/>
      <c r="J1156"/>
    </row>
    <row r="1157" spans="1:10" x14ac:dyDescent="0.2">
      <c r="A1157" s="473"/>
      <c r="B1157"/>
      <c r="D1157"/>
      <c r="E1157"/>
      <c r="F1157"/>
      <c r="I1157"/>
      <c r="J1157"/>
    </row>
    <row r="1158" spans="1:10" x14ac:dyDescent="0.2">
      <c r="A1158" s="473"/>
      <c r="B1158"/>
      <c r="D1158"/>
      <c r="E1158"/>
      <c r="F1158"/>
      <c r="I1158"/>
      <c r="J1158"/>
    </row>
    <row r="1159" spans="1:10" x14ac:dyDescent="0.2">
      <c r="A1159" s="473"/>
      <c r="B1159"/>
      <c r="D1159"/>
      <c r="E1159"/>
      <c r="F1159"/>
      <c r="I1159"/>
      <c r="J1159"/>
    </row>
    <row r="1160" spans="1:10" x14ac:dyDescent="0.2">
      <c r="A1160" s="473"/>
      <c r="B1160"/>
      <c r="D1160"/>
      <c r="E1160"/>
      <c r="F1160"/>
      <c r="I1160"/>
      <c r="J1160"/>
    </row>
    <row r="1161" spans="1:10" x14ac:dyDescent="0.2">
      <c r="A1161" s="473"/>
      <c r="B1161"/>
      <c r="D1161"/>
      <c r="E1161"/>
      <c r="F1161"/>
      <c r="I1161"/>
      <c r="J1161"/>
    </row>
    <row r="1162" spans="1:10" x14ac:dyDescent="0.2">
      <c r="A1162" s="473"/>
      <c r="B1162"/>
      <c r="D1162"/>
      <c r="E1162"/>
      <c r="F1162"/>
      <c r="I1162"/>
      <c r="J1162"/>
    </row>
    <row r="1163" spans="1:10" x14ac:dyDescent="0.2">
      <c r="A1163" s="473"/>
      <c r="B1163"/>
      <c r="D1163"/>
      <c r="E1163"/>
      <c r="F1163"/>
      <c r="I1163"/>
      <c r="J1163"/>
    </row>
    <row r="1164" spans="1:10" x14ac:dyDescent="0.2">
      <c r="A1164" s="473"/>
      <c r="B1164"/>
      <c r="D1164"/>
      <c r="E1164"/>
      <c r="F1164"/>
      <c r="I1164"/>
      <c r="J1164"/>
    </row>
    <row r="1165" spans="1:10" x14ac:dyDescent="0.2">
      <c r="A1165" s="473"/>
      <c r="B1165"/>
      <c r="D1165"/>
      <c r="E1165"/>
      <c r="F1165"/>
      <c r="I1165"/>
      <c r="J1165"/>
    </row>
    <row r="1166" spans="1:10" x14ac:dyDescent="0.2">
      <c r="A1166" s="473"/>
      <c r="B1166"/>
      <c r="D1166"/>
      <c r="E1166"/>
      <c r="F1166"/>
      <c r="I1166"/>
      <c r="J1166"/>
    </row>
    <row r="1167" spans="1:10" x14ac:dyDescent="0.2">
      <c r="A1167" s="473"/>
      <c r="B1167"/>
      <c r="D1167"/>
      <c r="E1167"/>
      <c r="F1167"/>
      <c r="I1167"/>
      <c r="J1167"/>
    </row>
    <row r="1168" spans="1:10" x14ac:dyDescent="0.2">
      <c r="A1168" s="473"/>
      <c r="B1168"/>
      <c r="D1168"/>
      <c r="E1168"/>
      <c r="F1168"/>
      <c r="I1168"/>
      <c r="J1168"/>
    </row>
    <row r="1169" spans="1:10" x14ac:dyDescent="0.2">
      <c r="A1169" s="473"/>
      <c r="B1169"/>
      <c r="D1169"/>
      <c r="E1169"/>
      <c r="F1169"/>
      <c r="I1169"/>
      <c r="J1169"/>
    </row>
    <row r="1170" spans="1:10" x14ac:dyDescent="0.2">
      <c r="A1170" s="473"/>
      <c r="B1170"/>
      <c r="D1170"/>
      <c r="E1170"/>
      <c r="F1170"/>
      <c r="I1170"/>
      <c r="J1170"/>
    </row>
    <row r="1171" spans="1:10" x14ac:dyDescent="0.2">
      <c r="A1171" s="473"/>
      <c r="B1171"/>
      <c r="D1171"/>
      <c r="E1171"/>
      <c r="F1171"/>
      <c r="I1171"/>
      <c r="J1171"/>
    </row>
    <row r="1172" spans="1:10" x14ac:dyDescent="0.2">
      <c r="A1172" s="473"/>
      <c r="B1172"/>
      <c r="D1172"/>
      <c r="E1172"/>
      <c r="F1172"/>
      <c r="I1172"/>
      <c r="J1172"/>
    </row>
    <row r="1173" spans="1:10" x14ac:dyDescent="0.2">
      <c r="A1173" s="473"/>
      <c r="B1173"/>
      <c r="D1173"/>
      <c r="E1173"/>
      <c r="F1173"/>
      <c r="I1173"/>
      <c r="J1173"/>
    </row>
    <row r="1174" spans="1:10" x14ac:dyDescent="0.2">
      <c r="A1174" s="473"/>
      <c r="B1174"/>
      <c r="D1174"/>
      <c r="E1174"/>
      <c r="F1174"/>
      <c r="I1174"/>
      <c r="J1174"/>
    </row>
    <row r="1175" spans="1:10" x14ac:dyDescent="0.2">
      <c r="A1175" s="473"/>
      <c r="B1175"/>
      <c r="D1175"/>
      <c r="E1175"/>
      <c r="F1175"/>
      <c r="I1175"/>
      <c r="J1175"/>
    </row>
    <row r="1176" spans="1:10" x14ac:dyDescent="0.2">
      <c r="A1176" s="473"/>
      <c r="B1176"/>
      <c r="D1176"/>
      <c r="E1176"/>
      <c r="F1176"/>
      <c r="I1176"/>
      <c r="J1176"/>
    </row>
    <row r="1177" spans="1:10" x14ac:dyDescent="0.2">
      <c r="A1177" s="473"/>
      <c r="B1177"/>
      <c r="D1177"/>
      <c r="E1177"/>
      <c r="F1177"/>
      <c r="I1177"/>
      <c r="J1177"/>
    </row>
    <row r="1178" spans="1:10" x14ac:dyDescent="0.2">
      <c r="A1178" s="473"/>
      <c r="B1178"/>
      <c r="D1178"/>
      <c r="E1178"/>
      <c r="F1178"/>
      <c r="I1178"/>
      <c r="J1178"/>
    </row>
    <row r="1179" spans="1:10" x14ac:dyDescent="0.2">
      <c r="A1179" s="473"/>
      <c r="B1179"/>
      <c r="D1179"/>
      <c r="E1179"/>
      <c r="F1179"/>
      <c r="I1179"/>
      <c r="J1179"/>
    </row>
    <row r="1180" spans="1:10" x14ac:dyDescent="0.2">
      <c r="A1180" s="473"/>
      <c r="B1180"/>
      <c r="D1180"/>
      <c r="E1180"/>
      <c r="F1180"/>
      <c r="I1180"/>
      <c r="J1180"/>
    </row>
    <row r="1181" spans="1:10" x14ac:dyDescent="0.2">
      <c r="A1181" s="473"/>
      <c r="B1181"/>
      <c r="D1181"/>
      <c r="E1181"/>
      <c r="F1181"/>
      <c r="I1181"/>
      <c r="J1181"/>
    </row>
    <row r="1182" spans="1:10" x14ac:dyDescent="0.2">
      <c r="A1182" s="473"/>
      <c r="B1182"/>
      <c r="D1182"/>
      <c r="E1182"/>
      <c r="F1182"/>
      <c r="I1182"/>
      <c r="J1182"/>
    </row>
    <row r="1183" spans="1:10" x14ac:dyDescent="0.2">
      <c r="A1183" s="473"/>
      <c r="B1183"/>
      <c r="D1183"/>
      <c r="E1183"/>
      <c r="F1183"/>
      <c r="I1183"/>
      <c r="J1183"/>
    </row>
    <row r="1184" spans="1:10" x14ac:dyDescent="0.2">
      <c r="A1184" s="473"/>
      <c r="B1184"/>
      <c r="D1184"/>
      <c r="E1184"/>
      <c r="F1184"/>
      <c r="I1184"/>
      <c r="J1184"/>
    </row>
    <row r="1185" spans="1:10" x14ac:dyDescent="0.2">
      <c r="A1185" s="473"/>
      <c r="B1185"/>
      <c r="D1185"/>
      <c r="E1185"/>
      <c r="F1185"/>
      <c r="I1185"/>
      <c r="J1185"/>
    </row>
    <row r="1186" spans="1:10" x14ac:dyDescent="0.2">
      <c r="A1186" s="473"/>
      <c r="B1186"/>
      <c r="D1186"/>
      <c r="E1186"/>
      <c r="F1186"/>
      <c r="I1186"/>
      <c r="J1186"/>
    </row>
    <row r="1187" spans="1:10" x14ac:dyDescent="0.2">
      <c r="A1187" s="473"/>
      <c r="B1187"/>
      <c r="D1187"/>
      <c r="E1187"/>
      <c r="F1187"/>
      <c r="I1187"/>
      <c r="J1187"/>
    </row>
    <row r="1188" spans="1:10" x14ac:dyDescent="0.2">
      <c r="A1188" s="473"/>
      <c r="B1188"/>
      <c r="D1188"/>
      <c r="E1188"/>
      <c r="F1188"/>
      <c r="I1188"/>
      <c r="J1188"/>
    </row>
    <row r="1189" spans="1:10" x14ac:dyDescent="0.2">
      <c r="A1189" s="473"/>
      <c r="B1189"/>
      <c r="D1189"/>
      <c r="E1189"/>
      <c r="F1189"/>
      <c r="I1189"/>
      <c r="J1189"/>
    </row>
    <row r="1190" spans="1:10" x14ac:dyDescent="0.2">
      <c r="A1190" s="473"/>
      <c r="B1190"/>
      <c r="D1190"/>
      <c r="E1190"/>
      <c r="F1190"/>
      <c r="I1190"/>
      <c r="J1190"/>
    </row>
    <row r="1191" spans="1:10" x14ac:dyDescent="0.2">
      <c r="A1191" s="473"/>
      <c r="B1191"/>
      <c r="D1191"/>
      <c r="E1191"/>
      <c r="F1191"/>
      <c r="I1191"/>
      <c r="J1191"/>
    </row>
    <row r="1192" spans="1:10" x14ac:dyDescent="0.2">
      <c r="A1192" s="473"/>
      <c r="B1192"/>
      <c r="D1192"/>
      <c r="E1192"/>
      <c r="F1192"/>
      <c r="I1192"/>
      <c r="J1192"/>
    </row>
    <row r="1193" spans="1:10" x14ac:dyDescent="0.2">
      <c r="A1193" s="473"/>
      <c r="B1193"/>
      <c r="D1193"/>
      <c r="E1193"/>
      <c r="F1193"/>
      <c r="I1193"/>
      <c r="J1193"/>
    </row>
    <row r="1194" spans="1:10" x14ac:dyDescent="0.2">
      <c r="A1194" s="473"/>
      <c r="B1194"/>
      <c r="D1194"/>
      <c r="E1194"/>
      <c r="F1194"/>
      <c r="I1194"/>
      <c r="J1194"/>
    </row>
    <row r="1195" spans="1:10" x14ac:dyDescent="0.2">
      <c r="A1195" s="473"/>
      <c r="B1195"/>
      <c r="D1195"/>
      <c r="E1195"/>
      <c r="F1195"/>
      <c r="I1195"/>
      <c r="J1195"/>
    </row>
    <row r="1196" spans="1:10" x14ac:dyDescent="0.2">
      <c r="A1196" s="473"/>
      <c r="B1196"/>
      <c r="D1196"/>
      <c r="E1196"/>
      <c r="F1196"/>
      <c r="I1196"/>
      <c r="J1196"/>
    </row>
    <row r="1197" spans="1:10" x14ac:dyDescent="0.2">
      <c r="A1197" s="473"/>
      <c r="B1197"/>
      <c r="D1197"/>
      <c r="E1197"/>
      <c r="F1197"/>
      <c r="I1197"/>
      <c r="J1197"/>
    </row>
    <row r="1198" spans="1:10" x14ac:dyDescent="0.2">
      <c r="A1198" s="473"/>
      <c r="B1198"/>
      <c r="D1198"/>
      <c r="E1198"/>
      <c r="F1198"/>
      <c r="I1198"/>
      <c r="J1198"/>
    </row>
    <row r="1199" spans="1:10" x14ac:dyDescent="0.2">
      <c r="A1199" s="473"/>
      <c r="B1199"/>
      <c r="D1199"/>
      <c r="E1199"/>
      <c r="F1199"/>
      <c r="I1199"/>
      <c r="J1199"/>
    </row>
    <row r="1200" spans="1:10" x14ac:dyDescent="0.2">
      <c r="A1200" s="473"/>
      <c r="B1200"/>
      <c r="D1200"/>
      <c r="E1200"/>
      <c r="F1200"/>
      <c r="I1200"/>
      <c r="J1200"/>
    </row>
    <row r="1201" spans="1:10" x14ac:dyDescent="0.2">
      <c r="A1201" s="473"/>
      <c r="B1201"/>
      <c r="D1201"/>
      <c r="E1201"/>
      <c r="F1201"/>
      <c r="I1201"/>
      <c r="J1201"/>
    </row>
    <row r="1202" spans="1:10" x14ac:dyDescent="0.2">
      <c r="A1202" s="473"/>
      <c r="B1202"/>
      <c r="D1202"/>
      <c r="E1202"/>
      <c r="F1202"/>
      <c r="I1202"/>
      <c r="J1202"/>
    </row>
    <row r="1203" spans="1:10" x14ac:dyDescent="0.2">
      <c r="A1203" s="473"/>
      <c r="B1203"/>
      <c r="D1203"/>
      <c r="E1203"/>
      <c r="F1203"/>
      <c r="I1203"/>
      <c r="J1203"/>
    </row>
    <row r="1204" spans="1:10" x14ac:dyDescent="0.2">
      <c r="A1204" s="473"/>
      <c r="B1204"/>
      <c r="D1204"/>
      <c r="E1204"/>
      <c r="F1204"/>
      <c r="I1204"/>
      <c r="J1204"/>
    </row>
    <row r="1205" spans="1:10" x14ac:dyDescent="0.2">
      <c r="A1205" s="473"/>
      <c r="B1205"/>
      <c r="D1205"/>
      <c r="E1205"/>
      <c r="F1205"/>
      <c r="I1205"/>
      <c r="J1205"/>
    </row>
    <row r="1206" spans="1:10" x14ac:dyDescent="0.2">
      <c r="A1206" s="473"/>
      <c r="B1206"/>
      <c r="D1206"/>
      <c r="E1206"/>
      <c r="F1206"/>
      <c r="I1206"/>
      <c r="J1206"/>
    </row>
    <row r="1207" spans="1:10" x14ac:dyDescent="0.2">
      <c r="A1207" s="473"/>
      <c r="B1207"/>
      <c r="D1207"/>
      <c r="E1207"/>
      <c r="F1207"/>
      <c r="I1207"/>
      <c r="J1207"/>
    </row>
    <row r="1208" spans="1:10" x14ac:dyDescent="0.2">
      <c r="A1208" s="473"/>
      <c r="B1208"/>
      <c r="D1208"/>
      <c r="E1208"/>
      <c r="F1208"/>
      <c r="I1208"/>
      <c r="J1208"/>
    </row>
    <row r="1209" spans="1:10" x14ac:dyDescent="0.2">
      <c r="A1209" s="473"/>
      <c r="B1209"/>
      <c r="D1209"/>
      <c r="E1209"/>
      <c r="F1209"/>
      <c r="I1209"/>
      <c r="J1209"/>
    </row>
    <row r="1210" spans="1:10" x14ac:dyDescent="0.2">
      <c r="A1210" s="473"/>
      <c r="B1210"/>
      <c r="D1210"/>
      <c r="E1210"/>
      <c r="F1210"/>
      <c r="I1210"/>
      <c r="J1210"/>
    </row>
    <row r="1211" spans="1:10" x14ac:dyDescent="0.2">
      <c r="A1211" s="473"/>
      <c r="B1211"/>
      <c r="D1211"/>
      <c r="E1211"/>
      <c r="F1211"/>
      <c r="I1211"/>
      <c r="J1211"/>
    </row>
    <row r="1212" spans="1:10" x14ac:dyDescent="0.2">
      <c r="A1212" s="473"/>
      <c r="B1212"/>
      <c r="D1212"/>
      <c r="E1212"/>
      <c r="F1212"/>
      <c r="I1212"/>
      <c r="J1212"/>
    </row>
    <row r="1213" spans="1:10" x14ac:dyDescent="0.2">
      <c r="A1213" s="473"/>
      <c r="B1213"/>
      <c r="D1213"/>
      <c r="E1213"/>
      <c r="F1213"/>
      <c r="I1213"/>
      <c r="J1213"/>
    </row>
    <row r="1214" spans="1:10" x14ac:dyDescent="0.2">
      <c r="A1214" s="473"/>
      <c r="B1214"/>
      <c r="D1214"/>
      <c r="E1214"/>
      <c r="F1214"/>
      <c r="I1214"/>
      <c r="J1214"/>
    </row>
    <row r="1215" spans="1:10" x14ac:dyDescent="0.2">
      <c r="A1215" s="473"/>
      <c r="B1215"/>
      <c r="D1215"/>
      <c r="E1215"/>
      <c r="F1215"/>
      <c r="I1215"/>
      <c r="J1215"/>
    </row>
    <row r="1216" spans="1:10" x14ac:dyDescent="0.2">
      <c r="A1216" s="473"/>
      <c r="B1216"/>
      <c r="D1216"/>
      <c r="E1216"/>
      <c r="F1216"/>
      <c r="I1216"/>
      <c r="J1216"/>
    </row>
    <row r="1217" spans="1:10" x14ac:dyDescent="0.2">
      <c r="A1217" s="473"/>
      <c r="B1217"/>
      <c r="D1217"/>
      <c r="E1217"/>
      <c r="F1217"/>
      <c r="I1217"/>
      <c r="J1217"/>
    </row>
    <row r="1218" spans="1:10" x14ac:dyDescent="0.2">
      <c r="A1218" s="473"/>
      <c r="B1218"/>
      <c r="D1218"/>
      <c r="E1218"/>
      <c r="F1218"/>
      <c r="I1218"/>
      <c r="J1218"/>
    </row>
    <row r="1219" spans="1:10" x14ac:dyDescent="0.2">
      <c r="A1219" s="473"/>
      <c r="B1219"/>
      <c r="D1219"/>
      <c r="E1219"/>
      <c r="F1219"/>
      <c r="I1219"/>
      <c r="J1219"/>
    </row>
    <row r="1220" spans="1:10" x14ac:dyDescent="0.2">
      <c r="A1220" s="473"/>
      <c r="B1220"/>
      <c r="D1220"/>
      <c r="E1220"/>
      <c r="F1220"/>
      <c r="I1220"/>
      <c r="J1220"/>
    </row>
    <row r="1221" spans="1:10" x14ac:dyDescent="0.2">
      <c r="A1221" s="473"/>
      <c r="B1221"/>
      <c r="D1221"/>
      <c r="E1221"/>
      <c r="F1221"/>
      <c r="I1221"/>
      <c r="J1221"/>
    </row>
    <row r="1222" spans="1:10" x14ac:dyDescent="0.2">
      <c r="A1222" s="473"/>
      <c r="B1222"/>
      <c r="D1222"/>
      <c r="E1222"/>
      <c r="F1222"/>
      <c r="I1222"/>
      <c r="J1222"/>
    </row>
    <row r="1223" spans="1:10" x14ac:dyDescent="0.2">
      <c r="A1223" s="473"/>
      <c r="B1223"/>
      <c r="D1223"/>
      <c r="E1223"/>
      <c r="F1223"/>
      <c r="I1223"/>
      <c r="J1223"/>
    </row>
    <row r="1224" spans="1:10" x14ac:dyDescent="0.2">
      <c r="A1224" s="473"/>
      <c r="B1224"/>
      <c r="D1224"/>
      <c r="E1224"/>
      <c r="F1224"/>
      <c r="I1224"/>
      <c r="J1224"/>
    </row>
    <row r="1225" spans="1:10" x14ac:dyDescent="0.2">
      <c r="A1225" s="473"/>
      <c r="B1225"/>
      <c r="D1225"/>
      <c r="E1225"/>
      <c r="F1225"/>
      <c r="I1225"/>
      <c r="J1225"/>
    </row>
    <row r="1226" spans="1:10" x14ac:dyDescent="0.2">
      <c r="A1226" s="473"/>
      <c r="B1226"/>
      <c r="D1226"/>
      <c r="E1226"/>
      <c r="F1226"/>
      <c r="I1226"/>
      <c r="J1226"/>
    </row>
    <row r="1227" spans="1:10" x14ac:dyDescent="0.2">
      <c r="A1227" s="473"/>
      <c r="B1227"/>
      <c r="D1227"/>
      <c r="E1227"/>
      <c r="F1227"/>
      <c r="I1227"/>
      <c r="J1227"/>
    </row>
    <row r="1228" spans="1:10" x14ac:dyDescent="0.2">
      <c r="A1228" s="473"/>
      <c r="B1228"/>
      <c r="D1228"/>
      <c r="E1228"/>
      <c r="F1228"/>
      <c r="I1228"/>
      <c r="J1228"/>
    </row>
    <row r="1229" spans="1:10" x14ac:dyDescent="0.2">
      <c r="A1229" s="473"/>
      <c r="B1229"/>
      <c r="D1229"/>
      <c r="E1229"/>
      <c r="F1229"/>
      <c r="I1229"/>
      <c r="J1229"/>
    </row>
    <row r="1230" spans="1:10" x14ac:dyDescent="0.2">
      <c r="A1230" s="473"/>
      <c r="B1230"/>
      <c r="D1230"/>
      <c r="E1230"/>
      <c r="F1230"/>
      <c r="I1230"/>
      <c r="J1230"/>
    </row>
    <row r="1231" spans="1:10" x14ac:dyDescent="0.2">
      <c r="A1231" s="473"/>
      <c r="B1231"/>
      <c r="D1231"/>
      <c r="E1231"/>
      <c r="F1231"/>
      <c r="I1231"/>
      <c r="J1231"/>
    </row>
    <row r="1232" spans="1:10" x14ac:dyDescent="0.2">
      <c r="A1232" s="473"/>
      <c r="B1232"/>
      <c r="D1232"/>
      <c r="E1232"/>
      <c r="F1232"/>
      <c r="I1232"/>
      <c r="J1232"/>
    </row>
    <row r="1233" spans="1:10" x14ac:dyDescent="0.2">
      <c r="A1233" s="473"/>
      <c r="B1233"/>
      <c r="D1233"/>
      <c r="E1233"/>
      <c r="F1233"/>
      <c r="I1233"/>
      <c r="J1233"/>
    </row>
    <row r="1234" spans="1:10" x14ac:dyDescent="0.2">
      <c r="A1234" s="473"/>
      <c r="B1234"/>
      <c r="D1234"/>
      <c r="E1234"/>
      <c r="F1234"/>
      <c r="I1234"/>
      <c r="J1234"/>
    </row>
    <row r="1235" spans="1:10" x14ac:dyDescent="0.2">
      <c r="A1235" s="473"/>
      <c r="B1235"/>
      <c r="D1235"/>
      <c r="E1235"/>
      <c r="F1235"/>
      <c r="I1235"/>
      <c r="J1235"/>
    </row>
    <row r="1236" spans="1:10" x14ac:dyDescent="0.2">
      <c r="A1236" s="473"/>
      <c r="B1236"/>
      <c r="D1236"/>
      <c r="E1236"/>
      <c r="F1236"/>
      <c r="I1236"/>
      <c r="J1236"/>
    </row>
    <row r="1237" spans="1:10" x14ac:dyDescent="0.2">
      <c r="A1237" s="473"/>
      <c r="B1237"/>
      <c r="D1237"/>
      <c r="E1237"/>
      <c r="F1237"/>
      <c r="I1237"/>
      <c r="J1237"/>
    </row>
    <row r="1238" spans="1:10" x14ac:dyDescent="0.2">
      <c r="A1238" s="473"/>
      <c r="B1238"/>
      <c r="D1238"/>
      <c r="E1238"/>
      <c r="F1238"/>
      <c r="I1238"/>
      <c r="J1238"/>
    </row>
    <row r="1239" spans="1:10" x14ac:dyDescent="0.2">
      <c r="A1239" s="473"/>
      <c r="B1239"/>
      <c r="D1239"/>
      <c r="E1239"/>
      <c r="F1239"/>
      <c r="I1239"/>
      <c r="J1239"/>
    </row>
    <row r="1240" spans="1:10" x14ac:dyDescent="0.2">
      <c r="A1240" s="473"/>
      <c r="B1240"/>
      <c r="D1240"/>
      <c r="E1240"/>
      <c r="F1240"/>
      <c r="I1240"/>
      <c r="J1240"/>
    </row>
    <row r="1241" spans="1:10" x14ac:dyDescent="0.2">
      <c r="A1241" s="473"/>
      <c r="B1241"/>
      <c r="D1241"/>
      <c r="E1241"/>
      <c r="F1241"/>
      <c r="I1241"/>
      <c r="J1241"/>
    </row>
    <row r="1242" spans="1:10" x14ac:dyDescent="0.2">
      <c r="A1242" s="473"/>
      <c r="B1242"/>
      <c r="D1242"/>
      <c r="E1242"/>
      <c r="F1242"/>
      <c r="I1242"/>
      <c r="J1242"/>
    </row>
    <row r="1243" spans="1:10" x14ac:dyDescent="0.2">
      <c r="A1243" s="473"/>
      <c r="B1243"/>
      <c r="D1243"/>
      <c r="E1243"/>
      <c r="F1243"/>
      <c r="I1243"/>
      <c r="J1243"/>
    </row>
    <row r="1244" spans="1:10" x14ac:dyDescent="0.2">
      <c r="A1244" s="473"/>
      <c r="B1244"/>
      <c r="D1244"/>
      <c r="E1244"/>
      <c r="F1244"/>
      <c r="I1244"/>
      <c r="J1244"/>
    </row>
    <row r="1245" spans="1:10" x14ac:dyDescent="0.2">
      <c r="A1245" s="473"/>
      <c r="B1245"/>
      <c r="D1245"/>
      <c r="E1245"/>
      <c r="F1245"/>
      <c r="I1245"/>
      <c r="J1245"/>
    </row>
    <row r="1246" spans="1:10" x14ac:dyDescent="0.2">
      <c r="A1246" s="473"/>
      <c r="B1246"/>
      <c r="D1246"/>
      <c r="E1246"/>
      <c r="F1246"/>
      <c r="I1246"/>
      <c r="J1246"/>
    </row>
    <row r="1247" spans="1:10" x14ac:dyDescent="0.2">
      <c r="A1247" s="473"/>
      <c r="B1247"/>
      <c r="D1247"/>
      <c r="E1247"/>
      <c r="F1247"/>
      <c r="I1247"/>
      <c r="J1247"/>
    </row>
    <row r="1248" spans="1:10" x14ac:dyDescent="0.2">
      <c r="A1248" s="473"/>
      <c r="B1248"/>
      <c r="D1248"/>
      <c r="E1248"/>
      <c r="F1248"/>
      <c r="I1248"/>
      <c r="J1248"/>
    </row>
    <row r="1249" spans="1:10" x14ac:dyDescent="0.2">
      <c r="A1249" s="473"/>
      <c r="B1249"/>
      <c r="D1249"/>
      <c r="E1249"/>
      <c r="F1249"/>
      <c r="I1249"/>
      <c r="J1249"/>
    </row>
    <row r="1250" spans="1:10" x14ac:dyDescent="0.2">
      <c r="A1250" s="473"/>
      <c r="B1250"/>
      <c r="D1250"/>
      <c r="E1250"/>
      <c r="F1250"/>
      <c r="I1250"/>
      <c r="J1250"/>
    </row>
    <row r="1251" spans="1:10" x14ac:dyDescent="0.2">
      <c r="A1251" s="473"/>
      <c r="B1251"/>
      <c r="D1251"/>
      <c r="E1251"/>
      <c r="F1251"/>
      <c r="I1251"/>
      <c r="J1251"/>
    </row>
    <row r="1252" spans="1:10" x14ac:dyDescent="0.2">
      <c r="A1252" s="473"/>
      <c r="B1252"/>
      <c r="D1252"/>
      <c r="E1252"/>
      <c r="F1252"/>
      <c r="I1252"/>
      <c r="J1252"/>
    </row>
    <row r="1253" spans="1:10" x14ac:dyDescent="0.2">
      <c r="A1253" s="473"/>
      <c r="B1253"/>
      <c r="D1253"/>
      <c r="E1253"/>
      <c r="F1253"/>
      <c r="I1253"/>
      <c r="J1253"/>
    </row>
    <row r="1254" spans="1:10" x14ac:dyDescent="0.2">
      <c r="A1254" s="473"/>
      <c r="B1254"/>
      <c r="D1254"/>
      <c r="E1254"/>
      <c r="F1254"/>
      <c r="I1254"/>
      <c r="J1254"/>
    </row>
    <row r="1255" spans="1:10" x14ac:dyDescent="0.2">
      <c r="A1255" s="473"/>
      <c r="B1255"/>
      <c r="D1255"/>
      <c r="E1255"/>
      <c r="F1255"/>
      <c r="I1255"/>
      <c r="J1255"/>
    </row>
    <row r="1256" spans="1:10" x14ac:dyDescent="0.2">
      <c r="A1256" s="473"/>
      <c r="B1256"/>
      <c r="D1256"/>
      <c r="E1256"/>
      <c r="F1256"/>
      <c r="I1256"/>
      <c r="J1256"/>
    </row>
    <row r="1257" spans="1:10" x14ac:dyDescent="0.2">
      <c r="A1257" s="473"/>
      <c r="B1257"/>
      <c r="D1257"/>
      <c r="E1257"/>
      <c r="F1257"/>
      <c r="I1257"/>
      <c r="J1257"/>
    </row>
    <row r="1258" spans="1:10" x14ac:dyDescent="0.2">
      <c r="A1258" s="473"/>
      <c r="B1258"/>
      <c r="D1258"/>
      <c r="E1258"/>
      <c r="F1258"/>
      <c r="I1258"/>
      <c r="J1258"/>
    </row>
    <row r="1259" spans="1:10" x14ac:dyDescent="0.2">
      <c r="A1259" s="473"/>
      <c r="B1259"/>
      <c r="D1259"/>
      <c r="E1259"/>
      <c r="F1259"/>
      <c r="I1259"/>
      <c r="J1259"/>
    </row>
    <row r="1260" spans="1:10" x14ac:dyDescent="0.2">
      <c r="A1260" s="473"/>
      <c r="B1260"/>
      <c r="D1260"/>
      <c r="E1260"/>
      <c r="F1260"/>
      <c r="I1260"/>
      <c r="J1260"/>
    </row>
    <row r="1261" spans="1:10" x14ac:dyDescent="0.2">
      <c r="A1261" s="473"/>
      <c r="B1261"/>
      <c r="D1261"/>
      <c r="E1261"/>
      <c r="F1261"/>
      <c r="I1261"/>
      <c r="J1261"/>
    </row>
    <row r="1262" spans="1:10" x14ac:dyDescent="0.2">
      <c r="A1262" s="473"/>
      <c r="B1262"/>
      <c r="D1262"/>
      <c r="E1262"/>
      <c r="F1262"/>
      <c r="I1262"/>
      <c r="J1262"/>
    </row>
    <row r="1263" spans="1:10" x14ac:dyDescent="0.2">
      <c r="A1263" s="473"/>
      <c r="B1263"/>
      <c r="D1263"/>
      <c r="E1263"/>
      <c r="F1263"/>
      <c r="I1263"/>
      <c r="J1263"/>
    </row>
    <row r="1264" spans="1:10" x14ac:dyDescent="0.2">
      <c r="A1264" s="473"/>
      <c r="B1264"/>
      <c r="D1264"/>
      <c r="E1264"/>
      <c r="F1264"/>
      <c r="I1264"/>
      <c r="J1264"/>
    </row>
    <row r="1265" spans="1:10" x14ac:dyDescent="0.2">
      <c r="A1265" s="473"/>
      <c r="B1265"/>
      <c r="D1265"/>
      <c r="E1265"/>
      <c r="F1265"/>
      <c r="I1265"/>
      <c r="J1265"/>
    </row>
    <row r="1266" spans="1:10" x14ac:dyDescent="0.2">
      <c r="A1266" s="473"/>
      <c r="B1266"/>
      <c r="D1266"/>
      <c r="E1266"/>
      <c r="F1266"/>
      <c r="I1266"/>
      <c r="J1266"/>
    </row>
    <row r="1267" spans="1:10" x14ac:dyDescent="0.2">
      <c r="A1267" s="473"/>
      <c r="B1267"/>
      <c r="D1267"/>
      <c r="E1267"/>
      <c r="F1267"/>
      <c r="I1267"/>
      <c r="J1267"/>
    </row>
    <row r="1268" spans="1:10" x14ac:dyDescent="0.2">
      <c r="A1268" s="473"/>
      <c r="B1268"/>
      <c r="D1268"/>
      <c r="E1268"/>
      <c r="F1268"/>
      <c r="I1268"/>
      <c r="J1268"/>
    </row>
    <row r="1269" spans="1:10" x14ac:dyDescent="0.2">
      <c r="A1269" s="473"/>
      <c r="B1269"/>
      <c r="D1269"/>
      <c r="E1269"/>
      <c r="F1269"/>
      <c r="I1269"/>
      <c r="J1269"/>
    </row>
    <row r="1270" spans="1:10" x14ac:dyDescent="0.2">
      <c r="A1270" s="473"/>
      <c r="B1270"/>
      <c r="D1270"/>
      <c r="E1270"/>
      <c r="F1270"/>
      <c r="I1270"/>
      <c r="J1270"/>
    </row>
    <row r="1271" spans="1:10" x14ac:dyDescent="0.2">
      <c r="A1271" s="473"/>
      <c r="B1271"/>
      <c r="D1271"/>
      <c r="E1271"/>
      <c r="F1271"/>
      <c r="I1271"/>
      <c r="J1271"/>
    </row>
    <row r="1272" spans="1:10" x14ac:dyDescent="0.2">
      <c r="A1272" s="473"/>
      <c r="B1272"/>
      <c r="D1272"/>
      <c r="E1272"/>
      <c r="F1272"/>
      <c r="I1272"/>
      <c r="J1272"/>
    </row>
    <row r="1273" spans="1:10" x14ac:dyDescent="0.2">
      <c r="A1273" s="473"/>
      <c r="B1273"/>
      <c r="D1273"/>
      <c r="E1273"/>
      <c r="F1273"/>
      <c r="I1273"/>
      <c r="J1273"/>
    </row>
    <row r="1274" spans="1:10" x14ac:dyDescent="0.2">
      <c r="A1274" s="473"/>
      <c r="B1274"/>
      <c r="D1274"/>
      <c r="E1274"/>
      <c r="F1274"/>
      <c r="I1274"/>
      <c r="J1274"/>
    </row>
    <row r="1275" spans="1:10" x14ac:dyDescent="0.2">
      <c r="A1275" s="473"/>
      <c r="B1275"/>
      <c r="D1275"/>
      <c r="E1275"/>
      <c r="F1275"/>
      <c r="I1275"/>
      <c r="J1275"/>
    </row>
    <row r="1276" spans="1:10" x14ac:dyDescent="0.2">
      <c r="A1276" s="473"/>
      <c r="B1276"/>
      <c r="D1276"/>
      <c r="E1276"/>
      <c r="F1276"/>
      <c r="I1276"/>
      <c r="J1276"/>
    </row>
    <row r="1277" spans="1:10" x14ac:dyDescent="0.2">
      <c r="A1277" s="473"/>
      <c r="B1277"/>
      <c r="D1277"/>
      <c r="E1277"/>
      <c r="F1277"/>
      <c r="I1277"/>
      <c r="J1277"/>
    </row>
    <row r="1278" spans="1:10" x14ac:dyDescent="0.2">
      <c r="A1278" s="473"/>
      <c r="B1278"/>
      <c r="D1278"/>
      <c r="E1278"/>
      <c r="F1278"/>
      <c r="I1278"/>
      <c r="J1278"/>
    </row>
    <row r="1279" spans="1:10" x14ac:dyDescent="0.2">
      <c r="A1279" s="473"/>
      <c r="B1279"/>
      <c r="D1279"/>
      <c r="E1279"/>
      <c r="F1279"/>
      <c r="I1279"/>
      <c r="J1279"/>
    </row>
    <row r="1280" spans="1:10" x14ac:dyDescent="0.2">
      <c r="A1280" s="473"/>
      <c r="B1280"/>
      <c r="D1280"/>
      <c r="E1280"/>
      <c r="F1280"/>
      <c r="I1280"/>
      <c r="J1280"/>
    </row>
    <row r="1281" spans="1:10" x14ac:dyDescent="0.2">
      <c r="A1281" s="473"/>
      <c r="B1281"/>
      <c r="D1281"/>
      <c r="E1281"/>
      <c r="F1281"/>
      <c r="I1281"/>
      <c r="J1281"/>
    </row>
    <row r="1282" spans="1:10" x14ac:dyDescent="0.2">
      <c r="A1282" s="473"/>
      <c r="B1282"/>
      <c r="D1282"/>
      <c r="E1282"/>
      <c r="F1282"/>
      <c r="I1282"/>
      <c r="J1282"/>
    </row>
    <row r="1283" spans="1:10" x14ac:dyDescent="0.2">
      <c r="A1283" s="473"/>
      <c r="B1283"/>
      <c r="D1283"/>
      <c r="E1283"/>
      <c r="F1283"/>
      <c r="I1283"/>
      <c r="J1283"/>
    </row>
    <row r="1284" spans="1:10" x14ac:dyDescent="0.2">
      <c r="A1284" s="473"/>
      <c r="B1284"/>
      <c r="D1284"/>
      <c r="E1284"/>
      <c r="F1284"/>
      <c r="I1284"/>
      <c r="J1284"/>
    </row>
    <row r="1285" spans="1:10" x14ac:dyDescent="0.2">
      <c r="A1285" s="473"/>
      <c r="B1285"/>
      <c r="D1285"/>
      <c r="E1285"/>
      <c r="F1285"/>
      <c r="I1285"/>
      <c r="J1285"/>
    </row>
    <row r="1286" spans="1:10" x14ac:dyDescent="0.2">
      <c r="A1286" s="473"/>
      <c r="B1286"/>
      <c r="D1286"/>
      <c r="E1286"/>
      <c r="F1286"/>
      <c r="I1286"/>
      <c r="J1286"/>
    </row>
    <row r="1287" spans="1:10" x14ac:dyDescent="0.2">
      <c r="A1287" s="473"/>
      <c r="B1287"/>
      <c r="D1287"/>
      <c r="E1287"/>
      <c r="F1287"/>
      <c r="I1287"/>
      <c r="J1287"/>
    </row>
    <row r="1288" spans="1:10" x14ac:dyDescent="0.2">
      <c r="A1288" s="473"/>
      <c r="B1288"/>
      <c r="D1288"/>
      <c r="E1288"/>
      <c r="F1288"/>
      <c r="I1288"/>
      <c r="J1288"/>
    </row>
    <row r="1289" spans="1:10" x14ac:dyDescent="0.2">
      <c r="A1289" s="473"/>
      <c r="B1289"/>
      <c r="D1289"/>
      <c r="E1289"/>
      <c r="F1289"/>
      <c r="I1289"/>
      <c r="J1289"/>
    </row>
    <row r="1290" spans="1:10" x14ac:dyDescent="0.2">
      <c r="A1290" s="473"/>
      <c r="B1290"/>
      <c r="D1290"/>
      <c r="E1290"/>
      <c r="F1290"/>
      <c r="I1290"/>
      <c r="J1290"/>
    </row>
    <row r="1291" spans="1:10" x14ac:dyDescent="0.2">
      <c r="A1291" s="473"/>
      <c r="B1291"/>
      <c r="D1291"/>
      <c r="E1291"/>
      <c r="F1291"/>
      <c r="I1291"/>
      <c r="J1291"/>
    </row>
    <row r="1292" spans="1:10" x14ac:dyDescent="0.2">
      <c r="A1292" s="473"/>
      <c r="B1292"/>
      <c r="D1292"/>
      <c r="E1292"/>
      <c r="F1292"/>
      <c r="I1292"/>
      <c r="J1292"/>
    </row>
    <row r="1293" spans="1:10" x14ac:dyDescent="0.2">
      <c r="A1293" s="473"/>
      <c r="B1293"/>
      <c r="D1293"/>
      <c r="E1293"/>
      <c r="F1293"/>
      <c r="I1293"/>
      <c r="J1293"/>
    </row>
    <row r="1294" spans="1:10" x14ac:dyDescent="0.2">
      <c r="A1294" s="473"/>
      <c r="B1294"/>
      <c r="D1294"/>
      <c r="E1294"/>
      <c r="F1294"/>
      <c r="I1294"/>
      <c r="J1294"/>
    </row>
    <row r="1295" spans="1:10" x14ac:dyDescent="0.2">
      <c r="A1295" s="473"/>
      <c r="B1295"/>
      <c r="D1295"/>
      <c r="E1295"/>
      <c r="F1295"/>
      <c r="I1295"/>
      <c r="J1295"/>
    </row>
    <row r="1296" spans="1:10" x14ac:dyDescent="0.2">
      <c r="A1296" s="473"/>
      <c r="B1296"/>
      <c r="D1296"/>
      <c r="E1296"/>
      <c r="F1296"/>
      <c r="I1296"/>
      <c r="J1296"/>
    </row>
    <row r="1297" spans="1:10" x14ac:dyDescent="0.2">
      <c r="A1297" s="473"/>
      <c r="B1297"/>
      <c r="D1297"/>
      <c r="E1297"/>
      <c r="F1297"/>
      <c r="I1297"/>
      <c r="J1297"/>
    </row>
    <row r="1298" spans="1:10" x14ac:dyDescent="0.2">
      <c r="A1298" s="473"/>
      <c r="B1298"/>
      <c r="D1298"/>
      <c r="E1298"/>
      <c r="F1298"/>
      <c r="I1298"/>
      <c r="J1298"/>
    </row>
    <row r="1299" spans="1:10" x14ac:dyDescent="0.2">
      <c r="A1299" s="473"/>
      <c r="B1299"/>
      <c r="D1299"/>
      <c r="E1299"/>
      <c r="F1299"/>
      <c r="I1299"/>
      <c r="J1299"/>
    </row>
    <row r="1300" spans="1:10" x14ac:dyDescent="0.2">
      <c r="A1300" s="473"/>
      <c r="B1300"/>
      <c r="D1300"/>
      <c r="E1300"/>
      <c r="F1300"/>
      <c r="I1300"/>
      <c r="J1300"/>
    </row>
    <row r="1301" spans="1:10" x14ac:dyDescent="0.2">
      <c r="A1301" s="473"/>
      <c r="B1301"/>
      <c r="D1301"/>
      <c r="E1301"/>
      <c r="F1301"/>
      <c r="I1301"/>
      <c r="J1301"/>
    </row>
    <row r="1302" spans="1:10" x14ac:dyDescent="0.2">
      <c r="A1302" s="473"/>
      <c r="B1302"/>
      <c r="D1302"/>
      <c r="E1302"/>
      <c r="F1302"/>
      <c r="I1302"/>
      <c r="J1302"/>
    </row>
    <row r="1303" spans="1:10" x14ac:dyDescent="0.2">
      <c r="A1303" s="473"/>
      <c r="B1303"/>
      <c r="D1303"/>
      <c r="E1303"/>
      <c r="F1303"/>
      <c r="I1303"/>
      <c r="J1303"/>
    </row>
    <row r="1304" spans="1:10" x14ac:dyDescent="0.2">
      <c r="A1304" s="473"/>
      <c r="B1304"/>
      <c r="D1304"/>
      <c r="E1304"/>
      <c r="F1304"/>
      <c r="I1304"/>
      <c r="J1304"/>
    </row>
    <row r="1305" spans="1:10" x14ac:dyDescent="0.2">
      <c r="A1305" s="473"/>
      <c r="B1305"/>
      <c r="D1305"/>
      <c r="E1305"/>
      <c r="F1305"/>
      <c r="I1305"/>
      <c r="J1305"/>
    </row>
    <row r="1306" spans="1:10" x14ac:dyDescent="0.2">
      <c r="A1306" s="473"/>
      <c r="B1306"/>
      <c r="D1306"/>
      <c r="E1306"/>
      <c r="F1306"/>
      <c r="I1306"/>
      <c r="J1306"/>
    </row>
    <row r="1307" spans="1:10" x14ac:dyDescent="0.2">
      <c r="A1307" s="473"/>
      <c r="B1307"/>
      <c r="D1307"/>
      <c r="E1307"/>
      <c r="F1307"/>
      <c r="I1307"/>
      <c r="J1307"/>
    </row>
    <row r="1308" spans="1:10" x14ac:dyDescent="0.2">
      <c r="A1308" s="473"/>
      <c r="B1308"/>
      <c r="D1308"/>
      <c r="E1308"/>
      <c r="F1308"/>
      <c r="I1308"/>
      <c r="J1308"/>
    </row>
    <row r="1309" spans="1:10" x14ac:dyDescent="0.2">
      <c r="A1309" s="473"/>
      <c r="B1309"/>
      <c r="D1309"/>
      <c r="E1309"/>
      <c r="F1309"/>
      <c r="I1309"/>
      <c r="J1309"/>
    </row>
    <row r="1310" spans="1:10" x14ac:dyDescent="0.2">
      <c r="A1310" s="473"/>
      <c r="B1310"/>
      <c r="D1310"/>
      <c r="E1310"/>
      <c r="F1310"/>
      <c r="I1310"/>
      <c r="J1310"/>
    </row>
    <row r="1311" spans="1:10" x14ac:dyDescent="0.2">
      <c r="A1311" s="473"/>
      <c r="B1311"/>
      <c r="D1311"/>
      <c r="E1311"/>
      <c r="F1311"/>
      <c r="I1311"/>
      <c r="J1311"/>
    </row>
    <row r="1312" spans="1:10" x14ac:dyDescent="0.2">
      <c r="A1312" s="473"/>
      <c r="B1312"/>
      <c r="D1312"/>
      <c r="E1312"/>
      <c r="F1312"/>
      <c r="I1312"/>
      <c r="J1312"/>
    </row>
    <row r="1313" spans="1:10" x14ac:dyDescent="0.2">
      <c r="A1313" s="473"/>
      <c r="B1313"/>
      <c r="D1313"/>
      <c r="E1313"/>
      <c r="F1313"/>
      <c r="I1313"/>
      <c r="J1313"/>
    </row>
    <row r="1314" spans="1:10" x14ac:dyDescent="0.2">
      <c r="A1314" s="473"/>
      <c r="B1314"/>
      <c r="D1314"/>
      <c r="E1314"/>
      <c r="F1314"/>
      <c r="I1314"/>
      <c r="J1314"/>
    </row>
    <row r="1315" spans="1:10" x14ac:dyDescent="0.2">
      <c r="A1315" s="473"/>
      <c r="B1315"/>
      <c r="D1315"/>
      <c r="E1315"/>
      <c r="F1315"/>
      <c r="I1315"/>
      <c r="J1315"/>
    </row>
    <row r="1316" spans="1:10" x14ac:dyDescent="0.2">
      <c r="A1316" s="473"/>
      <c r="B1316"/>
      <c r="D1316"/>
      <c r="E1316"/>
      <c r="F1316"/>
      <c r="I1316"/>
      <c r="J1316"/>
    </row>
    <row r="1317" spans="1:10" x14ac:dyDescent="0.2">
      <c r="A1317" s="473"/>
      <c r="B1317"/>
      <c r="D1317"/>
      <c r="E1317"/>
      <c r="F1317"/>
      <c r="I1317"/>
      <c r="J1317"/>
    </row>
    <row r="1318" spans="1:10" x14ac:dyDescent="0.2">
      <c r="A1318" s="473"/>
      <c r="B1318"/>
      <c r="D1318"/>
      <c r="E1318"/>
      <c r="F1318"/>
      <c r="I1318"/>
      <c r="J1318"/>
    </row>
    <row r="1319" spans="1:10" x14ac:dyDescent="0.2">
      <c r="A1319" s="473"/>
      <c r="B1319"/>
      <c r="D1319"/>
      <c r="E1319"/>
      <c r="F1319"/>
      <c r="I1319"/>
      <c r="J1319"/>
    </row>
    <row r="1320" spans="1:10" x14ac:dyDescent="0.2">
      <c r="A1320" s="473"/>
      <c r="B1320"/>
      <c r="D1320"/>
      <c r="E1320"/>
      <c r="F1320"/>
      <c r="I1320"/>
      <c r="J1320"/>
    </row>
    <row r="1321" spans="1:10" x14ac:dyDescent="0.2">
      <c r="A1321" s="473"/>
      <c r="B1321"/>
      <c r="D1321"/>
      <c r="E1321"/>
      <c r="F1321"/>
      <c r="I1321"/>
      <c r="J1321"/>
    </row>
    <row r="1322" spans="1:10" x14ac:dyDescent="0.2">
      <c r="A1322" s="473"/>
      <c r="B1322"/>
      <c r="D1322"/>
      <c r="E1322"/>
      <c r="F1322"/>
      <c r="I1322"/>
      <c r="J1322"/>
    </row>
    <row r="1323" spans="1:10" x14ac:dyDescent="0.2">
      <c r="A1323" s="473"/>
      <c r="B1323"/>
      <c r="D1323"/>
      <c r="E1323"/>
      <c r="F1323"/>
      <c r="I1323"/>
      <c r="J1323"/>
    </row>
    <row r="1324" spans="1:10" x14ac:dyDescent="0.2">
      <c r="A1324" s="473"/>
      <c r="B1324"/>
      <c r="D1324"/>
      <c r="E1324"/>
      <c r="F1324"/>
      <c r="I1324"/>
      <c r="J1324"/>
    </row>
    <row r="1325" spans="1:10" x14ac:dyDescent="0.2">
      <c r="A1325" s="473"/>
      <c r="B1325"/>
      <c r="D1325"/>
      <c r="E1325"/>
      <c r="F1325"/>
      <c r="I1325"/>
      <c r="J1325"/>
    </row>
    <row r="1326" spans="1:10" x14ac:dyDescent="0.2">
      <c r="A1326" s="473"/>
      <c r="B1326"/>
      <c r="D1326"/>
      <c r="E1326"/>
      <c r="F1326"/>
      <c r="I1326"/>
      <c r="J1326"/>
    </row>
    <row r="1327" spans="1:10" x14ac:dyDescent="0.2">
      <c r="A1327" s="473"/>
      <c r="B1327"/>
      <c r="D1327"/>
      <c r="E1327"/>
      <c r="F1327"/>
      <c r="I1327"/>
      <c r="J1327"/>
    </row>
    <row r="1328" spans="1:10" x14ac:dyDescent="0.2">
      <c r="A1328" s="473"/>
      <c r="B1328"/>
      <c r="D1328"/>
      <c r="E1328"/>
      <c r="F1328"/>
      <c r="I1328"/>
      <c r="J1328"/>
    </row>
    <row r="1329" spans="1:10" x14ac:dyDescent="0.2">
      <c r="A1329" s="473"/>
      <c r="B1329"/>
      <c r="D1329"/>
      <c r="E1329"/>
      <c r="F1329"/>
      <c r="I1329"/>
      <c r="J1329"/>
    </row>
    <row r="1330" spans="1:10" x14ac:dyDescent="0.2">
      <c r="A1330" s="473"/>
      <c r="B1330"/>
      <c r="D1330"/>
      <c r="E1330"/>
      <c r="F1330"/>
      <c r="I1330"/>
      <c r="J1330"/>
    </row>
    <row r="1331" spans="1:10" x14ac:dyDescent="0.2">
      <c r="A1331" s="473"/>
      <c r="B1331"/>
      <c r="D1331"/>
      <c r="E1331"/>
      <c r="F1331"/>
      <c r="I1331"/>
      <c r="J1331"/>
    </row>
    <row r="1332" spans="1:10" x14ac:dyDescent="0.2">
      <c r="A1332" s="473"/>
      <c r="B1332"/>
      <c r="D1332"/>
      <c r="E1332"/>
      <c r="F1332"/>
      <c r="I1332"/>
      <c r="J1332"/>
    </row>
    <row r="1333" spans="1:10" x14ac:dyDescent="0.2">
      <c r="A1333" s="473"/>
      <c r="B1333"/>
      <c r="D1333"/>
      <c r="E1333"/>
      <c r="F1333"/>
      <c r="I1333"/>
      <c r="J1333"/>
    </row>
    <row r="1334" spans="1:10" x14ac:dyDescent="0.2">
      <c r="A1334" s="473"/>
      <c r="B1334"/>
      <c r="D1334"/>
      <c r="E1334"/>
      <c r="F1334"/>
      <c r="I1334"/>
      <c r="J1334"/>
    </row>
    <row r="1335" spans="1:10" x14ac:dyDescent="0.2">
      <c r="A1335" s="473"/>
      <c r="B1335"/>
      <c r="D1335"/>
      <c r="E1335"/>
      <c r="F1335"/>
      <c r="I1335"/>
      <c r="J1335"/>
    </row>
    <row r="1336" spans="1:10" x14ac:dyDescent="0.2">
      <c r="A1336" s="473"/>
      <c r="B1336"/>
      <c r="D1336"/>
      <c r="E1336"/>
      <c r="F1336"/>
      <c r="I1336"/>
      <c r="J1336"/>
    </row>
    <row r="1337" spans="1:10" x14ac:dyDescent="0.2">
      <c r="A1337" s="473"/>
      <c r="B1337"/>
      <c r="D1337"/>
      <c r="E1337"/>
      <c r="F1337"/>
      <c r="I1337"/>
      <c r="J1337"/>
    </row>
    <row r="1338" spans="1:10" x14ac:dyDescent="0.2">
      <c r="A1338" s="473"/>
      <c r="B1338"/>
      <c r="D1338"/>
      <c r="E1338"/>
      <c r="F1338"/>
      <c r="I1338"/>
      <c r="J1338"/>
    </row>
    <row r="1339" spans="1:10" x14ac:dyDescent="0.2">
      <c r="A1339" s="473"/>
      <c r="B1339"/>
      <c r="D1339"/>
      <c r="E1339"/>
      <c r="F1339"/>
      <c r="I1339"/>
      <c r="J1339"/>
    </row>
    <row r="1340" spans="1:10" x14ac:dyDescent="0.2">
      <c r="A1340" s="473"/>
      <c r="B1340"/>
      <c r="D1340"/>
      <c r="E1340"/>
      <c r="F1340"/>
      <c r="I1340"/>
      <c r="J1340"/>
    </row>
    <row r="1341" spans="1:10" x14ac:dyDescent="0.2">
      <c r="A1341" s="473"/>
      <c r="B1341"/>
      <c r="D1341"/>
      <c r="E1341"/>
      <c r="F1341"/>
      <c r="I1341"/>
      <c r="J1341"/>
    </row>
    <row r="1342" spans="1:10" x14ac:dyDescent="0.2">
      <c r="A1342" s="473"/>
      <c r="B1342"/>
      <c r="D1342"/>
      <c r="E1342"/>
      <c r="F1342"/>
      <c r="I1342"/>
      <c r="J1342"/>
    </row>
    <row r="1343" spans="1:10" x14ac:dyDescent="0.2">
      <c r="A1343" s="473"/>
      <c r="B1343"/>
      <c r="D1343"/>
      <c r="E1343"/>
      <c r="F1343"/>
      <c r="I1343"/>
      <c r="J1343"/>
    </row>
    <row r="1344" spans="1:10" x14ac:dyDescent="0.2">
      <c r="A1344" s="473"/>
      <c r="B1344"/>
      <c r="D1344"/>
      <c r="E1344"/>
      <c r="F1344"/>
      <c r="I1344"/>
      <c r="J1344"/>
    </row>
    <row r="1345" spans="1:10" x14ac:dyDescent="0.2">
      <c r="A1345" s="473"/>
      <c r="B1345"/>
      <c r="D1345"/>
      <c r="E1345"/>
      <c r="F1345"/>
      <c r="I1345"/>
      <c r="J1345"/>
    </row>
    <row r="1346" spans="1:10" x14ac:dyDescent="0.2">
      <c r="A1346" s="473"/>
      <c r="B1346"/>
      <c r="D1346"/>
      <c r="E1346"/>
      <c r="F1346"/>
      <c r="I1346"/>
      <c r="J1346"/>
    </row>
    <row r="1347" spans="1:10" x14ac:dyDescent="0.2">
      <c r="A1347" s="473"/>
      <c r="B1347"/>
      <c r="D1347"/>
      <c r="E1347"/>
      <c r="F1347"/>
      <c r="I1347"/>
      <c r="J1347"/>
    </row>
    <row r="1348" spans="1:10" x14ac:dyDescent="0.2">
      <c r="A1348" s="473"/>
      <c r="B1348"/>
      <c r="D1348"/>
      <c r="E1348"/>
      <c r="F1348"/>
      <c r="I1348"/>
      <c r="J1348"/>
    </row>
    <row r="1349" spans="1:10" x14ac:dyDescent="0.2">
      <c r="A1349" s="473"/>
      <c r="B1349"/>
      <c r="D1349"/>
      <c r="E1349"/>
      <c r="F1349"/>
      <c r="I1349"/>
      <c r="J1349"/>
    </row>
    <row r="1350" spans="1:10" x14ac:dyDescent="0.2">
      <c r="A1350" s="473"/>
      <c r="B1350"/>
      <c r="D1350"/>
      <c r="E1350"/>
      <c r="F1350"/>
      <c r="I1350"/>
      <c r="J1350"/>
    </row>
    <row r="1351" spans="1:10" x14ac:dyDescent="0.2">
      <c r="A1351" s="473"/>
      <c r="B1351"/>
      <c r="D1351"/>
      <c r="E1351"/>
      <c r="F1351"/>
      <c r="I1351"/>
      <c r="J1351"/>
    </row>
    <row r="1352" spans="1:10" x14ac:dyDescent="0.2">
      <c r="A1352" s="473"/>
      <c r="B1352"/>
      <c r="D1352"/>
      <c r="E1352"/>
      <c r="F1352"/>
      <c r="I1352"/>
      <c r="J1352"/>
    </row>
    <row r="1353" spans="1:10" x14ac:dyDescent="0.2">
      <c r="A1353" s="473"/>
      <c r="B1353"/>
      <c r="D1353"/>
      <c r="E1353"/>
      <c r="F1353"/>
      <c r="I1353"/>
      <c r="J1353"/>
    </row>
    <row r="1354" spans="1:10" x14ac:dyDescent="0.2">
      <c r="A1354" s="473"/>
      <c r="B1354"/>
      <c r="D1354"/>
      <c r="E1354"/>
      <c r="F1354"/>
      <c r="I1354"/>
      <c r="J1354"/>
    </row>
    <row r="1355" spans="1:10" x14ac:dyDescent="0.2">
      <c r="A1355" s="473"/>
      <c r="B1355"/>
      <c r="D1355"/>
      <c r="E1355"/>
      <c r="F1355"/>
      <c r="I1355"/>
      <c r="J1355"/>
    </row>
    <row r="1356" spans="1:10" x14ac:dyDescent="0.2">
      <c r="A1356" s="473"/>
      <c r="B1356"/>
      <c r="D1356"/>
      <c r="E1356"/>
      <c r="F1356"/>
      <c r="I1356"/>
      <c r="J1356"/>
    </row>
    <row r="1357" spans="1:10" x14ac:dyDescent="0.2">
      <c r="A1357" s="473"/>
      <c r="B1357"/>
      <c r="D1357"/>
      <c r="E1357"/>
      <c r="F1357"/>
      <c r="I1357"/>
      <c r="J1357"/>
    </row>
    <row r="1358" spans="1:10" x14ac:dyDescent="0.2">
      <c r="A1358" s="473"/>
      <c r="B1358"/>
      <c r="D1358"/>
      <c r="E1358"/>
      <c r="F1358"/>
      <c r="I1358"/>
      <c r="J1358"/>
    </row>
    <row r="1359" spans="1:10" x14ac:dyDescent="0.2">
      <c r="A1359" s="473"/>
      <c r="B1359"/>
      <c r="D1359"/>
      <c r="E1359"/>
      <c r="F1359"/>
      <c r="I1359"/>
      <c r="J1359"/>
    </row>
    <row r="1360" spans="1:10" x14ac:dyDescent="0.2">
      <c r="A1360" s="473"/>
      <c r="B1360"/>
      <c r="D1360"/>
      <c r="E1360"/>
      <c r="F1360"/>
      <c r="I1360"/>
      <c r="J1360"/>
    </row>
    <row r="1361" spans="1:10" x14ac:dyDescent="0.2">
      <c r="A1361" s="473"/>
      <c r="B1361"/>
      <c r="D1361"/>
      <c r="E1361"/>
      <c r="F1361"/>
      <c r="I1361"/>
      <c r="J1361"/>
    </row>
    <row r="1362" spans="1:10" x14ac:dyDescent="0.2">
      <c r="A1362" s="473"/>
      <c r="B1362"/>
      <c r="D1362"/>
      <c r="E1362"/>
      <c r="F1362"/>
      <c r="I1362"/>
      <c r="J1362"/>
    </row>
    <row r="1363" spans="1:10" x14ac:dyDescent="0.2">
      <c r="A1363" s="473"/>
      <c r="B1363"/>
      <c r="D1363"/>
      <c r="E1363"/>
      <c r="F1363"/>
      <c r="I1363"/>
      <c r="J1363"/>
    </row>
    <row r="1364" spans="1:10" x14ac:dyDescent="0.2">
      <c r="A1364" s="473"/>
      <c r="B1364"/>
      <c r="D1364"/>
      <c r="E1364"/>
      <c r="F1364"/>
      <c r="I1364"/>
      <c r="J1364"/>
    </row>
    <row r="1365" spans="1:10" x14ac:dyDescent="0.2">
      <c r="A1365" s="473"/>
      <c r="B1365"/>
      <c r="D1365"/>
      <c r="E1365"/>
      <c r="F1365"/>
      <c r="I1365"/>
      <c r="J1365"/>
    </row>
    <row r="1366" spans="1:10" x14ac:dyDescent="0.2">
      <c r="A1366" s="473"/>
      <c r="B1366"/>
      <c r="D1366"/>
      <c r="E1366"/>
      <c r="F1366"/>
      <c r="I1366"/>
      <c r="J1366"/>
    </row>
    <row r="1367" spans="1:10" x14ac:dyDescent="0.2">
      <c r="A1367" s="473"/>
      <c r="B1367"/>
      <c r="D1367"/>
      <c r="E1367"/>
      <c r="F1367"/>
      <c r="I1367"/>
      <c r="J1367"/>
    </row>
    <row r="1368" spans="1:10" x14ac:dyDescent="0.2">
      <c r="A1368" s="473"/>
      <c r="B1368"/>
      <c r="D1368"/>
      <c r="E1368"/>
      <c r="F1368"/>
      <c r="I1368"/>
      <c r="J1368"/>
    </row>
    <row r="1369" spans="1:10" x14ac:dyDescent="0.2">
      <c r="A1369" s="473"/>
      <c r="B1369"/>
      <c r="D1369"/>
      <c r="E1369"/>
      <c r="F1369"/>
      <c r="I1369"/>
      <c r="J1369"/>
    </row>
    <row r="1370" spans="1:10" x14ac:dyDescent="0.2">
      <c r="A1370" s="473"/>
      <c r="B1370"/>
      <c r="D1370"/>
      <c r="E1370"/>
      <c r="F1370"/>
      <c r="I1370"/>
      <c r="J1370"/>
    </row>
    <row r="1371" spans="1:10" x14ac:dyDescent="0.2">
      <c r="A1371" s="473"/>
      <c r="B1371"/>
      <c r="D1371"/>
      <c r="E1371"/>
      <c r="F1371"/>
      <c r="I1371"/>
      <c r="J1371"/>
    </row>
    <row r="1372" spans="1:10" x14ac:dyDescent="0.2">
      <c r="A1372" s="473"/>
      <c r="B1372"/>
      <c r="D1372"/>
      <c r="E1372"/>
      <c r="F1372"/>
      <c r="I1372"/>
      <c r="J1372"/>
    </row>
    <row r="1373" spans="1:10" x14ac:dyDescent="0.2">
      <c r="A1373" s="473"/>
      <c r="B1373"/>
      <c r="D1373"/>
      <c r="E1373"/>
      <c r="F1373"/>
      <c r="I1373"/>
      <c r="J1373"/>
    </row>
    <row r="1374" spans="1:10" x14ac:dyDescent="0.2">
      <c r="A1374" s="473"/>
      <c r="B1374"/>
      <c r="D1374"/>
      <c r="E1374"/>
      <c r="F1374"/>
      <c r="I1374"/>
      <c r="J1374"/>
    </row>
    <row r="1375" spans="1:10" x14ac:dyDescent="0.2">
      <c r="A1375" s="473"/>
      <c r="B1375"/>
      <c r="D1375"/>
      <c r="E1375"/>
      <c r="F1375"/>
      <c r="I1375"/>
      <c r="J1375"/>
    </row>
    <row r="1376" spans="1:10" x14ac:dyDescent="0.2">
      <c r="A1376" s="473"/>
      <c r="B1376"/>
      <c r="D1376"/>
      <c r="E1376"/>
      <c r="F1376"/>
      <c r="I1376"/>
      <c r="J1376"/>
    </row>
    <row r="1377" spans="1:10" x14ac:dyDescent="0.2">
      <c r="A1377" s="473"/>
      <c r="B1377"/>
      <c r="D1377"/>
      <c r="E1377"/>
      <c r="F1377"/>
      <c r="I1377"/>
      <c r="J1377"/>
    </row>
    <row r="1378" spans="1:10" x14ac:dyDescent="0.2">
      <c r="A1378" s="473"/>
      <c r="B1378"/>
      <c r="D1378"/>
      <c r="E1378"/>
      <c r="F1378"/>
      <c r="I1378"/>
      <c r="J1378"/>
    </row>
    <row r="1379" spans="1:10" x14ac:dyDescent="0.2">
      <c r="A1379" s="473"/>
      <c r="B1379"/>
      <c r="D1379"/>
      <c r="E1379"/>
      <c r="F1379"/>
      <c r="I1379"/>
      <c r="J1379"/>
    </row>
    <row r="1380" spans="1:10" x14ac:dyDescent="0.2">
      <c r="A1380" s="473"/>
      <c r="B1380"/>
      <c r="D1380"/>
      <c r="E1380"/>
      <c r="F1380"/>
      <c r="I1380"/>
      <c r="J1380"/>
    </row>
    <row r="1381" spans="1:10" x14ac:dyDescent="0.2">
      <c r="A1381" s="473"/>
      <c r="B1381"/>
      <c r="D1381"/>
      <c r="E1381"/>
      <c r="F1381"/>
      <c r="I1381"/>
      <c r="J1381"/>
    </row>
    <row r="1382" spans="1:10" x14ac:dyDescent="0.2">
      <c r="A1382" s="473"/>
      <c r="B1382"/>
      <c r="D1382"/>
      <c r="E1382"/>
      <c r="F1382"/>
      <c r="I1382"/>
      <c r="J1382"/>
    </row>
    <row r="1383" spans="1:10" x14ac:dyDescent="0.2">
      <c r="A1383" s="473"/>
      <c r="B1383"/>
      <c r="D1383"/>
      <c r="E1383"/>
      <c r="F1383"/>
      <c r="I1383"/>
      <c r="J1383"/>
    </row>
    <row r="1384" spans="1:10" x14ac:dyDescent="0.2">
      <c r="A1384" s="473"/>
      <c r="B1384"/>
      <c r="D1384"/>
      <c r="E1384"/>
      <c r="F1384"/>
      <c r="I1384"/>
      <c r="J1384"/>
    </row>
    <row r="1385" spans="1:10" x14ac:dyDescent="0.2">
      <c r="A1385" s="473"/>
      <c r="B1385"/>
      <c r="D1385"/>
      <c r="E1385"/>
      <c r="F1385"/>
      <c r="I1385"/>
      <c r="J1385"/>
    </row>
    <row r="1386" spans="1:10" x14ac:dyDescent="0.2">
      <c r="A1386" s="473"/>
      <c r="B1386"/>
      <c r="D1386"/>
      <c r="E1386"/>
      <c r="F1386"/>
      <c r="I1386"/>
      <c r="J1386"/>
    </row>
    <row r="1387" spans="1:10" x14ac:dyDescent="0.2">
      <c r="A1387" s="473"/>
      <c r="B1387"/>
      <c r="D1387"/>
      <c r="E1387"/>
      <c r="F1387"/>
      <c r="I1387"/>
      <c r="J1387"/>
    </row>
    <row r="1388" spans="1:10" x14ac:dyDescent="0.2">
      <c r="A1388" s="473"/>
      <c r="B1388"/>
      <c r="D1388"/>
      <c r="E1388"/>
      <c r="F1388"/>
      <c r="I1388"/>
      <c r="J1388"/>
    </row>
    <row r="1389" spans="1:10" x14ac:dyDescent="0.2">
      <c r="A1389" s="473"/>
      <c r="B1389"/>
      <c r="D1389"/>
      <c r="E1389"/>
      <c r="F1389"/>
      <c r="I1389"/>
      <c r="J1389"/>
    </row>
    <row r="1390" spans="1:10" x14ac:dyDescent="0.2">
      <c r="A1390" s="473"/>
      <c r="B1390"/>
      <c r="D1390"/>
      <c r="E1390"/>
      <c r="F1390"/>
      <c r="I1390"/>
      <c r="J1390"/>
    </row>
    <row r="1391" spans="1:10" x14ac:dyDescent="0.2">
      <c r="A1391" s="473"/>
      <c r="B1391"/>
      <c r="D1391"/>
      <c r="E1391"/>
      <c r="F1391"/>
      <c r="I1391"/>
      <c r="J1391"/>
    </row>
    <row r="1392" spans="1:10" x14ac:dyDescent="0.2">
      <c r="A1392" s="473"/>
      <c r="B1392"/>
      <c r="D1392"/>
      <c r="E1392"/>
      <c r="F1392"/>
      <c r="I1392"/>
      <c r="J1392"/>
    </row>
    <row r="1393" spans="1:10" x14ac:dyDescent="0.2">
      <c r="A1393" s="473"/>
      <c r="B1393"/>
      <c r="D1393"/>
      <c r="E1393"/>
      <c r="F1393"/>
      <c r="I1393"/>
      <c r="J1393"/>
    </row>
    <row r="1394" spans="1:10" x14ac:dyDescent="0.2">
      <c r="A1394" s="473"/>
      <c r="B1394"/>
      <c r="D1394"/>
      <c r="E1394"/>
      <c r="F1394"/>
      <c r="I1394"/>
      <c r="J1394"/>
    </row>
    <row r="1395" spans="1:10" x14ac:dyDescent="0.2">
      <c r="A1395" s="473"/>
      <c r="B1395"/>
      <c r="D1395"/>
      <c r="E1395"/>
      <c r="F1395"/>
      <c r="I1395"/>
      <c r="J1395"/>
    </row>
    <row r="1396" spans="1:10" x14ac:dyDescent="0.2">
      <c r="A1396" s="473"/>
      <c r="B1396"/>
      <c r="D1396"/>
      <c r="E1396"/>
      <c r="F1396"/>
      <c r="I1396"/>
      <c r="J1396"/>
    </row>
    <row r="1397" spans="1:10" x14ac:dyDescent="0.2">
      <c r="A1397" s="473"/>
      <c r="B1397"/>
      <c r="D1397"/>
      <c r="E1397"/>
      <c r="F1397"/>
      <c r="I1397"/>
      <c r="J1397"/>
    </row>
    <row r="1398" spans="1:10" x14ac:dyDescent="0.2">
      <c r="A1398" s="473"/>
      <c r="B1398"/>
      <c r="D1398"/>
      <c r="E1398"/>
      <c r="F1398"/>
      <c r="I1398"/>
      <c r="J1398"/>
    </row>
    <row r="1399" spans="1:10" x14ac:dyDescent="0.2">
      <c r="A1399" s="473"/>
      <c r="B1399"/>
      <c r="D1399"/>
      <c r="E1399"/>
      <c r="F1399"/>
      <c r="I1399"/>
      <c r="J1399"/>
    </row>
    <row r="1400" spans="1:10" x14ac:dyDescent="0.2">
      <c r="A1400" s="473"/>
      <c r="B1400"/>
      <c r="D1400"/>
      <c r="E1400"/>
      <c r="F1400"/>
      <c r="I1400"/>
      <c r="J1400"/>
    </row>
    <row r="1401" spans="1:10" x14ac:dyDescent="0.2">
      <c r="A1401" s="473"/>
      <c r="B1401"/>
      <c r="D1401"/>
      <c r="E1401"/>
      <c r="F1401"/>
      <c r="I1401"/>
      <c r="J1401"/>
    </row>
    <row r="1402" spans="1:10" x14ac:dyDescent="0.2">
      <c r="A1402" s="473"/>
      <c r="B1402"/>
      <c r="D1402"/>
      <c r="E1402"/>
      <c r="F1402"/>
      <c r="I1402"/>
      <c r="J1402"/>
    </row>
    <row r="1403" spans="1:10" x14ac:dyDescent="0.2">
      <c r="A1403" s="473"/>
      <c r="B1403"/>
      <c r="D1403"/>
      <c r="E1403"/>
      <c r="F1403"/>
      <c r="I1403"/>
      <c r="J1403"/>
    </row>
    <row r="1404" spans="1:10" x14ac:dyDescent="0.2">
      <c r="A1404" s="473"/>
      <c r="B1404"/>
      <c r="D1404"/>
      <c r="E1404"/>
      <c r="F1404"/>
      <c r="I1404"/>
      <c r="J1404"/>
    </row>
    <row r="1405" spans="1:10" x14ac:dyDescent="0.2">
      <c r="A1405" s="473"/>
      <c r="B1405"/>
      <c r="D1405"/>
      <c r="E1405"/>
      <c r="F1405"/>
      <c r="I1405"/>
      <c r="J1405"/>
    </row>
    <row r="1406" spans="1:10" x14ac:dyDescent="0.2">
      <c r="A1406" s="473"/>
      <c r="B1406"/>
      <c r="D1406"/>
      <c r="E1406"/>
      <c r="F1406"/>
      <c r="I1406"/>
      <c r="J1406"/>
    </row>
    <row r="1407" spans="1:10" x14ac:dyDescent="0.2">
      <c r="A1407" s="473"/>
      <c r="B1407"/>
      <c r="D1407"/>
      <c r="E1407"/>
      <c r="F1407"/>
      <c r="I1407"/>
      <c r="J1407"/>
    </row>
    <row r="1408" spans="1:10" x14ac:dyDescent="0.2">
      <c r="A1408" s="473"/>
      <c r="B1408"/>
      <c r="D1408"/>
      <c r="E1408"/>
      <c r="F1408"/>
      <c r="I1408"/>
      <c r="J1408"/>
    </row>
    <row r="1409" spans="1:10" x14ac:dyDescent="0.2">
      <c r="A1409" s="473"/>
      <c r="B1409"/>
      <c r="D1409"/>
      <c r="E1409"/>
      <c r="F1409"/>
      <c r="I1409"/>
      <c r="J1409"/>
    </row>
    <row r="1410" spans="1:10" x14ac:dyDescent="0.2">
      <c r="A1410" s="473"/>
      <c r="B1410"/>
      <c r="D1410"/>
      <c r="E1410"/>
      <c r="F1410"/>
      <c r="I1410"/>
      <c r="J1410"/>
    </row>
    <row r="1411" spans="1:10" x14ac:dyDescent="0.2">
      <c r="A1411" s="473"/>
      <c r="B1411"/>
      <c r="D1411"/>
      <c r="E1411"/>
      <c r="F1411"/>
      <c r="I1411"/>
      <c r="J1411"/>
    </row>
    <row r="1412" spans="1:10" x14ac:dyDescent="0.2">
      <c r="A1412" s="473"/>
      <c r="B1412"/>
      <c r="D1412"/>
      <c r="E1412"/>
      <c r="F1412"/>
      <c r="I1412"/>
      <c r="J1412"/>
    </row>
    <row r="1413" spans="1:10" x14ac:dyDescent="0.2">
      <c r="A1413" s="473"/>
      <c r="B1413"/>
      <c r="D1413"/>
      <c r="E1413"/>
      <c r="F1413"/>
      <c r="I1413"/>
      <c r="J1413"/>
    </row>
    <row r="1414" spans="1:10" x14ac:dyDescent="0.2">
      <c r="A1414" s="473"/>
      <c r="B1414"/>
      <c r="D1414"/>
      <c r="E1414"/>
      <c r="F1414"/>
      <c r="I1414"/>
      <c r="J1414"/>
    </row>
    <row r="1415" spans="1:10" x14ac:dyDescent="0.2">
      <c r="A1415" s="473"/>
      <c r="B1415"/>
      <c r="D1415"/>
      <c r="E1415"/>
      <c r="F1415"/>
      <c r="I1415"/>
      <c r="J1415"/>
    </row>
    <row r="1416" spans="1:10" x14ac:dyDescent="0.2">
      <c r="A1416" s="473"/>
      <c r="B1416"/>
      <c r="D1416"/>
      <c r="E1416"/>
      <c r="F1416"/>
      <c r="I1416"/>
      <c r="J1416"/>
    </row>
    <row r="1417" spans="1:10" x14ac:dyDescent="0.2">
      <c r="A1417" s="473"/>
      <c r="B1417"/>
      <c r="D1417"/>
      <c r="E1417"/>
      <c r="F1417"/>
      <c r="I1417"/>
      <c r="J1417"/>
    </row>
    <row r="1418" spans="1:10" x14ac:dyDescent="0.2">
      <c r="A1418" s="473"/>
      <c r="B1418"/>
      <c r="D1418"/>
      <c r="E1418"/>
      <c r="F1418"/>
      <c r="I1418"/>
      <c r="J1418"/>
    </row>
    <row r="1419" spans="1:10" x14ac:dyDescent="0.2">
      <c r="A1419" s="473"/>
      <c r="B1419"/>
      <c r="D1419"/>
      <c r="E1419"/>
      <c r="F1419"/>
      <c r="I1419"/>
      <c r="J1419"/>
    </row>
    <row r="1420" spans="1:10" x14ac:dyDescent="0.2">
      <c r="A1420" s="473"/>
      <c r="B1420"/>
      <c r="D1420"/>
      <c r="E1420"/>
      <c r="F1420"/>
      <c r="I1420"/>
      <c r="J1420"/>
    </row>
    <row r="1421" spans="1:10" x14ac:dyDescent="0.2">
      <c r="A1421" s="473"/>
      <c r="B1421"/>
      <c r="D1421"/>
      <c r="E1421"/>
      <c r="F1421"/>
      <c r="I1421"/>
      <c r="J1421"/>
    </row>
    <row r="1422" spans="1:10" x14ac:dyDescent="0.2">
      <c r="A1422" s="473"/>
      <c r="B1422"/>
      <c r="D1422"/>
      <c r="E1422"/>
      <c r="F1422"/>
      <c r="I1422"/>
      <c r="J1422"/>
    </row>
    <row r="1423" spans="1:10" x14ac:dyDescent="0.2">
      <c r="A1423" s="473"/>
      <c r="B1423"/>
      <c r="D1423"/>
      <c r="E1423"/>
      <c r="F1423"/>
      <c r="I1423"/>
      <c r="J1423"/>
    </row>
    <row r="1424" spans="1:10" x14ac:dyDescent="0.2">
      <c r="A1424" s="473"/>
      <c r="B1424"/>
      <c r="D1424"/>
      <c r="E1424"/>
      <c r="F1424"/>
      <c r="I1424"/>
      <c r="J1424"/>
    </row>
    <row r="1425" spans="1:10" x14ac:dyDescent="0.2">
      <c r="A1425" s="473"/>
      <c r="B1425"/>
      <c r="D1425"/>
      <c r="E1425"/>
      <c r="F1425"/>
      <c r="I1425"/>
      <c r="J1425"/>
    </row>
    <row r="1426" spans="1:10" x14ac:dyDescent="0.2">
      <c r="A1426" s="473"/>
      <c r="B1426"/>
      <c r="D1426"/>
      <c r="E1426"/>
      <c r="F1426"/>
      <c r="I1426"/>
      <c r="J1426"/>
    </row>
    <row r="1427" spans="1:10" x14ac:dyDescent="0.2">
      <c r="A1427" s="473"/>
      <c r="B1427"/>
      <c r="D1427"/>
      <c r="E1427"/>
      <c r="F1427"/>
      <c r="I1427"/>
      <c r="J1427"/>
    </row>
    <row r="1428" spans="1:10" x14ac:dyDescent="0.2">
      <c r="A1428" s="473"/>
      <c r="B1428"/>
      <c r="D1428"/>
      <c r="E1428"/>
      <c r="F1428"/>
      <c r="I1428"/>
      <c r="J1428"/>
    </row>
    <row r="1429" spans="1:10" x14ac:dyDescent="0.2">
      <c r="A1429" s="473"/>
      <c r="B1429"/>
      <c r="D1429"/>
      <c r="E1429"/>
      <c r="F1429"/>
      <c r="I1429"/>
      <c r="J1429"/>
    </row>
    <row r="1430" spans="1:10" x14ac:dyDescent="0.2">
      <c r="A1430" s="473"/>
      <c r="B1430"/>
      <c r="D1430"/>
      <c r="E1430"/>
      <c r="F1430"/>
      <c r="I1430"/>
      <c r="J1430"/>
    </row>
    <row r="1431" spans="1:10" x14ac:dyDescent="0.2">
      <c r="A1431" s="473"/>
      <c r="B1431"/>
      <c r="D1431"/>
      <c r="E1431"/>
      <c r="F1431"/>
      <c r="I1431"/>
      <c r="J1431"/>
    </row>
    <row r="1432" spans="1:10" x14ac:dyDescent="0.2">
      <c r="A1432" s="473"/>
      <c r="B1432"/>
      <c r="D1432"/>
      <c r="E1432"/>
      <c r="F1432"/>
      <c r="I1432"/>
      <c r="J1432"/>
    </row>
    <row r="1433" spans="1:10" x14ac:dyDescent="0.2">
      <c r="A1433" s="473"/>
      <c r="B1433"/>
      <c r="D1433"/>
      <c r="E1433"/>
      <c r="F1433"/>
      <c r="I1433"/>
      <c r="J1433"/>
    </row>
    <row r="1434" spans="1:10" x14ac:dyDescent="0.2">
      <c r="A1434" s="473"/>
      <c r="B1434"/>
      <c r="D1434"/>
      <c r="E1434"/>
      <c r="F1434"/>
      <c r="I1434"/>
      <c r="J1434"/>
    </row>
    <row r="1435" spans="1:10" x14ac:dyDescent="0.2">
      <c r="A1435" s="473"/>
      <c r="B1435"/>
      <c r="D1435"/>
      <c r="E1435"/>
      <c r="F1435"/>
      <c r="I1435"/>
      <c r="J1435"/>
    </row>
    <row r="1436" spans="1:10" x14ac:dyDescent="0.2">
      <c r="A1436" s="473"/>
      <c r="B1436"/>
      <c r="D1436"/>
      <c r="E1436"/>
      <c r="F1436"/>
      <c r="I1436"/>
      <c r="J1436"/>
    </row>
    <row r="1437" spans="1:10" x14ac:dyDescent="0.2">
      <c r="A1437" s="473"/>
      <c r="B1437"/>
      <c r="D1437"/>
      <c r="E1437"/>
      <c r="F1437"/>
      <c r="I1437"/>
      <c r="J1437"/>
    </row>
    <row r="1438" spans="1:10" x14ac:dyDescent="0.2">
      <c r="A1438" s="473"/>
      <c r="B1438"/>
      <c r="D1438"/>
      <c r="E1438"/>
      <c r="F1438"/>
      <c r="I1438"/>
      <c r="J1438"/>
    </row>
    <row r="1439" spans="1:10" x14ac:dyDescent="0.2">
      <c r="A1439" s="473"/>
      <c r="B1439"/>
      <c r="D1439"/>
      <c r="E1439"/>
      <c r="F1439"/>
      <c r="I1439"/>
      <c r="J1439"/>
    </row>
    <row r="1440" spans="1:10" x14ac:dyDescent="0.2">
      <c r="A1440" s="473"/>
      <c r="B1440"/>
      <c r="D1440"/>
      <c r="E1440"/>
      <c r="F1440"/>
      <c r="I1440"/>
      <c r="J1440"/>
    </row>
    <row r="1441" spans="1:10" x14ac:dyDescent="0.2">
      <c r="A1441" s="473"/>
      <c r="B1441"/>
      <c r="D1441"/>
      <c r="E1441"/>
      <c r="F1441"/>
      <c r="I1441"/>
      <c r="J1441"/>
    </row>
    <row r="1442" spans="1:10" x14ac:dyDescent="0.2">
      <c r="A1442" s="473"/>
      <c r="B1442"/>
      <c r="D1442"/>
      <c r="E1442"/>
      <c r="F1442"/>
      <c r="I1442"/>
      <c r="J1442"/>
    </row>
    <row r="1443" spans="1:10" x14ac:dyDescent="0.2">
      <c r="A1443" s="473"/>
      <c r="B1443"/>
      <c r="D1443"/>
      <c r="E1443"/>
      <c r="F1443"/>
      <c r="I1443"/>
      <c r="J1443"/>
    </row>
    <row r="1444" spans="1:10" x14ac:dyDescent="0.2">
      <c r="A1444" s="473"/>
      <c r="B1444"/>
      <c r="D1444"/>
      <c r="E1444"/>
      <c r="F1444"/>
      <c r="I1444"/>
      <c r="J1444"/>
    </row>
    <row r="1445" spans="1:10" x14ac:dyDescent="0.2">
      <c r="A1445" s="473"/>
      <c r="B1445"/>
      <c r="D1445"/>
      <c r="E1445"/>
      <c r="F1445"/>
      <c r="I1445"/>
      <c r="J1445"/>
    </row>
    <row r="1446" spans="1:10" x14ac:dyDescent="0.2">
      <c r="A1446" s="473"/>
      <c r="B1446"/>
      <c r="D1446"/>
      <c r="E1446"/>
      <c r="F1446"/>
      <c r="I1446"/>
      <c r="J1446"/>
    </row>
    <row r="1447" spans="1:10" x14ac:dyDescent="0.2">
      <c r="A1447" s="473"/>
      <c r="B1447"/>
      <c r="D1447"/>
      <c r="E1447"/>
      <c r="F1447"/>
      <c r="I1447"/>
      <c r="J1447"/>
    </row>
    <row r="1448" spans="1:10" x14ac:dyDescent="0.2">
      <c r="A1448" s="473"/>
      <c r="B1448"/>
      <c r="D1448"/>
      <c r="E1448"/>
      <c r="F1448"/>
      <c r="I1448"/>
      <c r="J1448"/>
    </row>
    <row r="1449" spans="1:10" x14ac:dyDescent="0.2">
      <c r="A1449" s="473"/>
      <c r="B1449"/>
      <c r="D1449"/>
      <c r="E1449"/>
      <c r="F1449"/>
      <c r="I1449"/>
      <c r="J1449"/>
    </row>
    <row r="1450" spans="1:10" x14ac:dyDescent="0.2">
      <c r="A1450" s="473"/>
      <c r="B1450"/>
      <c r="D1450"/>
      <c r="E1450"/>
      <c r="F1450"/>
      <c r="I1450"/>
      <c r="J1450"/>
    </row>
    <row r="1451" spans="1:10" x14ac:dyDescent="0.2">
      <c r="A1451" s="473"/>
      <c r="B1451"/>
      <c r="D1451"/>
      <c r="E1451"/>
      <c r="F1451"/>
      <c r="I1451"/>
      <c r="J1451"/>
    </row>
    <row r="1452" spans="1:10" x14ac:dyDescent="0.2">
      <c r="A1452" s="473"/>
      <c r="B1452"/>
      <c r="D1452"/>
      <c r="E1452"/>
      <c r="F1452"/>
      <c r="I1452"/>
      <c r="J1452"/>
    </row>
    <row r="1453" spans="1:10" x14ac:dyDescent="0.2">
      <c r="A1453" s="473"/>
      <c r="B1453"/>
      <c r="D1453"/>
      <c r="E1453"/>
      <c r="F1453"/>
      <c r="I1453"/>
      <c r="J1453"/>
    </row>
    <row r="1454" spans="1:10" x14ac:dyDescent="0.2">
      <c r="A1454" s="473"/>
      <c r="B1454"/>
      <c r="D1454"/>
      <c r="E1454"/>
      <c r="F1454"/>
      <c r="I1454"/>
      <c r="J1454"/>
    </row>
    <row r="1455" spans="1:10" x14ac:dyDescent="0.2">
      <c r="A1455" s="473"/>
      <c r="B1455"/>
      <c r="D1455"/>
      <c r="E1455"/>
      <c r="F1455"/>
      <c r="I1455"/>
      <c r="J1455"/>
    </row>
    <row r="1456" spans="1:10" x14ac:dyDescent="0.2">
      <c r="A1456" s="473"/>
      <c r="B1456"/>
      <c r="D1456"/>
      <c r="E1456"/>
      <c r="F1456"/>
      <c r="I1456"/>
      <c r="J1456"/>
    </row>
    <row r="1457" spans="1:10" x14ac:dyDescent="0.2">
      <c r="A1457" s="473"/>
      <c r="B1457"/>
      <c r="D1457"/>
      <c r="E1457"/>
      <c r="F1457"/>
      <c r="I1457"/>
      <c r="J1457"/>
    </row>
    <row r="1458" spans="1:10" x14ac:dyDescent="0.2">
      <c r="A1458" s="473"/>
      <c r="B1458"/>
      <c r="D1458"/>
      <c r="E1458"/>
      <c r="F1458"/>
      <c r="I1458"/>
      <c r="J1458"/>
    </row>
    <row r="1459" spans="1:10" x14ac:dyDescent="0.2">
      <c r="A1459" s="473"/>
      <c r="B1459"/>
      <c r="D1459"/>
      <c r="E1459"/>
      <c r="F1459"/>
      <c r="I1459"/>
      <c r="J1459"/>
    </row>
    <row r="1460" spans="1:10" x14ac:dyDescent="0.2">
      <c r="A1460" s="473"/>
      <c r="B1460"/>
      <c r="D1460"/>
      <c r="E1460"/>
      <c r="F1460"/>
      <c r="I1460"/>
      <c r="J1460"/>
    </row>
    <row r="1461" spans="1:10" x14ac:dyDescent="0.2">
      <c r="A1461" s="473"/>
      <c r="B1461"/>
      <c r="D1461"/>
      <c r="E1461"/>
      <c r="F1461"/>
      <c r="I1461"/>
      <c r="J1461"/>
    </row>
    <row r="1462" spans="1:10" x14ac:dyDescent="0.2">
      <c r="A1462" s="473"/>
      <c r="B1462"/>
      <c r="D1462"/>
      <c r="E1462"/>
      <c r="F1462"/>
      <c r="I1462"/>
      <c r="J1462"/>
    </row>
    <row r="1463" spans="1:10" x14ac:dyDescent="0.2">
      <c r="A1463" s="473"/>
      <c r="B1463"/>
      <c r="D1463"/>
      <c r="E1463"/>
      <c r="F1463"/>
      <c r="I1463"/>
      <c r="J1463"/>
    </row>
    <row r="1464" spans="1:10" x14ac:dyDescent="0.2">
      <c r="A1464" s="473"/>
      <c r="B1464"/>
      <c r="D1464"/>
      <c r="E1464"/>
      <c r="F1464"/>
      <c r="I1464"/>
      <c r="J1464"/>
    </row>
    <row r="1465" spans="1:10" x14ac:dyDescent="0.2">
      <c r="A1465" s="473"/>
      <c r="B1465"/>
      <c r="D1465"/>
      <c r="E1465"/>
      <c r="F1465"/>
      <c r="I1465"/>
      <c r="J1465"/>
    </row>
    <row r="1466" spans="1:10" x14ac:dyDescent="0.2">
      <c r="A1466" s="473"/>
      <c r="B1466"/>
      <c r="D1466"/>
      <c r="E1466"/>
      <c r="F1466"/>
      <c r="I1466"/>
      <c r="J1466"/>
    </row>
    <row r="1467" spans="1:10" x14ac:dyDescent="0.2">
      <c r="A1467" s="473"/>
      <c r="B1467"/>
      <c r="D1467"/>
      <c r="E1467"/>
      <c r="F1467"/>
      <c r="I1467"/>
      <c r="J1467"/>
    </row>
    <row r="1468" spans="1:10" x14ac:dyDescent="0.2">
      <c r="A1468" s="473"/>
      <c r="B1468"/>
      <c r="D1468"/>
      <c r="E1468"/>
      <c r="F1468"/>
      <c r="I1468"/>
      <c r="J1468"/>
    </row>
    <row r="1469" spans="1:10" x14ac:dyDescent="0.2">
      <c r="A1469" s="473"/>
      <c r="B1469"/>
      <c r="D1469"/>
      <c r="E1469"/>
      <c r="F1469"/>
      <c r="I1469"/>
      <c r="J1469"/>
    </row>
    <row r="1470" spans="1:10" x14ac:dyDescent="0.2">
      <c r="A1470" s="473"/>
      <c r="B1470"/>
      <c r="D1470"/>
      <c r="E1470"/>
      <c r="F1470"/>
      <c r="I1470"/>
      <c r="J1470"/>
    </row>
    <row r="1471" spans="1:10" x14ac:dyDescent="0.2">
      <c r="A1471" s="473"/>
      <c r="B1471"/>
      <c r="D1471"/>
      <c r="E1471"/>
      <c r="F1471"/>
      <c r="I1471"/>
      <c r="J1471"/>
    </row>
    <row r="1472" spans="1:10" x14ac:dyDescent="0.2">
      <c r="A1472" s="473"/>
      <c r="B1472"/>
      <c r="D1472"/>
      <c r="E1472"/>
      <c r="F1472"/>
      <c r="I1472"/>
      <c r="J1472"/>
    </row>
    <row r="1473" spans="1:10" x14ac:dyDescent="0.2">
      <c r="A1473" s="473"/>
      <c r="B1473"/>
      <c r="D1473"/>
      <c r="E1473"/>
      <c r="F1473"/>
      <c r="I1473"/>
      <c r="J1473"/>
    </row>
    <row r="1474" spans="1:10" x14ac:dyDescent="0.2">
      <c r="A1474" s="473"/>
      <c r="B1474"/>
      <c r="D1474"/>
      <c r="E1474"/>
      <c r="F1474"/>
      <c r="I1474"/>
      <c r="J1474"/>
    </row>
    <row r="1475" spans="1:10" x14ac:dyDescent="0.2">
      <c r="A1475" s="473"/>
      <c r="B1475"/>
      <c r="D1475"/>
      <c r="E1475"/>
      <c r="F1475"/>
      <c r="I1475"/>
      <c r="J1475"/>
    </row>
    <row r="1476" spans="1:10" x14ac:dyDescent="0.2">
      <c r="A1476" s="473"/>
      <c r="B1476"/>
      <c r="D1476"/>
      <c r="E1476"/>
      <c r="F1476"/>
      <c r="I1476"/>
      <c r="J1476"/>
    </row>
    <row r="1477" spans="1:10" x14ac:dyDescent="0.2">
      <c r="A1477" s="473"/>
      <c r="B1477"/>
      <c r="D1477"/>
      <c r="E1477"/>
      <c r="F1477"/>
      <c r="I1477"/>
      <c r="J1477"/>
    </row>
    <row r="1478" spans="1:10" x14ac:dyDescent="0.2">
      <c r="A1478" s="473"/>
      <c r="B1478"/>
      <c r="D1478"/>
      <c r="E1478"/>
      <c r="F1478"/>
      <c r="I1478"/>
      <c r="J1478"/>
    </row>
    <row r="1479" spans="1:10" x14ac:dyDescent="0.2">
      <c r="A1479" s="473"/>
      <c r="B1479"/>
      <c r="D1479"/>
      <c r="E1479"/>
      <c r="F1479"/>
      <c r="I1479"/>
      <c r="J1479"/>
    </row>
    <row r="1480" spans="1:10" x14ac:dyDescent="0.2">
      <c r="A1480" s="473"/>
      <c r="B1480"/>
      <c r="D1480"/>
      <c r="E1480"/>
      <c r="F1480"/>
      <c r="I1480"/>
      <c r="J1480"/>
    </row>
    <row r="1481" spans="1:10" x14ac:dyDescent="0.2">
      <c r="A1481" s="473"/>
      <c r="B1481"/>
      <c r="D1481"/>
      <c r="E1481"/>
      <c r="F1481"/>
      <c r="I1481"/>
      <c r="J1481"/>
    </row>
    <row r="1482" spans="1:10" x14ac:dyDescent="0.2">
      <c r="A1482" s="473"/>
      <c r="B1482"/>
      <c r="D1482"/>
      <c r="E1482"/>
      <c r="F1482"/>
      <c r="I1482"/>
      <c r="J1482"/>
    </row>
    <row r="1483" spans="1:10" x14ac:dyDescent="0.2">
      <c r="A1483" s="473"/>
      <c r="B1483"/>
      <c r="D1483"/>
      <c r="E1483"/>
      <c r="F1483"/>
      <c r="I1483"/>
      <c r="J1483"/>
    </row>
    <row r="1484" spans="1:10" x14ac:dyDescent="0.2">
      <c r="A1484" s="473"/>
      <c r="B1484"/>
      <c r="D1484"/>
      <c r="E1484"/>
      <c r="F1484"/>
      <c r="I1484"/>
      <c r="J1484"/>
    </row>
    <row r="1485" spans="1:10" x14ac:dyDescent="0.2">
      <c r="A1485" s="473"/>
      <c r="B1485"/>
      <c r="D1485"/>
      <c r="E1485"/>
      <c r="F1485"/>
      <c r="I1485"/>
      <c r="J1485"/>
    </row>
    <row r="1486" spans="1:10" x14ac:dyDescent="0.2">
      <c r="A1486" s="473"/>
      <c r="B1486"/>
      <c r="D1486"/>
      <c r="E1486"/>
      <c r="F1486"/>
      <c r="I1486"/>
      <c r="J1486"/>
    </row>
    <row r="1487" spans="1:10" x14ac:dyDescent="0.2">
      <c r="A1487" s="473"/>
      <c r="B1487"/>
      <c r="D1487"/>
      <c r="E1487"/>
      <c r="F1487"/>
      <c r="I1487"/>
      <c r="J1487"/>
    </row>
    <row r="1488" spans="1:10" x14ac:dyDescent="0.2">
      <c r="A1488" s="473"/>
      <c r="B1488"/>
      <c r="D1488"/>
      <c r="E1488"/>
      <c r="F1488"/>
      <c r="I1488"/>
      <c r="J1488"/>
    </row>
    <row r="1489" spans="1:10" x14ac:dyDescent="0.2">
      <c r="A1489" s="473"/>
      <c r="B1489"/>
      <c r="D1489"/>
      <c r="E1489"/>
      <c r="F1489"/>
      <c r="I1489"/>
      <c r="J1489"/>
    </row>
    <row r="1490" spans="1:10" x14ac:dyDescent="0.2">
      <c r="A1490" s="473"/>
      <c r="B1490"/>
      <c r="D1490"/>
      <c r="E1490"/>
      <c r="F1490"/>
      <c r="I1490"/>
      <c r="J1490"/>
    </row>
    <row r="1491" spans="1:10" x14ac:dyDescent="0.2">
      <c r="A1491" s="473"/>
      <c r="B1491"/>
      <c r="D1491"/>
      <c r="E1491"/>
      <c r="F1491"/>
      <c r="I1491"/>
      <c r="J1491"/>
    </row>
    <row r="1492" spans="1:10" x14ac:dyDescent="0.2">
      <c r="A1492" s="473"/>
      <c r="B1492"/>
      <c r="D1492"/>
      <c r="E1492"/>
      <c r="F1492"/>
      <c r="I1492"/>
      <c r="J1492"/>
    </row>
    <row r="1493" spans="1:10" x14ac:dyDescent="0.2">
      <c r="A1493" s="473"/>
      <c r="B1493"/>
      <c r="D1493"/>
      <c r="E1493"/>
      <c r="F1493"/>
      <c r="I1493"/>
      <c r="J1493"/>
    </row>
    <row r="1494" spans="1:10" x14ac:dyDescent="0.2">
      <c r="A1494" s="473"/>
      <c r="B1494"/>
      <c r="D1494"/>
      <c r="E1494"/>
      <c r="F1494"/>
      <c r="I1494"/>
      <c r="J1494"/>
    </row>
    <row r="1495" spans="1:10" x14ac:dyDescent="0.2">
      <c r="A1495" s="473"/>
      <c r="B1495"/>
      <c r="D1495"/>
      <c r="E1495"/>
      <c r="F1495"/>
      <c r="I1495"/>
      <c r="J1495"/>
    </row>
    <row r="1496" spans="1:10" x14ac:dyDescent="0.2">
      <c r="A1496" s="473"/>
      <c r="B1496"/>
      <c r="D1496"/>
      <c r="E1496"/>
      <c r="F1496"/>
      <c r="I1496"/>
      <c r="J1496"/>
    </row>
    <row r="1497" spans="1:10" x14ac:dyDescent="0.2">
      <c r="A1497" s="473"/>
      <c r="B1497"/>
      <c r="D1497"/>
      <c r="E1497"/>
      <c r="F1497"/>
      <c r="I1497"/>
      <c r="J1497"/>
    </row>
    <row r="1498" spans="1:10" x14ac:dyDescent="0.2">
      <c r="A1498" s="473"/>
      <c r="B1498"/>
      <c r="D1498"/>
      <c r="E1498"/>
      <c r="F1498"/>
      <c r="I1498"/>
      <c r="J1498"/>
    </row>
    <row r="1499" spans="1:10" x14ac:dyDescent="0.2">
      <c r="A1499" s="473"/>
      <c r="B1499"/>
      <c r="D1499"/>
      <c r="E1499"/>
      <c r="F1499"/>
      <c r="I1499"/>
      <c r="J1499"/>
    </row>
    <row r="1500" spans="1:10" x14ac:dyDescent="0.2">
      <c r="A1500" s="473"/>
      <c r="B1500"/>
      <c r="D1500"/>
      <c r="E1500"/>
      <c r="F1500"/>
      <c r="I1500"/>
      <c r="J1500"/>
    </row>
    <row r="1501" spans="1:10" x14ac:dyDescent="0.2">
      <c r="A1501" s="473"/>
      <c r="B1501"/>
      <c r="D1501"/>
      <c r="E1501"/>
      <c r="F1501"/>
      <c r="I1501"/>
      <c r="J1501"/>
    </row>
    <row r="1502" spans="1:10" x14ac:dyDescent="0.2">
      <c r="A1502" s="473"/>
      <c r="B1502"/>
      <c r="D1502"/>
      <c r="E1502"/>
      <c r="F1502"/>
      <c r="I1502"/>
      <c r="J1502"/>
    </row>
    <row r="1503" spans="1:10" x14ac:dyDescent="0.2">
      <c r="A1503" s="473"/>
      <c r="B1503"/>
      <c r="D1503"/>
      <c r="E1503"/>
      <c r="F1503"/>
      <c r="I1503"/>
      <c r="J1503"/>
    </row>
    <row r="1504" spans="1:10" x14ac:dyDescent="0.2">
      <c r="A1504" s="473"/>
      <c r="B1504"/>
      <c r="D1504"/>
      <c r="E1504"/>
      <c r="F1504"/>
      <c r="I1504"/>
      <c r="J1504"/>
    </row>
    <row r="1505" spans="1:10" x14ac:dyDescent="0.2">
      <c r="A1505" s="473"/>
      <c r="B1505"/>
      <c r="D1505"/>
      <c r="E1505"/>
      <c r="F1505"/>
      <c r="I1505"/>
      <c r="J1505"/>
    </row>
    <row r="1506" spans="1:10" x14ac:dyDescent="0.2">
      <c r="A1506" s="473"/>
      <c r="B1506"/>
      <c r="D1506"/>
      <c r="E1506"/>
      <c r="F1506"/>
      <c r="I1506"/>
      <c r="J1506"/>
    </row>
    <row r="1507" spans="1:10" x14ac:dyDescent="0.2">
      <c r="A1507" s="473"/>
      <c r="B1507"/>
      <c r="D1507"/>
      <c r="E1507"/>
      <c r="F1507"/>
      <c r="I1507"/>
      <c r="J1507"/>
    </row>
    <row r="1508" spans="1:10" x14ac:dyDescent="0.2">
      <c r="A1508" s="473"/>
      <c r="B1508"/>
      <c r="D1508"/>
      <c r="E1508"/>
      <c r="F1508"/>
      <c r="I1508"/>
      <c r="J1508"/>
    </row>
    <row r="1509" spans="1:10" x14ac:dyDescent="0.2">
      <c r="A1509" s="473"/>
      <c r="B1509"/>
      <c r="D1509"/>
      <c r="E1509"/>
      <c r="F1509"/>
      <c r="I1509"/>
      <c r="J1509"/>
    </row>
    <row r="1510" spans="1:10" x14ac:dyDescent="0.2">
      <c r="A1510" s="473"/>
      <c r="B1510"/>
      <c r="D1510"/>
      <c r="E1510"/>
      <c r="F1510"/>
      <c r="I1510"/>
      <c r="J1510"/>
    </row>
    <row r="1511" spans="1:10" x14ac:dyDescent="0.2">
      <c r="A1511" s="473"/>
      <c r="B1511"/>
      <c r="D1511"/>
      <c r="E1511"/>
      <c r="F1511"/>
      <c r="I1511"/>
      <c r="J1511"/>
    </row>
    <row r="1512" spans="1:10" x14ac:dyDescent="0.2">
      <c r="A1512" s="473"/>
      <c r="B1512"/>
      <c r="D1512"/>
      <c r="E1512"/>
      <c r="F1512"/>
      <c r="I1512"/>
      <c r="J1512"/>
    </row>
    <row r="1513" spans="1:10" x14ac:dyDescent="0.2">
      <c r="A1513" s="473"/>
      <c r="B1513"/>
      <c r="D1513"/>
      <c r="E1513"/>
      <c r="F1513"/>
      <c r="I1513"/>
      <c r="J1513"/>
    </row>
    <row r="1514" spans="1:10" x14ac:dyDescent="0.2">
      <c r="A1514" s="473"/>
      <c r="B1514"/>
      <c r="D1514"/>
      <c r="E1514"/>
      <c r="F1514"/>
      <c r="I1514"/>
      <c r="J1514"/>
    </row>
    <row r="1515" spans="1:10" x14ac:dyDescent="0.2">
      <c r="A1515" s="473"/>
      <c r="B1515"/>
      <c r="D1515"/>
      <c r="E1515"/>
      <c r="F1515"/>
      <c r="I1515"/>
      <c r="J1515"/>
    </row>
    <row r="1516" spans="1:10" x14ac:dyDescent="0.2">
      <c r="A1516" s="473"/>
      <c r="B1516"/>
      <c r="D1516"/>
      <c r="E1516"/>
      <c r="F1516"/>
      <c r="I1516"/>
      <c r="J1516"/>
    </row>
    <row r="1517" spans="1:10" x14ac:dyDescent="0.2">
      <c r="A1517" s="473"/>
      <c r="B1517"/>
      <c r="D1517"/>
      <c r="E1517"/>
      <c r="F1517"/>
      <c r="I1517"/>
      <c r="J1517"/>
    </row>
    <row r="1518" spans="1:10" x14ac:dyDescent="0.2">
      <c r="A1518" s="473"/>
      <c r="B1518"/>
      <c r="D1518"/>
      <c r="E1518"/>
      <c r="F1518"/>
      <c r="I1518"/>
      <c r="J1518"/>
    </row>
    <row r="1519" spans="1:10" x14ac:dyDescent="0.2">
      <c r="A1519" s="473"/>
      <c r="B1519"/>
      <c r="D1519"/>
      <c r="E1519"/>
      <c r="F1519"/>
      <c r="I1519"/>
      <c r="J1519"/>
    </row>
    <row r="1520" spans="1:10" x14ac:dyDescent="0.2">
      <c r="A1520" s="473"/>
      <c r="B1520"/>
      <c r="D1520"/>
      <c r="E1520"/>
      <c r="F1520"/>
      <c r="I1520"/>
      <c r="J1520"/>
    </row>
    <row r="1521" spans="1:10" x14ac:dyDescent="0.2">
      <c r="A1521" s="473"/>
      <c r="B1521"/>
      <c r="D1521"/>
      <c r="E1521"/>
      <c r="F1521"/>
      <c r="I1521"/>
      <c r="J1521"/>
    </row>
    <row r="1522" spans="1:10" x14ac:dyDescent="0.2">
      <c r="A1522" s="473"/>
      <c r="B1522"/>
      <c r="D1522"/>
      <c r="E1522"/>
      <c r="F1522"/>
      <c r="I1522"/>
      <c r="J1522"/>
    </row>
    <row r="1523" spans="1:10" x14ac:dyDescent="0.2">
      <c r="A1523" s="473"/>
      <c r="B1523"/>
      <c r="D1523"/>
      <c r="E1523"/>
      <c r="F1523"/>
      <c r="I1523"/>
      <c r="J1523"/>
    </row>
    <row r="1524" spans="1:10" x14ac:dyDescent="0.2">
      <c r="A1524" s="473"/>
      <c r="B1524"/>
      <c r="D1524"/>
      <c r="E1524"/>
      <c r="F1524"/>
      <c r="I1524"/>
      <c r="J1524"/>
    </row>
    <row r="1525" spans="1:10" x14ac:dyDescent="0.2">
      <c r="A1525" s="473"/>
      <c r="B1525"/>
      <c r="D1525"/>
      <c r="E1525"/>
      <c r="F1525"/>
      <c r="I1525"/>
      <c r="J1525"/>
    </row>
    <row r="1526" spans="1:10" x14ac:dyDescent="0.2">
      <c r="A1526" s="473"/>
      <c r="B1526"/>
      <c r="D1526"/>
      <c r="E1526"/>
      <c r="F1526"/>
      <c r="I1526"/>
      <c r="J1526"/>
    </row>
    <row r="1527" spans="1:10" x14ac:dyDescent="0.2">
      <c r="A1527" s="473"/>
      <c r="B1527"/>
      <c r="D1527"/>
      <c r="E1527"/>
      <c r="F1527"/>
      <c r="I1527"/>
      <c r="J1527"/>
    </row>
    <row r="1528" spans="1:10" x14ac:dyDescent="0.2">
      <c r="A1528" s="473"/>
      <c r="B1528"/>
      <c r="D1528"/>
      <c r="E1528"/>
      <c r="F1528"/>
      <c r="I1528"/>
      <c r="J1528"/>
    </row>
    <row r="1529" spans="1:10" x14ac:dyDescent="0.2">
      <c r="A1529" s="473"/>
      <c r="B1529"/>
      <c r="D1529"/>
      <c r="E1529"/>
      <c r="F1529"/>
      <c r="I1529"/>
      <c r="J1529"/>
    </row>
    <row r="1530" spans="1:10" x14ac:dyDescent="0.2">
      <c r="A1530" s="473"/>
      <c r="B1530"/>
      <c r="D1530"/>
      <c r="E1530"/>
      <c r="F1530"/>
      <c r="I1530"/>
      <c r="J1530"/>
    </row>
    <row r="1531" spans="1:10" x14ac:dyDescent="0.2">
      <c r="A1531" s="473"/>
      <c r="B1531"/>
      <c r="D1531"/>
      <c r="E1531"/>
      <c r="F1531"/>
      <c r="I1531"/>
      <c r="J1531"/>
    </row>
    <row r="1532" spans="1:10" x14ac:dyDescent="0.2">
      <c r="A1532" s="473"/>
      <c r="B1532"/>
      <c r="D1532"/>
      <c r="E1532"/>
      <c r="F1532"/>
      <c r="I1532"/>
      <c r="J1532"/>
    </row>
    <row r="1533" spans="1:10" x14ac:dyDescent="0.2">
      <c r="A1533" s="473"/>
      <c r="B1533"/>
      <c r="D1533"/>
      <c r="E1533"/>
      <c r="F1533"/>
      <c r="I1533"/>
      <c r="J1533"/>
    </row>
    <row r="1534" spans="1:10" x14ac:dyDescent="0.2">
      <c r="A1534" s="473"/>
      <c r="B1534"/>
      <c r="D1534"/>
      <c r="E1534"/>
      <c r="F1534"/>
      <c r="I1534"/>
      <c r="J1534"/>
    </row>
    <row r="1535" spans="1:10" x14ac:dyDescent="0.2">
      <c r="A1535" s="473"/>
      <c r="B1535"/>
      <c r="D1535"/>
      <c r="E1535"/>
      <c r="F1535"/>
      <c r="I1535"/>
      <c r="J1535"/>
    </row>
    <row r="1536" spans="1:10" x14ac:dyDescent="0.2">
      <c r="A1536" s="473"/>
      <c r="B1536"/>
      <c r="D1536"/>
      <c r="E1536"/>
      <c r="F1536"/>
      <c r="I1536"/>
      <c r="J1536"/>
    </row>
    <row r="1537" spans="1:10" x14ac:dyDescent="0.2">
      <c r="A1537" s="473"/>
      <c r="B1537"/>
      <c r="D1537"/>
      <c r="E1537"/>
      <c r="F1537"/>
      <c r="I1537"/>
      <c r="J1537"/>
    </row>
    <row r="1538" spans="1:10" x14ac:dyDescent="0.2">
      <c r="A1538" s="473"/>
      <c r="B1538"/>
      <c r="D1538"/>
      <c r="E1538"/>
      <c r="F1538"/>
      <c r="I1538"/>
      <c r="J1538"/>
    </row>
    <row r="1539" spans="1:10" x14ac:dyDescent="0.2">
      <c r="A1539" s="473"/>
      <c r="B1539"/>
      <c r="D1539"/>
      <c r="E1539"/>
      <c r="F1539"/>
      <c r="I1539"/>
      <c r="J1539"/>
    </row>
    <row r="1540" spans="1:10" x14ac:dyDescent="0.2">
      <c r="A1540" s="473"/>
      <c r="B1540"/>
      <c r="D1540"/>
      <c r="E1540"/>
      <c r="F1540"/>
      <c r="I1540"/>
      <c r="J1540"/>
    </row>
    <row r="1541" spans="1:10" x14ac:dyDescent="0.2">
      <c r="A1541" s="473"/>
      <c r="B1541"/>
      <c r="D1541"/>
      <c r="E1541"/>
      <c r="F1541"/>
      <c r="I1541"/>
      <c r="J1541"/>
    </row>
    <row r="1542" spans="1:10" x14ac:dyDescent="0.2">
      <c r="A1542" s="473"/>
      <c r="B1542"/>
      <c r="D1542"/>
      <c r="E1542"/>
      <c r="F1542"/>
      <c r="I1542"/>
      <c r="J1542"/>
    </row>
    <row r="1543" spans="1:10" x14ac:dyDescent="0.2">
      <c r="A1543" s="473"/>
      <c r="B1543"/>
      <c r="D1543"/>
      <c r="E1543"/>
      <c r="F1543"/>
      <c r="I1543"/>
      <c r="J1543"/>
    </row>
    <row r="1544" spans="1:10" x14ac:dyDescent="0.2">
      <c r="A1544" s="473"/>
      <c r="B1544"/>
      <c r="D1544"/>
      <c r="E1544"/>
      <c r="F1544"/>
      <c r="I1544"/>
      <c r="J1544"/>
    </row>
    <row r="1545" spans="1:10" x14ac:dyDescent="0.2">
      <c r="A1545" s="473"/>
      <c r="B1545"/>
      <c r="D1545"/>
      <c r="E1545"/>
      <c r="F1545"/>
      <c r="I1545"/>
      <c r="J1545"/>
    </row>
    <row r="1546" spans="1:10" x14ac:dyDescent="0.2">
      <c r="A1546" s="473"/>
      <c r="B1546"/>
      <c r="D1546"/>
      <c r="E1546"/>
      <c r="F1546"/>
      <c r="I1546"/>
      <c r="J1546"/>
    </row>
    <row r="1547" spans="1:10" x14ac:dyDescent="0.2">
      <c r="A1547" s="473"/>
      <c r="B1547"/>
      <c r="D1547"/>
      <c r="E1547"/>
      <c r="F1547"/>
      <c r="I1547"/>
      <c r="J1547"/>
    </row>
    <row r="1548" spans="1:10" x14ac:dyDescent="0.2">
      <c r="A1548" s="473"/>
      <c r="B1548"/>
      <c r="D1548"/>
      <c r="E1548"/>
      <c r="F1548"/>
      <c r="I1548"/>
      <c r="J1548"/>
    </row>
    <row r="1549" spans="1:10" x14ac:dyDescent="0.2">
      <c r="A1549" s="473"/>
      <c r="B1549"/>
      <c r="D1549"/>
      <c r="E1549"/>
      <c r="F1549"/>
      <c r="I1549"/>
      <c r="J1549"/>
    </row>
    <row r="1550" spans="1:10" x14ac:dyDescent="0.2">
      <c r="A1550" s="473"/>
      <c r="B1550"/>
      <c r="D1550"/>
      <c r="E1550"/>
      <c r="F1550"/>
      <c r="I1550"/>
      <c r="J1550"/>
    </row>
    <row r="1551" spans="1:10" x14ac:dyDescent="0.2">
      <c r="A1551" s="473"/>
      <c r="B1551"/>
      <c r="D1551"/>
      <c r="E1551"/>
      <c r="F1551"/>
      <c r="I1551"/>
      <c r="J1551"/>
    </row>
    <row r="1552" spans="1:10" x14ac:dyDescent="0.2">
      <c r="A1552" s="473"/>
      <c r="B1552"/>
      <c r="D1552"/>
      <c r="E1552"/>
      <c r="F1552"/>
      <c r="I1552"/>
      <c r="J1552"/>
    </row>
    <row r="1553" spans="1:10" x14ac:dyDescent="0.2">
      <c r="A1553" s="473"/>
      <c r="B1553"/>
      <c r="D1553"/>
      <c r="E1553"/>
      <c r="F1553"/>
      <c r="I1553"/>
      <c r="J1553"/>
    </row>
    <row r="1554" spans="1:10" x14ac:dyDescent="0.2">
      <c r="A1554" s="473"/>
      <c r="B1554"/>
      <c r="D1554"/>
      <c r="E1554"/>
      <c r="F1554"/>
      <c r="I1554"/>
      <c r="J1554"/>
    </row>
    <row r="1555" spans="1:10" x14ac:dyDescent="0.2">
      <c r="A1555" s="473"/>
      <c r="B1555"/>
      <c r="D1555"/>
      <c r="E1555"/>
      <c r="F1555"/>
      <c r="I1555"/>
      <c r="J1555"/>
    </row>
    <row r="1556" spans="1:10" x14ac:dyDescent="0.2">
      <c r="A1556" s="473"/>
      <c r="B1556"/>
      <c r="D1556"/>
      <c r="E1556"/>
      <c r="F1556"/>
      <c r="I1556"/>
      <c r="J1556"/>
    </row>
    <row r="1557" spans="1:10" x14ac:dyDescent="0.2">
      <c r="A1557" s="473"/>
      <c r="B1557"/>
      <c r="D1557"/>
      <c r="E1557"/>
      <c r="F1557"/>
      <c r="I1557"/>
      <c r="J1557"/>
    </row>
    <row r="1558" spans="1:10" x14ac:dyDescent="0.2">
      <c r="A1558" s="473"/>
      <c r="B1558"/>
      <c r="D1558"/>
      <c r="E1558"/>
      <c r="F1558"/>
      <c r="I1558"/>
      <c r="J1558"/>
    </row>
    <row r="1559" spans="1:10" x14ac:dyDescent="0.2">
      <c r="A1559" s="473"/>
      <c r="B1559"/>
      <c r="D1559"/>
      <c r="E1559"/>
      <c r="F1559"/>
      <c r="I1559"/>
      <c r="J1559"/>
    </row>
    <row r="1560" spans="1:10" x14ac:dyDescent="0.2">
      <c r="A1560" s="473"/>
      <c r="B1560"/>
      <c r="D1560"/>
      <c r="E1560"/>
      <c r="F1560"/>
      <c r="I1560"/>
      <c r="J1560"/>
    </row>
    <row r="1561" spans="1:10" x14ac:dyDescent="0.2">
      <c r="A1561" s="473"/>
      <c r="B1561"/>
      <c r="D1561"/>
      <c r="E1561"/>
      <c r="F1561"/>
      <c r="I1561"/>
      <c r="J1561"/>
    </row>
    <row r="1562" spans="1:10" x14ac:dyDescent="0.2">
      <c r="A1562" s="473"/>
      <c r="B1562"/>
      <c r="D1562"/>
      <c r="E1562"/>
      <c r="F1562"/>
      <c r="I1562"/>
      <c r="J1562"/>
    </row>
    <row r="1563" spans="1:10" x14ac:dyDescent="0.2">
      <c r="A1563" s="473"/>
      <c r="B1563"/>
      <c r="D1563"/>
      <c r="E1563"/>
      <c r="F1563"/>
      <c r="I1563"/>
      <c r="J1563"/>
    </row>
    <row r="1564" spans="1:10" x14ac:dyDescent="0.2">
      <c r="A1564" s="473"/>
      <c r="B1564"/>
      <c r="D1564"/>
      <c r="E1564"/>
      <c r="F1564"/>
      <c r="I1564"/>
      <c r="J1564"/>
    </row>
    <row r="1565" spans="1:10" x14ac:dyDescent="0.2">
      <c r="A1565" s="473"/>
      <c r="B1565"/>
      <c r="D1565"/>
      <c r="E1565"/>
      <c r="F1565"/>
      <c r="I1565"/>
      <c r="J1565"/>
    </row>
    <row r="1566" spans="1:10" x14ac:dyDescent="0.2">
      <c r="A1566" s="473"/>
      <c r="B1566"/>
      <c r="D1566"/>
      <c r="E1566"/>
      <c r="F1566"/>
      <c r="I1566"/>
      <c r="J1566"/>
    </row>
    <row r="1567" spans="1:10" x14ac:dyDescent="0.2">
      <c r="A1567" s="473"/>
      <c r="B1567"/>
      <c r="D1567"/>
      <c r="E1567"/>
      <c r="F1567"/>
      <c r="I1567"/>
      <c r="J1567"/>
    </row>
    <row r="1568" spans="1:10" x14ac:dyDescent="0.2">
      <c r="A1568" s="473"/>
      <c r="B1568"/>
      <c r="D1568"/>
      <c r="E1568"/>
      <c r="F1568"/>
      <c r="I1568"/>
      <c r="J1568"/>
    </row>
    <row r="1569" spans="1:10" x14ac:dyDescent="0.2">
      <c r="A1569" s="473"/>
      <c r="B1569"/>
      <c r="D1569"/>
      <c r="E1569"/>
      <c r="F1569"/>
      <c r="I1569"/>
      <c r="J1569"/>
    </row>
    <row r="1570" spans="1:10" x14ac:dyDescent="0.2">
      <c r="A1570" s="473"/>
      <c r="B1570"/>
      <c r="D1570"/>
      <c r="E1570"/>
      <c r="F1570"/>
      <c r="I1570"/>
      <c r="J1570"/>
    </row>
    <row r="1571" spans="1:10" x14ac:dyDescent="0.2">
      <c r="A1571" s="473"/>
      <c r="B1571"/>
      <c r="D1571"/>
      <c r="E1571"/>
      <c r="F1571"/>
      <c r="I1571"/>
      <c r="J1571"/>
    </row>
    <row r="1572" spans="1:10" x14ac:dyDescent="0.2">
      <c r="A1572" s="473"/>
      <c r="B1572"/>
      <c r="D1572"/>
      <c r="E1572"/>
      <c r="F1572"/>
      <c r="I1572"/>
      <c r="J1572"/>
    </row>
    <row r="1573" spans="1:10" x14ac:dyDescent="0.2">
      <c r="A1573" s="473"/>
      <c r="B1573"/>
      <c r="D1573"/>
      <c r="E1573"/>
      <c r="F1573"/>
      <c r="I1573"/>
      <c r="J1573"/>
    </row>
    <row r="1574" spans="1:10" x14ac:dyDescent="0.2">
      <c r="A1574" s="473"/>
      <c r="B1574"/>
      <c r="D1574"/>
      <c r="E1574"/>
      <c r="F1574"/>
      <c r="I1574"/>
      <c r="J1574"/>
    </row>
    <row r="1575" spans="1:10" x14ac:dyDescent="0.2">
      <c r="A1575" s="473"/>
      <c r="B1575"/>
      <c r="D1575"/>
      <c r="E1575"/>
      <c r="F1575"/>
      <c r="I1575"/>
      <c r="J1575"/>
    </row>
    <row r="1576" spans="1:10" x14ac:dyDescent="0.2">
      <c r="A1576" s="473"/>
      <c r="B1576"/>
      <c r="D1576"/>
      <c r="E1576"/>
      <c r="F1576"/>
      <c r="I1576"/>
      <c r="J1576"/>
    </row>
    <row r="1577" spans="1:10" x14ac:dyDescent="0.2">
      <c r="A1577" s="473"/>
      <c r="B1577"/>
      <c r="D1577"/>
      <c r="E1577"/>
      <c r="F1577"/>
      <c r="I1577"/>
      <c r="J1577"/>
    </row>
    <row r="1578" spans="1:10" x14ac:dyDescent="0.2">
      <c r="A1578" s="473"/>
      <c r="B1578"/>
      <c r="D1578"/>
      <c r="E1578"/>
      <c r="F1578"/>
      <c r="I1578"/>
      <c r="J1578"/>
    </row>
    <row r="1579" spans="1:10" x14ac:dyDescent="0.2">
      <c r="A1579" s="473"/>
      <c r="B1579"/>
      <c r="D1579"/>
      <c r="E1579"/>
      <c r="F1579"/>
      <c r="I1579"/>
      <c r="J1579"/>
    </row>
    <row r="1580" spans="1:10" x14ac:dyDescent="0.2">
      <c r="A1580" s="473"/>
      <c r="B1580"/>
      <c r="D1580"/>
      <c r="E1580"/>
      <c r="F1580"/>
      <c r="I1580"/>
      <c r="J1580"/>
    </row>
    <row r="1581" spans="1:10" x14ac:dyDescent="0.2">
      <c r="A1581" s="473"/>
      <c r="B1581"/>
      <c r="D1581"/>
      <c r="E1581"/>
      <c r="F1581"/>
      <c r="I1581"/>
      <c r="J1581"/>
    </row>
    <row r="1582" spans="1:10" x14ac:dyDescent="0.2">
      <c r="A1582" s="473"/>
      <c r="B1582"/>
      <c r="D1582"/>
      <c r="E1582"/>
      <c r="F1582"/>
      <c r="I1582"/>
      <c r="J1582"/>
    </row>
    <row r="1583" spans="1:10" x14ac:dyDescent="0.2">
      <c r="A1583" s="473"/>
      <c r="B1583"/>
      <c r="D1583"/>
      <c r="E1583"/>
      <c r="F1583"/>
      <c r="I1583"/>
      <c r="J1583"/>
    </row>
    <row r="1584" spans="1:10" x14ac:dyDescent="0.2">
      <c r="A1584" s="473"/>
      <c r="B1584"/>
      <c r="D1584"/>
      <c r="E1584"/>
      <c r="F1584"/>
      <c r="I1584"/>
      <c r="J1584"/>
    </row>
    <row r="1585" spans="1:10" x14ac:dyDescent="0.2">
      <c r="A1585" s="473"/>
      <c r="B1585"/>
      <c r="D1585"/>
      <c r="E1585"/>
      <c r="F1585"/>
      <c r="I1585"/>
      <c r="J1585"/>
    </row>
    <row r="1586" spans="1:10" x14ac:dyDescent="0.2">
      <c r="A1586" s="473"/>
      <c r="B1586"/>
      <c r="D1586"/>
      <c r="E1586"/>
      <c r="F1586"/>
      <c r="I1586"/>
      <c r="J1586"/>
    </row>
    <row r="1587" spans="1:10" x14ac:dyDescent="0.2">
      <c r="A1587" s="473"/>
      <c r="B1587"/>
      <c r="D1587"/>
      <c r="E1587"/>
      <c r="F1587"/>
      <c r="I1587"/>
      <c r="J1587"/>
    </row>
    <row r="1588" spans="1:10" x14ac:dyDescent="0.2">
      <c r="A1588" s="473"/>
      <c r="B1588"/>
      <c r="D1588"/>
      <c r="E1588"/>
      <c r="F1588"/>
      <c r="I1588"/>
      <c r="J1588"/>
    </row>
    <row r="1589" spans="1:10" x14ac:dyDescent="0.2">
      <c r="A1589" s="473"/>
      <c r="B1589"/>
      <c r="D1589"/>
      <c r="E1589"/>
      <c r="F1589"/>
      <c r="I1589"/>
      <c r="J1589"/>
    </row>
    <row r="1590" spans="1:10" x14ac:dyDescent="0.2">
      <c r="A1590" s="473"/>
      <c r="B1590"/>
      <c r="D1590"/>
      <c r="E1590"/>
      <c r="F1590"/>
      <c r="I1590"/>
      <c r="J1590"/>
    </row>
    <row r="1591" spans="1:10" x14ac:dyDescent="0.2">
      <c r="A1591" s="473"/>
      <c r="B1591"/>
      <c r="D1591"/>
      <c r="E1591"/>
      <c r="F1591"/>
      <c r="I1591"/>
      <c r="J1591"/>
    </row>
    <row r="1592" spans="1:10" x14ac:dyDescent="0.2">
      <c r="A1592" s="473"/>
      <c r="B1592"/>
      <c r="D1592"/>
      <c r="E1592"/>
      <c r="F1592"/>
      <c r="I1592"/>
      <c r="J1592"/>
    </row>
    <row r="1593" spans="1:10" x14ac:dyDescent="0.2">
      <c r="A1593" s="473"/>
      <c r="B1593"/>
      <c r="D1593"/>
      <c r="E1593"/>
      <c r="F1593"/>
      <c r="I1593"/>
      <c r="J1593"/>
    </row>
    <row r="1594" spans="1:10" x14ac:dyDescent="0.2">
      <c r="A1594" s="473"/>
      <c r="B1594"/>
      <c r="D1594"/>
      <c r="E1594"/>
      <c r="F1594"/>
      <c r="I1594"/>
      <c r="J1594"/>
    </row>
    <row r="1595" spans="1:10" x14ac:dyDescent="0.2">
      <c r="A1595" s="473"/>
      <c r="B1595"/>
      <c r="D1595"/>
      <c r="E1595"/>
      <c r="F1595"/>
      <c r="I1595"/>
      <c r="J1595"/>
    </row>
    <row r="1596" spans="1:10" x14ac:dyDescent="0.2">
      <c r="A1596" s="473"/>
      <c r="B1596"/>
      <c r="D1596"/>
      <c r="E1596"/>
      <c r="F1596"/>
      <c r="I1596"/>
      <c r="J1596"/>
    </row>
    <row r="1597" spans="1:10" x14ac:dyDescent="0.2">
      <c r="A1597" s="473"/>
      <c r="B1597"/>
      <c r="D1597"/>
      <c r="E1597"/>
      <c r="F1597"/>
      <c r="I1597"/>
      <c r="J1597"/>
    </row>
    <row r="1598" spans="1:10" x14ac:dyDescent="0.2">
      <c r="A1598" s="473"/>
      <c r="B1598"/>
      <c r="D1598"/>
      <c r="E1598"/>
      <c r="F1598"/>
      <c r="I1598"/>
      <c r="J1598"/>
    </row>
    <row r="1599" spans="1:10" x14ac:dyDescent="0.2">
      <c r="A1599" s="473"/>
      <c r="B1599"/>
      <c r="D1599"/>
      <c r="E1599"/>
      <c r="F1599"/>
      <c r="I1599"/>
      <c r="J1599"/>
    </row>
    <row r="1600" spans="1:10" x14ac:dyDescent="0.2">
      <c r="A1600" s="473"/>
      <c r="B1600"/>
      <c r="D1600"/>
      <c r="E1600"/>
      <c r="F1600"/>
      <c r="I1600"/>
      <c r="J1600"/>
    </row>
    <row r="1601" spans="1:10" x14ac:dyDescent="0.2">
      <c r="A1601" s="473"/>
      <c r="B1601"/>
      <c r="D1601"/>
      <c r="E1601"/>
      <c r="F1601"/>
      <c r="I1601"/>
      <c r="J1601"/>
    </row>
    <row r="1602" spans="1:10" x14ac:dyDescent="0.2">
      <c r="A1602" s="473"/>
      <c r="B1602"/>
      <c r="D1602"/>
      <c r="E1602"/>
      <c r="F1602"/>
      <c r="I1602"/>
      <c r="J1602"/>
    </row>
    <row r="1603" spans="1:10" x14ac:dyDescent="0.2">
      <c r="A1603" s="473"/>
      <c r="B1603"/>
      <c r="D1603"/>
      <c r="E1603"/>
      <c r="F1603"/>
      <c r="I1603"/>
      <c r="J1603"/>
    </row>
    <row r="1604" spans="1:10" x14ac:dyDescent="0.2">
      <c r="A1604" s="473"/>
      <c r="B1604"/>
      <c r="D1604"/>
      <c r="E1604"/>
      <c r="F1604"/>
      <c r="I1604"/>
      <c r="J1604"/>
    </row>
    <row r="1605" spans="1:10" x14ac:dyDescent="0.2">
      <c r="A1605" s="473"/>
      <c r="B1605"/>
      <c r="D1605"/>
      <c r="E1605"/>
      <c r="F1605"/>
      <c r="I1605"/>
      <c r="J1605"/>
    </row>
    <row r="1606" spans="1:10" x14ac:dyDescent="0.2">
      <c r="A1606" s="473"/>
      <c r="B1606"/>
      <c r="D1606"/>
      <c r="E1606"/>
      <c r="F1606"/>
      <c r="I1606"/>
      <c r="J1606"/>
    </row>
    <row r="1607" spans="1:10" x14ac:dyDescent="0.2">
      <c r="A1607" s="473"/>
      <c r="B1607"/>
      <c r="D1607"/>
      <c r="E1607"/>
      <c r="F1607"/>
      <c r="I1607"/>
      <c r="J1607"/>
    </row>
    <row r="1608" spans="1:10" x14ac:dyDescent="0.2">
      <c r="A1608" s="473"/>
      <c r="B1608"/>
      <c r="D1608"/>
      <c r="E1608"/>
      <c r="F1608"/>
      <c r="I1608"/>
      <c r="J1608"/>
    </row>
    <row r="1609" spans="1:10" x14ac:dyDescent="0.2">
      <c r="A1609" s="473"/>
      <c r="B1609"/>
      <c r="D1609"/>
      <c r="E1609"/>
      <c r="F1609"/>
      <c r="I1609"/>
      <c r="J1609"/>
    </row>
    <row r="1610" spans="1:10" x14ac:dyDescent="0.2">
      <c r="A1610" s="473"/>
      <c r="B1610"/>
      <c r="D1610"/>
      <c r="E1610"/>
      <c r="F1610"/>
      <c r="I1610"/>
      <c r="J1610"/>
    </row>
    <row r="1611" spans="1:10" x14ac:dyDescent="0.2">
      <c r="A1611" s="473"/>
      <c r="B1611"/>
      <c r="D1611"/>
      <c r="E1611"/>
      <c r="F1611"/>
      <c r="I1611"/>
      <c r="J1611"/>
    </row>
    <row r="1612" spans="1:10" x14ac:dyDescent="0.2">
      <c r="A1612" s="473"/>
      <c r="B1612"/>
      <c r="D1612"/>
      <c r="E1612"/>
      <c r="F1612"/>
      <c r="I1612"/>
      <c r="J1612"/>
    </row>
    <row r="1613" spans="1:10" x14ac:dyDescent="0.2">
      <c r="A1613" s="473"/>
      <c r="B1613"/>
      <c r="D1613"/>
      <c r="E1613"/>
      <c r="F1613"/>
      <c r="I1613"/>
      <c r="J1613"/>
    </row>
    <row r="1614" spans="1:10" x14ac:dyDescent="0.2">
      <c r="A1614" s="473"/>
      <c r="B1614"/>
      <c r="D1614"/>
      <c r="E1614"/>
      <c r="F1614"/>
      <c r="I1614"/>
      <c r="J1614"/>
    </row>
    <row r="1615" spans="1:10" x14ac:dyDescent="0.2">
      <c r="A1615" s="473"/>
      <c r="B1615"/>
      <c r="D1615"/>
      <c r="E1615"/>
      <c r="F1615"/>
      <c r="I1615"/>
      <c r="J1615"/>
    </row>
    <row r="1616" spans="1:10" x14ac:dyDescent="0.2">
      <c r="A1616" s="473"/>
      <c r="B1616"/>
      <c r="D1616"/>
      <c r="E1616"/>
      <c r="F1616"/>
      <c r="I1616"/>
      <c r="J1616"/>
    </row>
    <row r="1617" spans="1:10" x14ac:dyDescent="0.2">
      <c r="A1617" s="473"/>
      <c r="B1617"/>
      <c r="D1617"/>
      <c r="E1617"/>
      <c r="F1617"/>
      <c r="I1617"/>
      <c r="J1617"/>
    </row>
    <row r="1618" spans="1:10" x14ac:dyDescent="0.2">
      <c r="A1618" s="473"/>
      <c r="B1618"/>
      <c r="D1618"/>
      <c r="E1618"/>
      <c r="F1618"/>
      <c r="I1618"/>
      <c r="J1618"/>
    </row>
    <row r="1619" spans="1:10" x14ac:dyDescent="0.2">
      <c r="A1619" s="473"/>
      <c r="B1619"/>
      <c r="D1619"/>
      <c r="E1619"/>
      <c r="F1619"/>
      <c r="I1619"/>
      <c r="J1619"/>
    </row>
    <row r="1620" spans="1:10" x14ac:dyDescent="0.2">
      <c r="A1620" s="473"/>
      <c r="B1620"/>
      <c r="D1620"/>
      <c r="E1620"/>
      <c r="F1620"/>
      <c r="I1620"/>
      <c r="J1620"/>
    </row>
    <row r="1621" spans="1:10" x14ac:dyDescent="0.2">
      <c r="A1621" s="473"/>
      <c r="B1621"/>
      <c r="D1621"/>
      <c r="E1621"/>
      <c r="F1621"/>
      <c r="I1621"/>
      <c r="J1621"/>
    </row>
    <row r="1622" spans="1:10" x14ac:dyDescent="0.2">
      <c r="A1622" s="473"/>
      <c r="B1622"/>
      <c r="D1622"/>
      <c r="E1622"/>
      <c r="F1622"/>
      <c r="I1622"/>
      <c r="J1622"/>
    </row>
    <row r="1623" spans="1:10" x14ac:dyDescent="0.2">
      <c r="A1623" s="473"/>
      <c r="B1623"/>
      <c r="D1623"/>
      <c r="E1623"/>
      <c r="F1623"/>
      <c r="I1623"/>
      <c r="J1623"/>
    </row>
    <row r="1624" spans="1:10" x14ac:dyDescent="0.2">
      <c r="A1624" s="473"/>
      <c r="B1624"/>
      <c r="D1624"/>
      <c r="E1624"/>
      <c r="F1624"/>
      <c r="I1624"/>
      <c r="J1624"/>
    </row>
    <row r="1625" spans="1:10" x14ac:dyDescent="0.2">
      <c r="A1625" s="473"/>
      <c r="B1625"/>
      <c r="D1625"/>
      <c r="E1625"/>
      <c r="F1625"/>
      <c r="I1625"/>
      <c r="J1625"/>
    </row>
    <row r="1626" spans="1:10" x14ac:dyDescent="0.2">
      <c r="A1626" s="473"/>
      <c r="B1626"/>
      <c r="D1626"/>
      <c r="E1626"/>
      <c r="F1626"/>
      <c r="I1626"/>
      <c r="J1626"/>
    </row>
    <row r="1627" spans="1:10" x14ac:dyDescent="0.2">
      <c r="A1627" s="473"/>
      <c r="B1627"/>
      <c r="D1627"/>
      <c r="E1627"/>
      <c r="F1627"/>
      <c r="I1627"/>
      <c r="J1627"/>
    </row>
    <row r="1628" spans="1:10" x14ac:dyDescent="0.2">
      <c r="A1628" s="473"/>
      <c r="B1628"/>
      <c r="D1628"/>
      <c r="E1628"/>
      <c r="F1628"/>
      <c r="I1628"/>
      <c r="J1628"/>
    </row>
    <row r="1629" spans="1:10" x14ac:dyDescent="0.2">
      <c r="A1629" s="473"/>
      <c r="B1629"/>
      <c r="D1629"/>
      <c r="E1629"/>
      <c r="F1629"/>
      <c r="I1629"/>
      <c r="J1629"/>
    </row>
    <row r="1630" spans="1:10" x14ac:dyDescent="0.2">
      <c r="A1630" s="473"/>
      <c r="B1630"/>
      <c r="D1630"/>
      <c r="E1630"/>
      <c r="F1630"/>
      <c r="I1630"/>
      <c r="J1630"/>
    </row>
    <row r="1631" spans="1:10" x14ac:dyDescent="0.2">
      <c r="A1631" s="473"/>
      <c r="B1631"/>
      <c r="D1631"/>
      <c r="E1631"/>
      <c r="F1631"/>
      <c r="I1631"/>
      <c r="J1631"/>
    </row>
    <row r="1632" spans="1:10" x14ac:dyDescent="0.2">
      <c r="A1632" s="473"/>
      <c r="B1632"/>
      <c r="D1632"/>
      <c r="E1632"/>
      <c r="F1632"/>
      <c r="I1632"/>
      <c r="J1632"/>
    </row>
    <row r="1633" spans="1:10" x14ac:dyDescent="0.2">
      <c r="A1633" s="473"/>
      <c r="B1633"/>
      <c r="D1633"/>
      <c r="E1633"/>
      <c r="F1633"/>
      <c r="I1633"/>
      <c r="J1633"/>
    </row>
    <row r="1634" spans="1:10" x14ac:dyDescent="0.2">
      <c r="A1634" s="473"/>
      <c r="B1634"/>
      <c r="D1634"/>
      <c r="E1634"/>
      <c r="F1634"/>
      <c r="I1634"/>
      <c r="J1634"/>
    </row>
    <row r="1635" spans="1:10" x14ac:dyDescent="0.2">
      <c r="A1635" s="473"/>
      <c r="B1635"/>
      <c r="D1635"/>
      <c r="E1635"/>
      <c r="F1635"/>
      <c r="I1635"/>
      <c r="J1635"/>
    </row>
    <row r="1636" spans="1:10" x14ac:dyDescent="0.2">
      <c r="A1636" s="473"/>
      <c r="B1636"/>
      <c r="D1636"/>
      <c r="E1636"/>
      <c r="F1636"/>
      <c r="I1636"/>
      <c r="J1636"/>
    </row>
    <row r="1637" spans="1:10" x14ac:dyDescent="0.2">
      <c r="A1637" s="473"/>
      <c r="B1637"/>
      <c r="D1637"/>
      <c r="E1637"/>
      <c r="F1637"/>
      <c r="I1637"/>
      <c r="J1637"/>
    </row>
    <row r="1638" spans="1:10" x14ac:dyDescent="0.2">
      <c r="A1638" s="473"/>
      <c r="B1638"/>
      <c r="D1638"/>
      <c r="E1638"/>
      <c r="F1638"/>
      <c r="I1638"/>
      <c r="J1638"/>
    </row>
    <row r="1639" spans="1:10" x14ac:dyDescent="0.2">
      <c r="A1639" s="473"/>
      <c r="B1639"/>
      <c r="D1639"/>
      <c r="E1639"/>
      <c r="F1639"/>
      <c r="I1639"/>
      <c r="J1639"/>
    </row>
    <row r="1640" spans="1:10" x14ac:dyDescent="0.2">
      <c r="A1640" s="473"/>
      <c r="B1640"/>
      <c r="D1640"/>
      <c r="E1640"/>
      <c r="F1640"/>
      <c r="I1640"/>
      <c r="J1640"/>
    </row>
    <row r="1641" spans="1:10" x14ac:dyDescent="0.2">
      <c r="A1641" s="473"/>
      <c r="B1641"/>
      <c r="D1641"/>
      <c r="E1641"/>
      <c r="F1641"/>
      <c r="I1641"/>
      <c r="J1641"/>
    </row>
    <row r="1642" spans="1:10" x14ac:dyDescent="0.2">
      <c r="A1642" s="473"/>
      <c r="B1642"/>
      <c r="D1642"/>
      <c r="E1642"/>
      <c r="F1642"/>
      <c r="I1642"/>
      <c r="J1642"/>
    </row>
    <row r="1643" spans="1:10" x14ac:dyDescent="0.2">
      <c r="A1643" s="473"/>
      <c r="B1643"/>
      <c r="D1643"/>
      <c r="E1643"/>
      <c r="F1643"/>
      <c r="I1643"/>
      <c r="J1643"/>
    </row>
    <row r="1644" spans="1:10" x14ac:dyDescent="0.2">
      <c r="A1644" s="473"/>
      <c r="B1644"/>
      <c r="D1644"/>
      <c r="E1644"/>
      <c r="F1644"/>
      <c r="I1644"/>
      <c r="J1644"/>
    </row>
    <row r="1645" spans="1:10" x14ac:dyDescent="0.2">
      <c r="A1645" s="473"/>
      <c r="B1645"/>
      <c r="D1645"/>
      <c r="E1645"/>
      <c r="F1645"/>
      <c r="I1645"/>
      <c r="J1645"/>
    </row>
    <row r="1646" spans="1:10" x14ac:dyDescent="0.2">
      <c r="A1646" s="473"/>
      <c r="B1646"/>
      <c r="D1646"/>
      <c r="E1646"/>
      <c r="F1646"/>
      <c r="I1646"/>
      <c r="J1646"/>
    </row>
    <row r="1647" spans="1:10" x14ac:dyDescent="0.2">
      <c r="A1647" s="473"/>
      <c r="B1647"/>
      <c r="D1647"/>
      <c r="E1647"/>
      <c r="F1647"/>
      <c r="I1647"/>
      <c r="J1647"/>
    </row>
    <row r="1648" spans="1:10" x14ac:dyDescent="0.2">
      <c r="A1648" s="473"/>
      <c r="B1648"/>
      <c r="D1648"/>
      <c r="E1648"/>
      <c r="F1648"/>
      <c r="I1648"/>
      <c r="J1648"/>
    </row>
    <row r="1649" spans="1:10" x14ac:dyDescent="0.2">
      <c r="A1649" s="473"/>
      <c r="B1649"/>
      <c r="D1649"/>
      <c r="E1649"/>
      <c r="F1649"/>
      <c r="I1649"/>
      <c r="J1649"/>
    </row>
    <row r="1650" spans="1:10" x14ac:dyDescent="0.2">
      <c r="A1650" s="473"/>
      <c r="B1650"/>
      <c r="D1650"/>
      <c r="E1650"/>
      <c r="F1650"/>
      <c r="I1650"/>
      <c r="J1650"/>
    </row>
    <row r="1651" spans="1:10" x14ac:dyDescent="0.2">
      <c r="A1651" s="473"/>
      <c r="B1651"/>
      <c r="D1651"/>
      <c r="E1651"/>
      <c r="F1651"/>
      <c r="I1651"/>
      <c r="J1651"/>
    </row>
    <row r="1652" spans="1:10" x14ac:dyDescent="0.2">
      <c r="A1652" s="473"/>
      <c r="B1652"/>
      <c r="D1652"/>
      <c r="E1652"/>
      <c r="F1652"/>
      <c r="I1652"/>
      <c r="J1652"/>
    </row>
    <row r="1653" spans="1:10" x14ac:dyDescent="0.2">
      <c r="A1653" s="473"/>
      <c r="B1653"/>
      <c r="D1653"/>
      <c r="E1653"/>
      <c r="F1653"/>
      <c r="I1653"/>
      <c r="J1653"/>
    </row>
    <row r="1654" spans="1:10" x14ac:dyDescent="0.2">
      <c r="A1654" s="473"/>
      <c r="B1654"/>
      <c r="D1654"/>
      <c r="E1654"/>
      <c r="F1654"/>
      <c r="I1654"/>
      <c r="J1654"/>
    </row>
    <row r="1655" spans="1:10" x14ac:dyDescent="0.2">
      <c r="A1655" s="473"/>
      <c r="B1655"/>
      <c r="D1655"/>
      <c r="E1655"/>
      <c r="F1655"/>
      <c r="I1655"/>
      <c r="J1655"/>
    </row>
    <row r="1656" spans="1:10" x14ac:dyDescent="0.2">
      <c r="A1656" s="473"/>
      <c r="B1656"/>
      <c r="D1656"/>
      <c r="E1656"/>
      <c r="F1656"/>
      <c r="I1656"/>
      <c r="J1656"/>
    </row>
    <row r="1657" spans="1:10" x14ac:dyDescent="0.2">
      <c r="A1657" s="473"/>
      <c r="B1657"/>
      <c r="D1657"/>
      <c r="E1657"/>
      <c r="F1657"/>
      <c r="I1657"/>
      <c r="J1657"/>
    </row>
    <row r="1658" spans="1:10" x14ac:dyDescent="0.2">
      <c r="A1658" s="473"/>
      <c r="B1658"/>
      <c r="D1658"/>
      <c r="E1658"/>
      <c r="F1658"/>
      <c r="I1658"/>
      <c r="J1658"/>
    </row>
    <row r="1659" spans="1:10" x14ac:dyDescent="0.2">
      <c r="A1659" s="473"/>
      <c r="B1659"/>
      <c r="D1659"/>
      <c r="E1659"/>
      <c r="F1659"/>
      <c r="I1659"/>
      <c r="J1659"/>
    </row>
    <row r="1660" spans="1:10" x14ac:dyDescent="0.2">
      <c r="A1660" s="473"/>
      <c r="B1660"/>
      <c r="D1660"/>
      <c r="E1660"/>
      <c r="F1660"/>
      <c r="I1660"/>
      <c r="J1660"/>
    </row>
    <row r="1661" spans="1:10" x14ac:dyDescent="0.2">
      <c r="A1661" s="473"/>
      <c r="B1661"/>
      <c r="D1661"/>
      <c r="E1661"/>
      <c r="F1661"/>
      <c r="I1661"/>
      <c r="J1661"/>
    </row>
    <row r="1662" spans="1:10" x14ac:dyDescent="0.2">
      <c r="A1662" s="473"/>
      <c r="B1662"/>
      <c r="D1662"/>
      <c r="E1662"/>
      <c r="F1662"/>
      <c r="I1662"/>
      <c r="J1662"/>
    </row>
    <row r="1663" spans="1:10" x14ac:dyDescent="0.2">
      <c r="A1663" s="473"/>
      <c r="B1663"/>
      <c r="D1663"/>
      <c r="E1663"/>
      <c r="F1663"/>
      <c r="I1663"/>
      <c r="J1663"/>
    </row>
    <row r="1664" spans="1:10" x14ac:dyDescent="0.2">
      <c r="A1664" s="473"/>
      <c r="B1664"/>
      <c r="D1664"/>
      <c r="E1664"/>
      <c r="F1664"/>
      <c r="I1664"/>
      <c r="J1664"/>
    </row>
    <row r="1665" spans="1:10" x14ac:dyDescent="0.2">
      <c r="A1665" s="473"/>
      <c r="B1665"/>
      <c r="D1665"/>
      <c r="E1665"/>
      <c r="F1665"/>
      <c r="I1665"/>
      <c r="J1665"/>
    </row>
    <row r="1666" spans="1:10" x14ac:dyDescent="0.2">
      <c r="A1666" s="473"/>
      <c r="B1666"/>
      <c r="D1666"/>
      <c r="E1666"/>
      <c r="F1666"/>
      <c r="I1666"/>
      <c r="J1666"/>
    </row>
    <row r="1667" spans="1:10" x14ac:dyDescent="0.2">
      <c r="A1667" s="473"/>
      <c r="B1667"/>
      <c r="D1667"/>
      <c r="E1667"/>
      <c r="F1667"/>
      <c r="I1667"/>
      <c r="J1667"/>
    </row>
    <row r="1668" spans="1:10" x14ac:dyDescent="0.2">
      <c r="A1668" s="473"/>
      <c r="B1668"/>
      <c r="D1668"/>
      <c r="E1668"/>
      <c r="F1668"/>
      <c r="I1668"/>
      <c r="J1668"/>
    </row>
    <row r="1669" spans="1:10" x14ac:dyDescent="0.2">
      <c r="A1669" s="473"/>
      <c r="B1669"/>
      <c r="D1669"/>
      <c r="E1669"/>
      <c r="F1669"/>
      <c r="I1669"/>
      <c r="J1669"/>
    </row>
    <row r="1670" spans="1:10" x14ac:dyDescent="0.2">
      <c r="A1670" s="473"/>
      <c r="B1670"/>
      <c r="D1670"/>
      <c r="E1670"/>
      <c r="F1670"/>
      <c r="I1670"/>
      <c r="J1670"/>
    </row>
    <row r="1671" spans="1:10" x14ac:dyDescent="0.2">
      <c r="A1671" s="473"/>
      <c r="B1671"/>
      <c r="D1671"/>
      <c r="E1671"/>
      <c r="F1671"/>
      <c r="I1671"/>
      <c r="J1671"/>
    </row>
    <row r="1672" spans="1:10" x14ac:dyDescent="0.2">
      <c r="A1672" s="473"/>
      <c r="B1672"/>
      <c r="D1672"/>
      <c r="E1672"/>
      <c r="F1672"/>
      <c r="I1672"/>
      <c r="J1672"/>
    </row>
    <row r="1673" spans="1:10" x14ac:dyDescent="0.2">
      <c r="A1673" s="473"/>
      <c r="B1673"/>
      <c r="D1673"/>
      <c r="E1673"/>
      <c r="F1673"/>
      <c r="I1673"/>
      <c r="J1673"/>
    </row>
    <row r="1674" spans="1:10" x14ac:dyDescent="0.2">
      <c r="A1674" s="473"/>
      <c r="B1674"/>
      <c r="D1674"/>
      <c r="E1674"/>
      <c r="F1674"/>
      <c r="I1674"/>
      <c r="J1674"/>
    </row>
    <row r="1675" spans="1:10" x14ac:dyDescent="0.2">
      <c r="A1675" s="473"/>
      <c r="B1675"/>
      <c r="D1675"/>
      <c r="E1675"/>
      <c r="F1675"/>
      <c r="I1675"/>
      <c r="J1675"/>
    </row>
    <row r="1676" spans="1:10" x14ac:dyDescent="0.2">
      <c r="A1676" s="473"/>
      <c r="B1676"/>
      <c r="D1676"/>
      <c r="E1676"/>
      <c r="F1676"/>
      <c r="I1676"/>
      <c r="J1676"/>
    </row>
    <row r="1677" spans="1:10" x14ac:dyDescent="0.2">
      <c r="A1677" s="473"/>
      <c r="B1677"/>
      <c r="D1677"/>
      <c r="E1677"/>
      <c r="F1677"/>
      <c r="I1677"/>
      <c r="J1677"/>
    </row>
    <row r="1678" spans="1:10" x14ac:dyDescent="0.2">
      <c r="A1678" s="473"/>
      <c r="B1678"/>
      <c r="D1678"/>
      <c r="E1678"/>
      <c r="F1678"/>
      <c r="I1678"/>
      <c r="J1678"/>
    </row>
    <row r="1679" spans="1:10" x14ac:dyDescent="0.2">
      <c r="A1679" s="473"/>
      <c r="B1679"/>
      <c r="D1679"/>
      <c r="E1679"/>
      <c r="F1679"/>
      <c r="I1679"/>
      <c r="J1679"/>
    </row>
    <row r="1680" spans="1:10" x14ac:dyDescent="0.2">
      <c r="A1680" s="473"/>
      <c r="B1680"/>
      <c r="D1680"/>
      <c r="E1680"/>
      <c r="F1680"/>
      <c r="I1680"/>
      <c r="J1680"/>
    </row>
    <row r="1681" spans="1:10" x14ac:dyDescent="0.2">
      <c r="A1681" s="473"/>
      <c r="B1681"/>
      <c r="D1681"/>
      <c r="E1681"/>
      <c r="F1681"/>
      <c r="I1681"/>
      <c r="J1681"/>
    </row>
    <row r="1682" spans="1:10" x14ac:dyDescent="0.2">
      <c r="A1682" s="473"/>
      <c r="B1682"/>
      <c r="D1682"/>
      <c r="E1682"/>
      <c r="F1682"/>
      <c r="I1682"/>
      <c r="J1682"/>
    </row>
    <row r="1683" spans="1:10" x14ac:dyDescent="0.2">
      <c r="A1683" s="473"/>
      <c r="B1683"/>
      <c r="D1683"/>
      <c r="E1683"/>
      <c r="F1683"/>
      <c r="I1683"/>
      <c r="J1683"/>
    </row>
    <row r="1684" spans="1:10" x14ac:dyDescent="0.2">
      <c r="A1684" s="473"/>
      <c r="B1684"/>
      <c r="D1684"/>
      <c r="E1684"/>
      <c r="F1684"/>
      <c r="I1684"/>
      <c r="J1684"/>
    </row>
    <row r="1685" spans="1:10" x14ac:dyDescent="0.2">
      <c r="A1685" s="473"/>
      <c r="B1685"/>
      <c r="D1685"/>
      <c r="E1685"/>
      <c r="F1685"/>
      <c r="I1685"/>
      <c r="J1685"/>
    </row>
    <row r="1686" spans="1:10" x14ac:dyDescent="0.2">
      <c r="A1686" s="473"/>
      <c r="B1686"/>
      <c r="D1686"/>
      <c r="E1686"/>
      <c r="F1686"/>
      <c r="I1686"/>
      <c r="J1686"/>
    </row>
    <row r="1687" spans="1:10" x14ac:dyDescent="0.2">
      <c r="A1687" s="473"/>
      <c r="B1687"/>
      <c r="D1687"/>
      <c r="E1687"/>
      <c r="F1687"/>
      <c r="I1687"/>
      <c r="J1687"/>
    </row>
    <row r="1688" spans="1:10" x14ac:dyDescent="0.2">
      <c r="A1688" s="473"/>
      <c r="B1688"/>
      <c r="D1688"/>
      <c r="E1688"/>
      <c r="F1688"/>
      <c r="I1688"/>
      <c r="J1688"/>
    </row>
    <row r="1689" spans="1:10" x14ac:dyDescent="0.2">
      <c r="A1689" s="473"/>
      <c r="B1689"/>
      <c r="D1689"/>
      <c r="E1689"/>
      <c r="F1689"/>
      <c r="I1689"/>
      <c r="J1689"/>
    </row>
    <row r="1690" spans="1:10" x14ac:dyDescent="0.2">
      <c r="A1690" s="473"/>
      <c r="B1690"/>
      <c r="D1690"/>
      <c r="E1690"/>
      <c r="F1690"/>
      <c r="I1690"/>
      <c r="J1690"/>
    </row>
    <row r="1691" spans="1:10" x14ac:dyDescent="0.2">
      <c r="A1691" s="473"/>
      <c r="B1691"/>
      <c r="D1691"/>
      <c r="E1691"/>
      <c r="F1691"/>
      <c r="I1691"/>
      <c r="J1691"/>
    </row>
    <row r="1692" spans="1:10" x14ac:dyDescent="0.2">
      <c r="A1692" s="473"/>
      <c r="B1692"/>
      <c r="D1692"/>
      <c r="E1692"/>
      <c r="F1692"/>
      <c r="I1692"/>
      <c r="J1692"/>
    </row>
    <row r="1693" spans="1:10" x14ac:dyDescent="0.2">
      <c r="A1693" s="473"/>
      <c r="B1693"/>
      <c r="D1693"/>
      <c r="E1693"/>
      <c r="F1693"/>
      <c r="I1693"/>
      <c r="J1693"/>
    </row>
    <row r="1694" spans="1:10" x14ac:dyDescent="0.2">
      <c r="A1694" s="473"/>
      <c r="B1694"/>
      <c r="D1694"/>
      <c r="E1694"/>
      <c r="F1694"/>
      <c r="I1694"/>
      <c r="J1694"/>
    </row>
    <row r="1695" spans="1:10" x14ac:dyDescent="0.2">
      <c r="A1695" s="473"/>
      <c r="B1695"/>
      <c r="D1695"/>
      <c r="E1695"/>
      <c r="F1695"/>
      <c r="I1695"/>
      <c r="J1695"/>
    </row>
    <row r="1696" spans="1:10" x14ac:dyDescent="0.2">
      <c r="A1696" s="473"/>
      <c r="B1696"/>
      <c r="D1696"/>
      <c r="E1696"/>
      <c r="F1696"/>
      <c r="I1696"/>
      <c r="J1696"/>
    </row>
    <row r="1697" spans="1:10" x14ac:dyDescent="0.2">
      <c r="A1697" s="473"/>
      <c r="B1697"/>
      <c r="D1697"/>
      <c r="E1697"/>
      <c r="F1697"/>
      <c r="I1697"/>
      <c r="J1697"/>
    </row>
    <row r="1698" spans="1:10" x14ac:dyDescent="0.2">
      <c r="A1698" s="473"/>
      <c r="B1698"/>
      <c r="D1698"/>
      <c r="E1698"/>
      <c r="F1698"/>
      <c r="I1698"/>
      <c r="J1698"/>
    </row>
    <row r="1699" spans="1:10" x14ac:dyDescent="0.2">
      <c r="A1699" s="473"/>
      <c r="B1699"/>
      <c r="D1699"/>
      <c r="E1699"/>
      <c r="F1699"/>
      <c r="I1699"/>
      <c r="J1699"/>
    </row>
    <row r="1700" spans="1:10" x14ac:dyDescent="0.2">
      <c r="A1700" s="473"/>
      <c r="B1700"/>
      <c r="D1700"/>
      <c r="E1700"/>
      <c r="F1700"/>
      <c r="I1700"/>
      <c r="J1700"/>
    </row>
    <row r="1701" spans="1:10" x14ac:dyDescent="0.2">
      <c r="A1701" s="473"/>
      <c r="B1701"/>
      <c r="D1701"/>
      <c r="E1701"/>
      <c r="F1701"/>
      <c r="I1701"/>
      <c r="J1701"/>
    </row>
    <row r="1702" spans="1:10" x14ac:dyDescent="0.2">
      <c r="A1702" s="473"/>
      <c r="B1702"/>
      <c r="D1702"/>
      <c r="E1702"/>
      <c r="F1702"/>
      <c r="I1702"/>
      <c r="J1702"/>
    </row>
    <row r="1703" spans="1:10" x14ac:dyDescent="0.2">
      <c r="A1703" s="473"/>
      <c r="B1703"/>
      <c r="D1703"/>
      <c r="E1703"/>
      <c r="F1703"/>
      <c r="I1703"/>
      <c r="J1703"/>
    </row>
    <row r="1704" spans="1:10" x14ac:dyDescent="0.2">
      <c r="A1704" s="473"/>
      <c r="B1704"/>
      <c r="D1704"/>
      <c r="E1704"/>
      <c r="F1704"/>
      <c r="I1704"/>
      <c r="J1704"/>
    </row>
    <row r="1705" spans="1:10" x14ac:dyDescent="0.2">
      <c r="A1705" s="473"/>
      <c r="B1705"/>
      <c r="D1705"/>
      <c r="E1705"/>
      <c r="F1705"/>
      <c r="I1705"/>
      <c r="J1705"/>
    </row>
    <row r="1706" spans="1:10" x14ac:dyDescent="0.2">
      <c r="A1706" s="473"/>
      <c r="B1706"/>
      <c r="D1706"/>
      <c r="E1706"/>
      <c r="F1706"/>
      <c r="I1706"/>
      <c r="J1706"/>
    </row>
    <row r="1707" spans="1:10" x14ac:dyDescent="0.2">
      <c r="A1707" s="473"/>
      <c r="B1707"/>
      <c r="D1707"/>
      <c r="E1707"/>
      <c r="F1707"/>
      <c r="I1707"/>
      <c r="J1707"/>
    </row>
    <row r="1708" spans="1:10" x14ac:dyDescent="0.2">
      <c r="A1708" s="473"/>
      <c r="B1708"/>
      <c r="D1708"/>
      <c r="E1708"/>
      <c r="F1708"/>
      <c r="I1708"/>
      <c r="J1708"/>
    </row>
    <row r="1709" spans="1:10" x14ac:dyDescent="0.2">
      <c r="A1709" s="473"/>
      <c r="B1709"/>
      <c r="D1709"/>
      <c r="E1709"/>
      <c r="F1709"/>
      <c r="I1709"/>
      <c r="J1709"/>
    </row>
    <row r="1710" spans="1:10" x14ac:dyDescent="0.2">
      <c r="A1710" s="473"/>
      <c r="B1710"/>
      <c r="D1710"/>
      <c r="E1710"/>
      <c r="F1710"/>
      <c r="I1710"/>
      <c r="J1710"/>
    </row>
    <row r="1711" spans="1:10" x14ac:dyDescent="0.2">
      <c r="A1711" s="473"/>
      <c r="B1711"/>
      <c r="D1711"/>
      <c r="E1711"/>
      <c r="F1711"/>
      <c r="I1711"/>
      <c r="J1711"/>
    </row>
    <row r="1712" spans="1:10" x14ac:dyDescent="0.2">
      <c r="A1712" s="473"/>
      <c r="B1712"/>
      <c r="D1712"/>
      <c r="E1712"/>
      <c r="F1712"/>
      <c r="I1712"/>
      <c r="J1712"/>
    </row>
    <row r="1713" spans="1:10" x14ac:dyDescent="0.2">
      <c r="A1713" s="473"/>
      <c r="B1713"/>
      <c r="D1713"/>
      <c r="E1713"/>
      <c r="F1713"/>
      <c r="I1713"/>
      <c r="J1713"/>
    </row>
    <row r="1714" spans="1:10" x14ac:dyDescent="0.2">
      <c r="A1714" s="473"/>
      <c r="B1714"/>
      <c r="D1714"/>
      <c r="E1714"/>
      <c r="F1714"/>
      <c r="I1714"/>
      <c r="J1714"/>
    </row>
    <row r="1715" spans="1:10" x14ac:dyDescent="0.2">
      <c r="A1715" s="473"/>
      <c r="B1715"/>
      <c r="D1715"/>
      <c r="E1715"/>
      <c r="F1715"/>
      <c r="I1715"/>
      <c r="J1715"/>
    </row>
    <row r="1716" spans="1:10" x14ac:dyDescent="0.2">
      <c r="A1716" s="473"/>
      <c r="B1716"/>
      <c r="D1716"/>
      <c r="E1716"/>
      <c r="F1716"/>
      <c r="I1716"/>
      <c r="J1716"/>
    </row>
    <row r="1717" spans="1:10" x14ac:dyDescent="0.2">
      <c r="A1717" s="473"/>
      <c r="B1717"/>
      <c r="D1717"/>
      <c r="E1717"/>
      <c r="F1717"/>
      <c r="I1717"/>
      <c r="J1717"/>
    </row>
    <row r="1718" spans="1:10" x14ac:dyDescent="0.2">
      <c r="A1718" s="473"/>
      <c r="B1718"/>
      <c r="D1718"/>
      <c r="E1718"/>
      <c r="F1718"/>
      <c r="I1718"/>
      <c r="J1718"/>
    </row>
    <row r="1719" spans="1:10" x14ac:dyDescent="0.2">
      <c r="A1719" s="473"/>
      <c r="B1719"/>
      <c r="D1719"/>
      <c r="E1719"/>
      <c r="F1719"/>
      <c r="I1719"/>
      <c r="J1719"/>
    </row>
    <row r="1720" spans="1:10" x14ac:dyDescent="0.2">
      <c r="A1720" s="473"/>
      <c r="B1720"/>
      <c r="D1720"/>
      <c r="E1720"/>
      <c r="F1720"/>
      <c r="I1720"/>
      <c r="J1720"/>
    </row>
    <row r="1721" spans="1:10" x14ac:dyDescent="0.2">
      <c r="A1721" s="473"/>
      <c r="B1721"/>
      <c r="D1721"/>
      <c r="E1721"/>
      <c r="F1721"/>
      <c r="I1721"/>
      <c r="J1721"/>
    </row>
    <row r="1722" spans="1:10" x14ac:dyDescent="0.2">
      <c r="A1722" s="473"/>
      <c r="B1722"/>
      <c r="D1722"/>
      <c r="E1722"/>
      <c r="F1722"/>
      <c r="I1722"/>
      <c r="J1722"/>
    </row>
    <row r="1723" spans="1:10" x14ac:dyDescent="0.2">
      <c r="A1723" s="473"/>
      <c r="B1723"/>
      <c r="D1723"/>
      <c r="E1723"/>
      <c r="F1723"/>
      <c r="I1723"/>
      <c r="J1723"/>
    </row>
    <row r="1724" spans="1:10" x14ac:dyDescent="0.2">
      <c r="A1724" s="473"/>
      <c r="B1724"/>
      <c r="D1724"/>
      <c r="E1724"/>
      <c r="F1724"/>
      <c r="I1724"/>
      <c r="J1724"/>
    </row>
    <row r="1725" spans="1:10" x14ac:dyDescent="0.2">
      <c r="A1725" s="473"/>
      <c r="B1725"/>
      <c r="D1725"/>
      <c r="E1725"/>
      <c r="F1725"/>
      <c r="I1725"/>
      <c r="J1725"/>
    </row>
    <row r="1726" spans="1:10" x14ac:dyDescent="0.2">
      <c r="A1726" s="473"/>
      <c r="B1726"/>
      <c r="D1726"/>
      <c r="E1726"/>
      <c r="F1726"/>
      <c r="I1726"/>
      <c r="J1726"/>
    </row>
    <row r="1727" spans="1:10" x14ac:dyDescent="0.2">
      <c r="A1727" s="473"/>
      <c r="B1727"/>
      <c r="D1727"/>
      <c r="E1727"/>
      <c r="F1727"/>
      <c r="I1727"/>
      <c r="J1727"/>
    </row>
    <row r="1728" spans="1:10" x14ac:dyDescent="0.2">
      <c r="A1728" s="473"/>
      <c r="B1728"/>
      <c r="D1728"/>
      <c r="E1728"/>
      <c r="F1728"/>
      <c r="I1728"/>
      <c r="J1728"/>
    </row>
    <row r="1729" spans="1:10" x14ac:dyDescent="0.2">
      <c r="A1729" s="473"/>
      <c r="B1729"/>
      <c r="D1729"/>
      <c r="E1729"/>
      <c r="F1729"/>
      <c r="I1729"/>
      <c r="J1729"/>
    </row>
    <row r="1730" spans="1:10" x14ac:dyDescent="0.2">
      <c r="A1730" s="473"/>
      <c r="B1730"/>
      <c r="D1730"/>
      <c r="E1730"/>
      <c r="F1730"/>
      <c r="I1730"/>
      <c r="J1730"/>
    </row>
    <row r="1731" spans="1:10" x14ac:dyDescent="0.2">
      <c r="A1731" s="473"/>
      <c r="B1731"/>
      <c r="D1731"/>
      <c r="E1731"/>
      <c r="F1731"/>
      <c r="I1731"/>
      <c r="J1731"/>
    </row>
    <row r="1732" spans="1:10" x14ac:dyDescent="0.2">
      <c r="A1732" s="473"/>
      <c r="B1732"/>
      <c r="D1732"/>
      <c r="E1732"/>
      <c r="F1732"/>
      <c r="I1732"/>
      <c r="J1732"/>
    </row>
    <row r="1733" spans="1:10" x14ac:dyDescent="0.2">
      <c r="A1733" s="473"/>
      <c r="B1733"/>
      <c r="D1733"/>
      <c r="E1733"/>
      <c r="F1733"/>
      <c r="I1733"/>
      <c r="J1733"/>
    </row>
    <row r="1734" spans="1:10" x14ac:dyDescent="0.2">
      <c r="A1734" s="473"/>
      <c r="B1734"/>
      <c r="D1734"/>
      <c r="E1734"/>
      <c r="F1734"/>
      <c r="I1734"/>
      <c r="J1734"/>
    </row>
    <row r="1735" spans="1:10" x14ac:dyDescent="0.2">
      <c r="A1735" s="473"/>
      <c r="B1735"/>
      <c r="D1735"/>
      <c r="E1735"/>
      <c r="F1735"/>
      <c r="I1735"/>
      <c r="J1735"/>
    </row>
    <row r="1736" spans="1:10" x14ac:dyDescent="0.2">
      <c r="A1736" s="473"/>
      <c r="B1736"/>
      <c r="D1736"/>
      <c r="E1736"/>
      <c r="F1736"/>
      <c r="I1736"/>
      <c r="J1736"/>
    </row>
    <row r="1737" spans="1:10" x14ac:dyDescent="0.2">
      <c r="A1737" s="473"/>
      <c r="B1737"/>
      <c r="D1737"/>
      <c r="E1737"/>
      <c r="F1737"/>
      <c r="I1737"/>
      <c r="J1737"/>
    </row>
    <row r="1738" spans="1:10" x14ac:dyDescent="0.2">
      <c r="A1738" s="473"/>
      <c r="B1738"/>
      <c r="D1738"/>
      <c r="E1738"/>
      <c r="F1738"/>
      <c r="I1738"/>
      <c r="J1738"/>
    </row>
    <row r="1739" spans="1:10" x14ac:dyDescent="0.2">
      <c r="A1739" s="473"/>
      <c r="B1739"/>
      <c r="D1739"/>
      <c r="E1739"/>
      <c r="F1739"/>
      <c r="I1739"/>
      <c r="J1739"/>
    </row>
    <row r="1740" spans="1:10" x14ac:dyDescent="0.2">
      <c r="A1740" s="473"/>
      <c r="B1740"/>
      <c r="D1740"/>
      <c r="E1740"/>
      <c r="F1740"/>
      <c r="I1740"/>
      <c r="J1740"/>
    </row>
    <row r="1741" spans="1:10" x14ac:dyDescent="0.2">
      <c r="A1741" s="473"/>
      <c r="B1741"/>
      <c r="D1741"/>
      <c r="E1741"/>
      <c r="F1741"/>
      <c r="I1741"/>
      <c r="J1741"/>
    </row>
    <row r="1742" spans="1:10" x14ac:dyDescent="0.2">
      <c r="A1742" s="473"/>
      <c r="B1742"/>
      <c r="D1742"/>
      <c r="E1742"/>
      <c r="F1742"/>
      <c r="I1742"/>
      <c r="J1742"/>
    </row>
    <row r="1743" spans="1:10" x14ac:dyDescent="0.2">
      <c r="A1743" s="473"/>
      <c r="B1743"/>
      <c r="D1743"/>
      <c r="E1743"/>
      <c r="F1743"/>
      <c r="I1743"/>
      <c r="J1743"/>
    </row>
    <row r="1744" spans="1:10" x14ac:dyDescent="0.2">
      <c r="A1744" s="473"/>
      <c r="B1744"/>
      <c r="D1744"/>
      <c r="E1744"/>
      <c r="F1744"/>
      <c r="I1744"/>
      <c r="J1744"/>
    </row>
    <row r="1745" spans="1:10" x14ac:dyDescent="0.2">
      <c r="A1745" s="473"/>
      <c r="B1745"/>
      <c r="D1745"/>
      <c r="E1745"/>
      <c r="F1745"/>
      <c r="I1745"/>
      <c r="J1745"/>
    </row>
    <row r="1746" spans="1:10" x14ac:dyDescent="0.2">
      <c r="A1746" s="473"/>
      <c r="B1746"/>
      <c r="D1746"/>
      <c r="E1746"/>
      <c r="F1746"/>
      <c r="I1746"/>
      <c r="J1746"/>
    </row>
    <row r="1747" spans="1:10" x14ac:dyDescent="0.2">
      <c r="A1747" s="473"/>
      <c r="B1747"/>
      <c r="D1747"/>
      <c r="E1747"/>
      <c r="F1747"/>
      <c r="I1747"/>
      <c r="J1747"/>
    </row>
    <row r="1748" spans="1:10" x14ac:dyDescent="0.2">
      <c r="A1748" s="473"/>
      <c r="B1748"/>
      <c r="D1748"/>
      <c r="E1748"/>
      <c r="F1748"/>
      <c r="I1748"/>
      <c r="J1748"/>
    </row>
    <row r="1749" spans="1:10" x14ac:dyDescent="0.2">
      <c r="A1749" s="473"/>
      <c r="B1749"/>
      <c r="D1749"/>
      <c r="E1749"/>
      <c r="F1749"/>
      <c r="I1749"/>
      <c r="J1749"/>
    </row>
    <row r="1750" spans="1:10" x14ac:dyDescent="0.2">
      <c r="A1750" s="473"/>
      <c r="B1750"/>
      <c r="D1750"/>
      <c r="E1750"/>
      <c r="F1750"/>
      <c r="I1750"/>
      <c r="J1750"/>
    </row>
    <row r="1751" spans="1:10" x14ac:dyDescent="0.2">
      <c r="A1751" s="473"/>
      <c r="B1751"/>
      <c r="D1751"/>
      <c r="E1751"/>
      <c r="F1751"/>
      <c r="I1751"/>
      <c r="J1751"/>
    </row>
    <row r="1752" spans="1:10" x14ac:dyDescent="0.2">
      <c r="A1752" s="473"/>
      <c r="B1752"/>
      <c r="D1752"/>
      <c r="E1752"/>
      <c r="F1752"/>
      <c r="I1752"/>
      <c r="J1752"/>
    </row>
    <row r="1753" spans="1:10" x14ac:dyDescent="0.2">
      <c r="A1753" s="473"/>
      <c r="B1753"/>
      <c r="D1753"/>
      <c r="E1753"/>
      <c r="F1753"/>
      <c r="I1753"/>
      <c r="J1753"/>
    </row>
    <row r="1754" spans="1:10" x14ac:dyDescent="0.2">
      <c r="A1754" s="473"/>
      <c r="B1754"/>
      <c r="D1754"/>
      <c r="E1754"/>
      <c r="F1754"/>
      <c r="I1754"/>
      <c r="J1754"/>
    </row>
    <row r="1755" spans="1:10" x14ac:dyDescent="0.2">
      <c r="A1755" s="473"/>
      <c r="B1755"/>
      <c r="D1755"/>
      <c r="E1755"/>
      <c r="F1755"/>
      <c r="I1755"/>
      <c r="J1755"/>
    </row>
    <row r="1756" spans="1:10" x14ac:dyDescent="0.2">
      <c r="A1756" s="473"/>
      <c r="B1756"/>
      <c r="D1756"/>
      <c r="E1756"/>
      <c r="F1756"/>
      <c r="I1756"/>
      <c r="J1756"/>
    </row>
    <row r="1757" spans="1:10" x14ac:dyDescent="0.2">
      <c r="A1757" s="473"/>
      <c r="B1757"/>
      <c r="D1757"/>
      <c r="E1757"/>
      <c r="F1757"/>
      <c r="I1757"/>
      <c r="J1757"/>
    </row>
    <row r="1758" spans="1:10" x14ac:dyDescent="0.2">
      <c r="A1758" s="473"/>
      <c r="B1758"/>
      <c r="D1758"/>
      <c r="E1758"/>
      <c r="F1758"/>
      <c r="I1758"/>
      <c r="J1758"/>
    </row>
    <row r="1759" spans="1:10" x14ac:dyDescent="0.2">
      <c r="A1759" s="473"/>
      <c r="B1759"/>
      <c r="D1759"/>
      <c r="E1759"/>
      <c r="F1759"/>
      <c r="I1759"/>
      <c r="J1759"/>
    </row>
    <row r="1760" spans="1:10" x14ac:dyDescent="0.2">
      <c r="A1760" s="473"/>
      <c r="B1760"/>
      <c r="D1760"/>
      <c r="E1760"/>
      <c r="F1760"/>
      <c r="I1760"/>
      <c r="J1760"/>
    </row>
    <row r="1761" spans="1:10" x14ac:dyDescent="0.2">
      <c r="A1761" s="473"/>
      <c r="B1761"/>
      <c r="D1761"/>
      <c r="E1761"/>
      <c r="F1761"/>
      <c r="I1761"/>
      <c r="J1761"/>
    </row>
    <row r="1762" spans="1:10" x14ac:dyDescent="0.2">
      <c r="A1762" s="473"/>
      <c r="B1762"/>
      <c r="D1762"/>
      <c r="E1762"/>
      <c r="F1762"/>
      <c r="I1762"/>
      <c r="J1762"/>
    </row>
    <row r="1763" spans="1:10" x14ac:dyDescent="0.2">
      <c r="A1763" s="473"/>
      <c r="B1763"/>
      <c r="D1763"/>
      <c r="E1763"/>
      <c r="F1763"/>
      <c r="I1763"/>
      <c r="J1763"/>
    </row>
    <row r="1764" spans="1:10" x14ac:dyDescent="0.2">
      <c r="A1764" s="473"/>
      <c r="B1764"/>
      <c r="D1764"/>
      <c r="E1764"/>
      <c r="F1764"/>
      <c r="I1764"/>
      <c r="J1764"/>
    </row>
    <row r="1765" spans="1:10" x14ac:dyDescent="0.2">
      <c r="A1765" s="473"/>
      <c r="B1765"/>
      <c r="D1765"/>
      <c r="E1765"/>
      <c r="F1765"/>
      <c r="I1765"/>
      <c r="J1765"/>
    </row>
    <row r="1766" spans="1:10" x14ac:dyDescent="0.2">
      <c r="A1766" s="473"/>
      <c r="B1766"/>
      <c r="D1766"/>
      <c r="E1766"/>
      <c r="F1766"/>
      <c r="I1766"/>
      <c r="J1766"/>
    </row>
    <row r="1767" spans="1:10" x14ac:dyDescent="0.2">
      <c r="A1767" s="473"/>
      <c r="B1767"/>
      <c r="D1767"/>
      <c r="E1767"/>
      <c r="F1767"/>
      <c r="I1767"/>
      <c r="J1767"/>
    </row>
    <row r="1768" spans="1:10" x14ac:dyDescent="0.2">
      <c r="A1768" s="473"/>
      <c r="B1768"/>
      <c r="D1768"/>
      <c r="E1768"/>
      <c r="F1768"/>
      <c r="I1768"/>
      <c r="J1768"/>
    </row>
    <row r="1769" spans="1:10" x14ac:dyDescent="0.2">
      <c r="A1769" s="473"/>
      <c r="B1769"/>
      <c r="D1769"/>
      <c r="E1769"/>
      <c r="F1769"/>
      <c r="I1769"/>
      <c r="J1769"/>
    </row>
    <row r="1770" spans="1:10" x14ac:dyDescent="0.2">
      <c r="A1770" s="473"/>
      <c r="B1770"/>
      <c r="D1770"/>
      <c r="E1770"/>
      <c r="F1770"/>
      <c r="I1770"/>
      <c r="J1770"/>
    </row>
    <row r="1771" spans="1:10" x14ac:dyDescent="0.2">
      <c r="A1771" s="473"/>
      <c r="B1771"/>
      <c r="D1771"/>
      <c r="E1771"/>
      <c r="F1771"/>
      <c r="I1771"/>
      <c r="J1771"/>
    </row>
    <row r="1772" spans="1:10" x14ac:dyDescent="0.2">
      <c r="A1772" s="473"/>
      <c r="B1772"/>
      <c r="D1772"/>
      <c r="E1772"/>
      <c r="F1772"/>
      <c r="I1772"/>
      <c r="J1772"/>
    </row>
    <row r="1773" spans="1:10" x14ac:dyDescent="0.2">
      <c r="A1773" s="473"/>
      <c r="B1773"/>
      <c r="D1773"/>
      <c r="E1773"/>
      <c r="F1773"/>
      <c r="I1773"/>
      <c r="J1773"/>
    </row>
    <row r="1774" spans="1:10" x14ac:dyDescent="0.2">
      <c r="A1774" s="473"/>
      <c r="B1774"/>
      <c r="D1774"/>
      <c r="E1774"/>
      <c r="F1774"/>
      <c r="I1774"/>
      <c r="J1774"/>
    </row>
    <row r="1775" spans="1:10" x14ac:dyDescent="0.2">
      <c r="A1775" s="473"/>
      <c r="B1775"/>
      <c r="D1775"/>
      <c r="E1775"/>
      <c r="F1775"/>
      <c r="I1775"/>
      <c r="J1775"/>
    </row>
    <row r="1776" spans="1:10" x14ac:dyDescent="0.2">
      <c r="A1776" s="473"/>
      <c r="B1776"/>
      <c r="D1776"/>
      <c r="E1776"/>
      <c r="F1776"/>
      <c r="I1776"/>
      <c r="J1776"/>
    </row>
    <row r="1777" spans="1:10" x14ac:dyDescent="0.2">
      <c r="A1777" s="473"/>
      <c r="B1777"/>
      <c r="D1777"/>
      <c r="E1777"/>
      <c r="F1777"/>
      <c r="I1777"/>
      <c r="J1777"/>
    </row>
    <row r="1778" spans="1:10" x14ac:dyDescent="0.2">
      <c r="A1778" s="473"/>
      <c r="B1778"/>
      <c r="D1778"/>
      <c r="E1778"/>
      <c r="F1778"/>
      <c r="I1778"/>
      <c r="J1778"/>
    </row>
    <row r="1779" spans="1:10" x14ac:dyDescent="0.2">
      <c r="A1779" s="473"/>
      <c r="B1779"/>
      <c r="D1779"/>
      <c r="E1779"/>
      <c r="F1779"/>
      <c r="I1779"/>
      <c r="J1779"/>
    </row>
    <row r="1780" spans="1:10" x14ac:dyDescent="0.2">
      <c r="A1780" s="473"/>
      <c r="B1780"/>
      <c r="D1780"/>
      <c r="E1780"/>
      <c r="F1780"/>
      <c r="I1780"/>
      <c r="J1780"/>
    </row>
    <row r="1781" spans="1:10" x14ac:dyDescent="0.2">
      <c r="A1781" s="473"/>
      <c r="B1781"/>
      <c r="D1781"/>
      <c r="E1781"/>
      <c r="F1781"/>
      <c r="I1781"/>
      <c r="J1781"/>
    </row>
    <row r="1782" spans="1:10" x14ac:dyDescent="0.2">
      <c r="A1782" s="473"/>
      <c r="B1782"/>
      <c r="D1782"/>
      <c r="E1782"/>
      <c r="F1782"/>
      <c r="I1782"/>
      <c r="J1782"/>
    </row>
    <row r="1783" spans="1:10" x14ac:dyDescent="0.2">
      <c r="A1783" s="473"/>
      <c r="B1783"/>
      <c r="D1783"/>
      <c r="E1783"/>
      <c r="F1783"/>
      <c r="I1783"/>
      <c r="J1783"/>
    </row>
    <row r="1784" spans="1:10" x14ac:dyDescent="0.2">
      <c r="A1784" s="473"/>
      <c r="B1784"/>
      <c r="D1784"/>
      <c r="E1784"/>
      <c r="F1784"/>
      <c r="I1784"/>
      <c r="J1784"/>
    </row>
    <row r="1785" spans="1:10" x14ac:dyDescent="0.2">
      <c r="A1785" s="473"/>
      <c r="B1785"/>
      <c r="D1785"/>
      <c r="E1785"/>
      <c r="F1785"/>
      <c r="I1785"/>
      <c r="J1785"/>
    </row>
    <row r="1786" spans="1:10" x14ac:dyDescent="0.2">
      <c r="A1786" s="473"/>
      <c r="B1786"/>
      <c r="D1786"/>
      <c r="E1786"/>
      <c r="F1786"/>
      <c r="I1786"/>
      <c r="J1786"/>
    </row>
    <row r="1787" spans="1:10" x14ac:dyDescent="0.2">
      <c r="A1787" s="473"/>
      <c r="B1787"/>
      <c r="D1787"/>
      <c r="E1787"/>
      <c r="F1787"/>
      <c r="I1787"/>
      <c r="J1787"/>
    </row>
    <row r="1788" spans="1:10" x14ac:dyDescent="0.2">
      <c r="A1788" s="473"/>
      <c r="B1788"/>
      <c r="D1788"/>
      <c r="E1788"/>
      <c r="F1788"/>
      <c r="I1788"/>
      <c r="J1788"/>
    </row>
    <row r="1789" spans="1:10" x14ac:dyDescent="0.2">
      <c r="A1789" s="473"/>
      <c r="B1789"/>
      <c r="D1789"/>
      <c r="E1789"/>
      <c r="F1789"/>
      <c r="I1789"/>
      <c r="J1789"/>
    </row>
    <row r="1790" spans="1:10" x14ac:dyDescent="0.2">
      <c r="A1790" s="473"/>
      <c r="B1790"/>
      <c r="D1790"/>
      <c r="E1790"/>
      <c r="F1790"/>
      <c r="I1790"/>
      <c r="J1790"/>
    </row>
    <row r="1791" spans="1:10" x14ac:dyDescent="0.2">
      <c r="A1791" s="473"/>
      <c r="B1791"/>
      <c r="D1791"/>
      <c r="E1791"/>
      <c r="F1791"/>
      <c r="I1791"/>
      <c r="J1791"/>
    </row>
    <row r="1792" spans="1:10" x14ac:dyDescent="0.2">
      <c r="A1792" s="473"/>
      <c r="B1792"/>
      <c r="D1792"/>
      <c r="E1792"/>
      <c r="F1792"/>
      <c r="I1792"/>
      <c r="J1792"/>
    </row>
    <row r="1793" spans="1:10" x14ac:dyDescent="0.2">
      <c r="A1793" s="473"/>
      <c r="B1793"/>
      <c r="D1793"/>
      <c r="E1793"/>
      <c r="F1793"/>
      <c r="I1793"/>
      <c r="J1793"/>
    </row>
    <row r="1794" spans="1:10" x14ac:dyDescent="0.2">
      <c r="A1794" s="473"/>
      <c r="B1794"/>
      <c r="D1794"/>
      <c r="E1794"/>
      <c r="F1794"/>
      <c r="I1794"/>
      <c r="J1794"/>
    </row>
    <row r="1795" spans="1:10" x14ac:dyDescent="0.2">
      <c r="A1795" s="473"/>
      <c r="B1795"/>
      <c r="D1795"/>
      <c r="E1795"/>
      <c r="F1795"/>
      <c r="I1795"/>
      <c r="J1795"/>
    </row>
    <row r="1796" spans="1:10" x14ac:dyDescent="0.2">
      <c r="A1796" s="473"/>
      <c r="B1796"/>
      <c r="D1796"/>
      <c r="E1796"/>
      <c r="F1796"/>
      <c r="I1796"/>
      <c r="J1796"/>
    </row>
    <row r="1797" spans="1:10" x14ac:dyDescent="0.2">
      <c r="A1797" s="473"/>
      <c r="B1797"/>
      <c r="D1797"/>
      <c r="E1797"/>
      <c r="F1797"/>
      <c r="I1797"/>
      <c r="J1797"/>
    </row>
    <row r="1798" spans="1:10" x14ac:dyDescent="0.2">
      <c r="A1798" s="473"/>
      <c r="B1798"/>
      <c r="D1798"/>
      <c r="E1798"/>
      <c r="F1798"/>
      <c r="I1798"/>
      <c r="J1798"/>
    </row>
    <row r="1799" spans="1:10" x14ac:dyDescent="0.2">
      <c r="A1799" s="473"/>
      <c r="B1799"/>
      <c r="D1799"/>
      <c r="E1799"/>
      <c r="F1799"/>
      <c r="I1799"/>
      <c r="J1799"/>
    </row>
    <row r="1800" spans="1:10" x14ac:dyDescent="0.2">
      <c r="A1800" s="473"/>
      <c r="B1800"/>
      <c r="D1800"/>
      <c r="E1800"/>
      <c r="F1800"/>
      <c r="I1800"/>
      <c r="J1800"/>
    </row>
    <row r="1801" spans="1:10" x14ac:dyDescent="0.2">
      <c r="A1801" s="473"/>
      <c r="B1801"/>
      <c r="D1801"/>
      <c r="E1801"/>
      <c r="F1801"/>
      <c r="I1801"/>
      <c r="J1801"/>
    </row>
    <row r="1802" spans="1:10" x14ac:dyDescent="0.2">
      <c r="A1802" s="473"/>
      <c r="B1802"/>
      <c r="D1802"/>
      <c r="E1802"/>
      <c r="F1802"/>
      <c r="I1802"/>
      <c r="J1802"/>
    </row>
    <row r="1803" spans="1:10" x14ac:dyDescent="0.2">
      <c r="A1803" s="473"/>
      <c r="B1803"/>
      <c r="D1803"/>
      <c r="E1803"/>
      <c r="F1803"/>
      <c r="I1803"/>
      <c r="J1803"/>
    </row>
    <row r="1804" spans="1:10" x14ac:dyDescent="0.2">
      <c r="A1804" s="473"/>
      <c r="B1804"/>
      <c r="D1804"/>
      <c r="E1804"/>
      <c r="F1804"/>
      <c r="I1804"/>
      <c r="J1804"/>
    </row>
    <row r="1805" spans="1:10" x14ac:dyDescent="0.2">
      <c r="A1805" s="473"/>
      <c r="B1805"/>
      <c r="D1805"/>
      <c r="E1805"/>
      <c r="F1805"/>
      <c r="I1805"/>
      <c r="J1805"/>
    </row>
    <row r="1806" spans="1:10" x14ac:dyDescent="0.2">
      <c r="A1806" s="473"/>
      <c r="B1806"/>
      <c r="D1806"/>
      <c r="E1806"/>
      <c r="F1806"/>
      <c r="I1806"/>
      <c r="J1806"/>
    </row>
    <row r="1807" spans="1:10" x14ac:dyDescent="0.2">
      <c r="A1807" s="473"/>
      <c r="B1807"/>
      <c r="D1807"/>
      <c r="E1807"/>
      <c r="F1807"/>
      <c r="I1807"/>
      <c r="J1807"/>
    </row>
    <row r="1808" spans="1:10" x14ac:dyDescent="0.2">
      <c r="A1808" s="473"/>
      <c r="B1808"/>
      <c r="D1808"/>
      <c r="E1808"/>
      <c r="F1808"/>
      <c r="I1808"/>
      <c r="J1808"/>
    </row>
    <row r="1809" spans="1:10" x14ac:dyDescent="0.2">
      <c r="A1809" s="473"/>
      <c r="B1809"/>
      <c r="D1809"/>
      <c r="E1809"/>
      <c r="F1809"/>
      <c r="I1809"/>
      <c r="J1809"/>
    </row>
    <row r="1810" spans="1:10" x14ac:dyDescent="0.2">
      <c r="A1810" s="473"/>
      <c r="B1810"/>
      <c r="D1810"/>
      <c r="E1810"/>
      <c r="F1810"/>
      <c r="I1810"/>
      <c r="J1810"/>
    </row>
    <row r="1811" spans="1:10" x14ac:dyDescent="0.2">
      <c r="A1811" s="473"/>
      <c r="B1811"/>
      <c r="D1811"/>
      <c r="E1811"/>
      <c r="F1811"/>
      <c r="I1811"/>
      <c r="J1811"/>
    </row>
    <row r="1812" spans="1:10" x14ac:dyDescent="0.2">
      <c r="A1812" s="473"/>
      <c r="B1812"/>
      <c r="D1812"/>
      <c r="E1812"/>
      <c r="F1812"/>
      <c r="I1812"/>
      <c r="J1812"/>
    </row>
    <row r="1813" spans="1:10" x14ac:dyDescent="0.2">
      <c r="A1813" s="473"/>
      <c r="B1813"/>
      <c r="D1813"/>
      <c r="E1813"/>
      <c r="F1813"/>
      <c r="I1813"/>
      <c r="J1813"/>
    </row>
    <row r="1814" spans="1:10" x14ac:dyDescent="0.2">
      <c r="A1814" s="473"/>
      <c r="B1814"/>
      <c r="D1814"/>
      <c r="E1814"/>
      <c r="F1814"/>
      <c r="I1814"/>
      <c r="J1814"/>
    </row>
    <row r="1815" spans="1:10" x14ac:dyDescent="0.2">
      <c r="A1815" s="473"/>
      <c r="B1815"/>
      <c r="D1815"/>
      <c r="E1815"/>
      <c r="F1815"/>
      <c r="I1815"/>
      <c r="J1815"/>
    </row>
    <row r="1816" spans="1:10" x14ac:dyDescent="0.2">
      <c r="A1816" s="473"/>
      <c r="B1816"/>
      <c r="D1816"/>
      <c r="E1816"/>
      <c r="F1816"/>
      <c r="I1816"/>
      <c r="J1816"/>
    </row>
    <row r="1817" spans="1:10" x14ac:dyDescent="0.2">
      <c r="A1817" s="473"/>
      <c r="B1817"/>
      <c r="D1817"/>
      <c r="E1817"/>
      <c r="F1817"/>
      <c r="I1817"/>
      <c r="J1817"/>
    </row>
    <row r="1818" spans="1:10" x14ac:dyDescent="0.2">
      <c r="A1818" s="473"/>
      <c r="B1818"/>
      <c r="D1818"/>
      <c r="E1818"/>
      <c r="F1818"/>
      <c r="I1818"/>
      <c r="J1818"/>
    </row>
    <row r="1819" spans="1:10" x14ac:dyDescent="0.2">
      <c r="A1819" s="473"/>
      <c r="B1819"/>
      <c r="D1819"/>
      <c r="E1819"/>
      <c r="F1819"/>
      <c r="I1819"/>
      <c r="J1819"/>
    </row>
    <row r="1820" spans="1:10" x14ac:dyDescent="0.2">
      <c r="A1820" s="473"/>
      <c r="B1820"/>
      <c r="D1820"/>
      <c r="E1820"/>
      <c r="F1820"/>
      <c r="I1820"/>
      <c r="J1820"/>
    </row>
    <row r="1821" spans="1:10" x14ac:dyDescent="0.2">
      <c r="A1821" s="473"/>
      <c r="B1821"/>
      <c r="D1821"/>
      <c r="E1821"/>
      <c r="F1821"/>
      <c r="I1821"/>
      <c r="J1821"/>
    </row>
    <row r="1822" spans="1:10" x14ac:dyDescent="0.2">
      <c r="A1822" s="473"/>
      <c r="B1822"/>
      <c r="D1822"/>
      <c r="E1822"/>
      <c r="F1822"/>
      <c r="I1822"/>
      <c r="J1822"/>
    </row>
    <row r="1823" spans="1:10" x14ac:dyDescent="0.2">
      <c r="A1823" s="473"/>
      <c r="B1823"/>
      <c r="D1823"/>
      <c r="E1823"/>
      <c r="F1823"/>
      <c r="I1823"/>
      <c r="J1823"/>
    </row>
    <row r="1824" spans="1:10" x14ac:dyDescent="0.2">
      <c r="A1824" s="473"/>
      <c r="B1824"/>
      <c r="D1824"/>
      <c r="E1824"/>
      <c r="F1824"/>
      <c r="I1824"/>
      <c r="J1824"/>
    </row>
    <row r="1825" spans="1:10" x14ac:dyDescent="0.2">
      <c r="A1825" s="473"/>
      <c r="B1825"/>
      <c r="D1825"/>
      <c r="E1825"/>
      <c r="F1825"/>
      <c r="I1825"/>
      <c r="J1825"/>
    </row>
    <row r="1826" spans="1:10" x14ac:dyDescent="0.2">
      <c r="A1826" s="473"/>
      <c r="B1826"/>
      <c r="D1826"/>
      <c r="E1826"/>
      <c r="F1826"/>
      <c r="I1826"/>
      <c r="J1826"/>
    </row>
    <row r="1827" spans="1:10" x14ac:dyDescent="0.2">
      <c r="A1827" s="473"/>
      <c r="B1827"/>
      <c r="D1827"/>
      <c r="E1827"/>
      <c r="F1827"/>
      <c r="I1827"/>
      <c r="J1827"/>
    </row>
    <row r="1828" spans="1:10" x14ac:dyDescent="0.2">
      <c r="A1828" s="473"/>
      <c r="B1828"/>
      <c r="D1828"/>
      <c r="E1828"/>
      <c r="F1828"/>
      <c r="I1828"/>
      <c r="J1828"/>
    </row>
    <row r="1829" spans="1:10" x14ac:dyDescent="0.2">
      <c r="A1829" s="473"/>
      <c r="B1829"/>
      <c r="D1829"/>
      <c r="E1829"/>
      <c r="F1829"/>
      <c r="I1829"/>
      <c r="J1829"/>
    </row>
    <row r="1830" spans="1:10" x14ac:dyDescent="0.2">
      <c r="A1830" s="473"/>
      <c r="B1830"/>
      <c r="D1830"/>
      <c r="E1830"/>
      <c r="F1830"/>
      <c r="I1830"/>
      <c r="J1830"/>
    </row>
    <row r="1831" spans="1:10" x14ac:dyDescent="0.2">
      <c r="A1831" s="473"/>
      <c r="B1831"/>
      <c r="D1831"/>
      <c r="E1831"/>
      <c r="F1831"/>
      <c r="I1831"/>
      <c r="J1831"/>
    </row>
    <row r="1832" spans="1:10" x14ac:dyDescent="0.2">
      <c r="A1832" s="473"/>
      <c r="B1832"/>
      <c r="D1832"/>
      <c r="E1832"/>
      <c r="F1832"/>
      <c r="I1832"/>
      <c r="J1832"/>
    </row>
    <row r="1833" spans="1:10" x14ac:dyDescent="0.2">
      <c r="A1833" s="473"/>
      <c r="B1833"/>
      <c r="D1833"/>
      <c r="E1833"/>
      <c r="F1833"/>
      <c r="I1833"/>
      <c r="J1833"/>
    </row>
    <row r="1834" spans="1:10" x14ac:dyDescent="0.2">
      <c r="A1834" s="473"/>
      <c r="B1834"/>
      <c r="D1834"/>
      <c r="E1834"/>
      <c r="F1834"/>
      <c r="I1834"/>
      <c r="J1834"/>
    </row>
    <row r="1835" spans="1:10" x14ac:dyDescent="0.2">
      <c r="A1835" s="473"/>
      <c r="B1835"/>
      <c r="D1835"/>
      <c r="E1835"/>
      <c r="F1835"/>
      <c r="I1835"/>
      <c r="J1835"/>
    </row>
    <row r="1836" spans="1:10" x14ac:dyDescent="0.2">
      <c r="A1836" s="473"/>
      <c r="B1836"/>
      <c r="D1836"/>
      <c r="E1836"/>
      <c r="F1836"/>
      <c r="I1836"/>
      <c r="J1836"/>
    </row>
    <row r="1837" spans="1:10" x14ac:dyDescent="0.2">
      <c r="A1837" s="473"/>
      <c r="B1837"/>
      <c r="D1837"/>
      <c r="E1837"/>
      <c r="F1837"/>
      <c r="I1837"/>
      <c r="J1837"/>
    </row>
    <row r="1838" spans="1:10" x14ac:dyDescent="0.2">
      <c r="A1838" s="473"/>
      <c r="B1838"/>
      <c r="D1838"/>
      <c r="E1838"/>
      <c r="F1838"/>
      <c r="I1838"/>
      <c r="J1838"/>
    </row>
    <row r="1839" spans="1:10" x14ac:dyDescent="0.2">
      <c r="A1839" s="473"/>
      <c r="B1839"/>
      <c r="D1839"/>
      <c r="E1839"/>
      <c r="F1839"/>
      <c r="I1839"/>
      <c r="J1839"/>
    </row>
    <row r="1840" spans="1:10" x14ac:dyDescent="0.2">
      <c r="A1840" s="473"/>
      <c r="B1840"/>
      <c r="D1840"/>
      <c r="E1840"/>
      <c r="F1840"/>
      <c r="I1840"/>
      <c r="J1840"/>
    </row>
    <row r="1841" spans="1:10" x14ac:dyDescent="0.2">
      <c r="A1841" s="473"/>
      <c r="B1841"/>
      <c r="D1841"/>
      <c r="E1841"/>
      <c r="F1841"/>
      <c r="I1841"/>
      <c r="J1841"/>
    </row>
    <row r="1842" spans="1:10" x14ac:dyDescent="0.2">
      <c r="A1842" s="473"/>
      <c r="B1842"/>
      <c r="D1842"/>
      <c r="E1842"/>
      <c r="F1842"/>
      <c r="I1842"/>
      <c r="J1842"/>
    </row>
    <row r="1843" spans="1:10" x14ac:dyDescent="0.2">
      <c r="A1843" s="473"/>
      <c r="B1843"/>
      <c r="D1843"/>
      <c r="E1843"/>
      <c r="F1843"/>
      <c r="I1843"/>
      <c r="J1843"/>
    </row>
    <row r="1844" spans="1:10" x14ac:dyDescent="0.2">
      <c r="A1844" s="473"/>
      <c r="B1844"/>
      <c r="D1844"/>
      <c r="E1844"/>
      <c r="F1844"/>
      <c r="I1844"/>
      <c r="J1844"/>
    </row>
    <row r="1845" spans="1:10" x14ac:dyDescent="0.2">
      <c r="A1845" s="473"/>
      <c r="B1845"/>
      <c r="D1845"/>
      <c r="E1845"/>
      <c r="F1845"/>
      <c r="I1845"/>
      <c r="J1845"/>
    </row>
    <row r="1846" spans="1:10" x14ac:dyDescent="0.2">
      <c r="A1846" s="473"/>
      <c r="B1846"/>
      <c r="D1846"/>
      <c r="E1846"/>
      <c r="F1846"/>
      <c r="I1846"/>
      <c r="J1846"/>
    </row>
    <row r="1847" spans="1:10" x14ac:dyDescent="0.2">
      <c r="A1847" s="473"/>
      <c r="B1847"/>
      <c r="D1847"/>
      <c r="E1847"/>
      <c r="F1847"/>
      <c r="I1847"/>
      <c r="J1847"/>
    </row>
    <row r="1848" spans="1:10" x14ac:dyDescent="0.2">
      <c r="A1848" s="473"/>
      <c r="B1848"/>
      <c r="D1848"/>
      <c r="E1848"/>
      <c r="F1848"/>
      <c r="I1848"/>
      <c r="J1848"/>
    </row>
    <row r="1849" spans="1:10" x14ac:dyDescent="0.2">
      <c r="A1849" s="473"/>
      <c r="B1849"/>
      <c r="D1849"/>
      <c r="E1849"/>
      <c r="F1849"/>
      <c r="I1849"/>
      <c r="J1849"/>
    </row>
    <row r="1850" spans="1:10" x14ac:dyDescent="0.2">
      <c r="A1850" s="473"/>
      <c r="B1850"/>
      <c r="D1850"/>
      <c r="E1850"/>
      <c r="F1850"/>
      <c r="I1850"/>
      <c r="J1850"/>
    </row>
    <row r="1851" spans="1:10" x14ac:dyDescent="0.2">
      <c r="A1851" s="473"/>
      <c r="B1851"/>
      <c r="D1851"/>
      <c r="E1851"/>
      <c r="F1851"/>
      <c r="I1851"/>
      <c r="J1851"/>
    </row>
    <row r="1852" spans="1:10" x14ac:dyDescent="0.2">
      <c r="A1852" s="473"/>
      <c r="B1852"/>
      <c r="D1852"/>
      <c r="E1852"/>
      <c r="F1852"/>
      <c r="I1852"/>
      <c r="J1852"/>
    </row>
    <row r="1853" spans="1:10" x14ac:dyDescent="0.2">
      <c r="A1853" s="473"/>
      <c r="B1853"/>
      <c r="D1853"/>
      <c r="E1853"/>
      <c r="F1853"/>
      <c r="I1853"/>
      <c r="J1853"/>
    </row>
    <row r="1854" spans="1:10" x14ac:dyDescent="0.2">
      <c r="A1854" s="473"/>
      <c r="B1854"/>
      <c r="D1854"/>
      <c r="E1854"/>
      <c r="F1854"/>
      <c r="I1854"/>
      <c r="J1854"/>
    </row>
    <row r="1855" spans="1:10" x14ac:dyDescent="0.2">
      <c r="A1855" s="473"/>
      <c r="B1855"/>
      <c r="D1855"/>
      <c r="E1855"/>
      <c r="F1855"/>
      <c r="I1855"/>
      <c r="J1855"/>
    </row>
    <row r="1856" spans="1:10" x14ac:dyDescent="0.2">
      <c r="A1856" s="473"/>
      <c r="B1856"/>
      <c r="D1856"/>
      <c r="E1856"/>
      <c r="F1856"/>
      <c r="I1856"/>
      <c r="J1856"/>
    </row>
    <row r="1857" spans="1:10" x14ac:dyDescent="0.2">
      <c r="A1857" s="473"/>
      <c r="B1857"/>
      <c r="D1857"/>
      <c r="E1857"/>
      <c r="F1857"/>
      <c r="I1857"/>
      <c r="J1857"/>
    </row>
    <row r="1858" spans="1:10" x14ac:dyDescent="0.2">
      <c r="A1858" s="473"/>
      <c r="B1858"/>
      <c r="D1858"/>
      <c r="E1858"/>
      <c r="F1858"/>
      <c r="I1858"/>
      <c r="J1858"/>
    </row>
    <row r="1859" spans="1:10" x14ac:dyDescent="0.2">
      <c r="A1859" s="473"/>
      <c r="B1859"/>
      <c r="D1859"/>
      <c r="E1859"/>
      <c r="F1859"/>
      <c r="I1859"/>
      <c r="J1859"/>
    </row>
    <row r="1860" spans="1:10" x14ac:dyDescent="0.2">
      <c r="A1860" s="473"/>
      <c r="B1860"/>
      <c r="D1860"/>
      <c r="E1860"/>
      <c r="F1860"/>
      <c r="I1860"/>
      <c r="J1860"/>
    </row>
    <row r="1861" spans="1:10" x14ac:dyDescent="0.2">
      <c r="A1861" s="473"/>
      <c r="B1861"/>
      <c r="D1861"/>
      <c r="E1861"/>
      <c r="F1861"/>
      <c r="I1861"/>
      <c r="J1861"/>
    </row>
    <row r="1862" spans="1:10" x14ac:dyDescent="0.2">
      <c r="A1862" s="473"/>
      <c r="B1862"/>
      <c r="D1862"/>
      <c r="E1862"/>
      <c r="F1862"/>
      <c r="I1862"/>
      <c r="J1862"/>
    </row>
    <row r="1863" spans="1:10" x14ac:dyDescent="0.2">
      <c r="A1863" s="473"/>
      <c r="B1863"/>
      <c r="D1863"/>
      <c r="E1863"/>
      <c r="F1863"/>
      <c r="I1863"/>
      <c r="J1863"/>
    </row>
    <row r="1864" spans="1:10" x14ac:dyDescent="0.2">
      <c r="A1864" s="473"/>
      <c r="B1864"/>
      <c r="D1864"/>
      <c r="E1864"/>
      <c r="F1864"/>
      <c r="I1864"/>
      <c r="J1864"/>
    </row>
    <row r="1865" spans="1:10" x14ac:dyDescent="0.2">
      <c r="A1865" s="473"/>
      <c r="B1865"/>
      <c r="D1865"/>
      <c r="E1865"/>
      <c r="F1865"/>
      <c r="I1865"/>
      <c r="J1865"/>
    </row>
    <row r="1866" spans="1:10" x14ac:dyDescent="0.2">
      <c r="A1866" s="473"/>
      <c r="B1866"/>
      <c r="D1866"/>
      <c r="E1866"/>
      <c r="F1866"/>
      <c r="I1866"/>
      <c r="J1866"/>
    </row>
    <row r="1867" spans="1:10" x14ac:dyDescent="0.2">
      <c r="A1867" s="473"/>
      <c r="B1867"/>
      <c r="D1867"/>
      <c r="E1867"/>
      <c r="F1867"/>
      <c r="I1867"/>
      <c r="J1867"/>
    </row>
    <row r="1868" spans="1:10" x14ac:dyDescent="0.2">
      <c r="A1868" s="473"/>
      <c r="B1868"/>
      <c r="D1868"/>
      <c r="E1868"/>
      <c r="F1868"/>
      <c r="I1868"/>
      <c r="J1868"/>
    </row>
    <row r="1869" spans="1:10" x14ac:dyDescent="0.2">
      <c r="A1869" s="473"/>
      <c r="B1869"/>
      <c r="D1869"/>
      <c r="E1869"/>
      <c r="F1869"/>
      <c r="I1869"/>
      <c r="J1869"/>
    </row>
    <row r="1870" spans="1:10" x14ac:dyDescent="0.2">
      <c r="A1870" s="473"/>
      <c r="B1870"/>
      <c r="D1870"/>
      <c r="E1870"/>
      <c r="F1870"/>
      <c r="I1870"/>
      <c r="J1870"/>
    </row>
    <row r="1871" spans="1:10" x14ac:dyDescent="0.2">
      <c r="A1871" s="473"/>
      <c r="B1871"/>
      <c r="D1871"/>
      <c r="E1871"/>
      <c r="F1871"/>
      <c r="I1871"/>
      <c r="J1871"/>
    </row>
    <row r="1872" spans="1:10" x14ac:dyDescent="0.2">
      <c r="A1872" s="473"/>
      <c r="B1872"/>
      <c r="D1872"/>
      <c r="E1872"/>
      <c r="F1872"/>
      <c r="I1872"/>
      <c r="J1872"/>
    </row>
    <row r="1873" spans="1:10" x14ac:dyDescent="0.2">
      <c r="A1873" s="473"/>
      <c r="B1873"/>
      <c r="D1873"/>
      <c r="E1873"/>
      <c r="F1873"/>
      <c r="I1873"/>
      <c r="J1873"/>
    </row>
    <row r="1874" spans="1:10" x14ac:dyDescent="0.2">
      <c r="A1874" s="473"/>
      <c r="B1874"/>
      <c r="D1874"/>
      <c r="E1874"/>
      <c r="F1874"/>
      <c r="I1874"/>
      <c r="J1874"/>
    </row>
    <row r="1875" spans="1:10" x14ac:dyDescent="0.2">
      <c r="A1875" s="473"/>
      <c r="B1875"/>
      <c r="D1875"/>
      <c r="E1875"/>
      <c r="F1875"/>
      <c r="I1875"/>
      <c r="J1875"/>
    </row>
    <row r="1876" spans="1:10" x14ac:dyDescent="0.2">
      <c r="A1876" s="473"/>
      <c r="B1876"/>
      <c r="D1876"/>
      <c r="E1876"/>
      <c r="F1876"/>
      <c r="I1876"/>
      <c r="J1876"/>
    </row>
    <row r="1877" spans="1:10" x14ac:dyDescent="0.2">
      <c r="A1877" s="473"/>
      <c r="B1877"/>
      <c r="D1877"/>
      <c r="E1877"/>
      <c r="F1877"/>
      <c r="I1877"/>
      <c r="J1877"/>
    </row>
    <row r="1878" spans="1:10" x14ac:dyDescent="0.2">
      <c r="A1878" s="473"/>
      <c r="B1878"/>
      <c r="D1878"/>
      <c r="E1878"/>
      <c r="F1878"/>
      <c r="I1878"/>
      <c r="J1878"/>
    </row>
    <row r="1879" spans="1:10" x14ac:dyDescent="0.2">
      <c r="A1879" s="473"/>
      <c r="B1879"/>
      <c r="D1879"/>
      <c r="E1879"/>
      <c r="F1879"/>
      <c r="I1879"/>
      <c r="J1879"/>
    </row>
    <row r="1880" spans="1:10" x14ac:dyDescent="0.2">
      <c r="A1880" s="473"/>
      <c r="B1880"/>
      <c r="D1880"/>
      <c r="E1880"/>
      <c r="F1880"/>
      <c r="I1880"/>
      <c r="J1880"/>
    </row>
    <row r="1881" spans="1:10" x14ac:dyDescent="0.2">
      <c r="A1881" s="473"/>
      <c r="B1881"/>
      <c r="D1881"/>
      <c r="E1881"/>
      <c r="F1881"/>
      <c r="I1881"/>
      <c r="J1881"/>
    </row>
    <row r="1882" spans="1:10" x14ac:dyDescent="0.2">
      <c r="A1882" s="473"/>
      <c r="B1882"/>
      <c r="D1882"/>
      <c r="E1882"/>
      <c r="F1882"/>
      <c r="I1882"/>
      <c r="J1882"/>
    </row>
    <row r="1883" spans="1:10" x14ac:dyDescent="0.2">
      <c r="A1883" s="473"/>
      <c r="B1883"/>
      <c r="D1883"/>
      <c r="E1883"/>
      <c r="F1883"/>
      <c r="I1883"/>
      <c r="J1883"/>
    </row>
    <row r="1884" spans="1:10" x14ac:dyDescent="0.2">
      <c r="A1884" s="473"/>
      <c r="B1884"/>
      <c r="D1884"/>
      <c r="E1884"/>
      <c r="F1884"/>
      <c r="I1884"/>
      <c r="J1884"/>
    </row>
    <row r="1885" spans="1:10" x14ac:dyDescent="0.2">
      <c r="A1885" s="473"/>
      <c r="B1885"/>
      <c r="D1885"/>
      <c r="E1885"/>
      <c r="F1885"/>
      <c r="I1885"/>
      <c r="J1885"/>
    </row>
    <row r="1886" spans="1:10" x14ac:dyDescent="0.2">
      <c r="A1886" s="473"/>
      <c r="B1886"/>
      <c r="D1886"/>
      <c r="E1886"/>
      <c r="F1886"/>
      <c r="I1886"/>
      <c r="J1886"/>
    </row>
    <row r="1887" spans="1:10" x14ac:dyDescent="0.2">
      <c r="A1887" s="473"/>
      <c r="B1887"/>
      <c r="D1887"/>
      <c r="E1887"/>
      <c r="F1887"/>
      <c r="I1887"/>
      <c r="J1887"/>
    </row>
    <row r="1888" spans="1:10" x14ac:dyDescent="0.2">
      <c r="A1888" s="473"/>
      <c r="B1888"/>
      <c r="D1888"/>
      <c r="E1888"/>
      <c r="F1888"/>
      <c r="I1888"/>
      <c r="J1888"/>
    </row>
    <row r="1889" spans="1:10" x14ac:dyDescent="0.2">
      <c r="A1889" s="473"/>
      <c r="B1889"/>
      <c r="D1889"/>
      <c r="E1889"/>
      <c r="F1889"/>
      <c r="I1889"/>
      <c r="J1889"/>
    </row>
    <row r="1890" spans="1:10" x14ac:dyDescent="0.2">
      <c r="A1890" s="473"/>
      <c r="B1890"/>
      <c r="D1890"/>
      <c r="E1890"/>
      <c r="F1890"/>
      <c r="I1890"/>
      <c r="J1890"/>
    </row>
    <row r="1891" spans="1:10" x14ac:dyDescent="0.2">
      <c r="A1891" s="473"/>
      <c r="B1891"/>
      <c r="D1891"/>
      <c r="E1891"/>
      <c r="F1891"/>
      <c r="I1891"/>
      <c r="J1891"/>
    </row>
    <row r="1892" spans="1:10" x14ac:dyDescent="0.2">
      <c r="A1892" s="473"/>
      <c r="B1892"/>
      <c r="D1892"/>
      <c r="E1892"/>
      <c r="F1892"/>
      <c r="I1892"/>
      <c r="J1892"/>
    </row>
    <row r="1893" spans="1:10" x14ac:dyDescent="0.2">
      <c r="A1893" s="473"/>
      <c r="B1893"/>
      <c r="D1893"/>
      <c r="E1893"/>
      <c r="F1893"/>
      <c r="I1893"/>
      <c r="J1893"/>
    </row>
    <row r="1894" spans="1:10" x14ac:dyDescent="0.2">
      <c r="A1894" s="473"/>
      <c r="B1894"/>
      <c r="D1894"/>
      <c r="E1894"/>
      <c r="F1894"/>
      <c r="I1894"/>
      <c r="J1894"/>
    </row>
    <row r="1895" spans="1:10" x14ac:dyDescent="0.2">
      <c r="A1895" s="473"/>
      <c r="B1895"/>
      <c r="D1895"/>
      <c r="E1895"/>
      <c r="F1895"/>
      <c r="I1895"/>
      <c r="J1895"/>
    </row>
    <row r="1896" spans="1:10" x14ac:dyDescent="0.2">
      <c r="A1896" s="473"/>
      <c r="B1896"/>
      <c r="D1896"/>
      <c r="E1896"/>
      <c r="F1896"/>
      <c r="I1896"/>
      <c r="J1896"/>
    </row>
    <row r="1897" spans="1:10" x14ac:dyDescent="0.2">
      <c r="A1897" s="473"/>
      <c r="B1897"/>
      <c r="D1897"/>
      <c r="E1897"/>
      <c r="F1897"/>
      <c r="I1897"/>
      <c r="J1897"/>
    </row>
    <row r="1898" spans="1:10" x14ac:dyDescent="0.2">
      <c r="A1898" s="473"/>
      <c r="B1898"/>
      <c r="D1898"/>
      <c r="E1898"/>
      <c r="F1898"/>
      <c r="I1898"/>
      <c r="J1898"/>
    </row>
    <row r="1899" spans="1:10" x14ac:dyDescent="0.2">
      <c r="A1899" s="473"/>
      <c r="B1899"/>
      <c r="D1899"/>
      <c r="E1899"/>
      <c r="F1899"/>
      <c r="I1899"/>
      <c r="J1899"/>
    </row>
    <row r="1900" spans="1:10" x14ac:dyDescent="0.2">
      <c r="A1900" s="473"/>
      <c r="B1900"/>
      <c r="D1900"/>
      <c r="E1900"/>
      <c r="F1900"/>
      <c r="I1900"/>
      <c r="J1900"/>
    </row>
    <row r="1901" spans="1:10" x14ac:dyDescent="0.2">
      <c r="A1901" s="473"/>
      <c r="B1901"/>
      <c r="D1901"/>
      <c r="E1901"/>
      <c r="F1901"/>
      <c r="I1901"/>
      <c r="J1901"/>
    </row>
    <row r="1902" spans="1:10" x14ac:dyDescent="0.2">
      <c r="A1902" s="473"/>
      <c r="B1902"/>
      <c r="D1902"/>
      <c r="E1902"/>
      <c r="F1902"/>
      <c r="I1902"/>
      <c r="J1902"/>
    </row>
    <row r="1903" spans="1:10" x14ac:dyDescent="0.2">
      <c r="A1903" s="473"/>
      <c r="B1903"/>
      <c r="D1903"/>
      <c r="E1903"/>
      <c r="F1903"/>
      <c r="I1903"/>
      <c r="J1903"/>
    </row>
    <row r="1904" spans="1:10" x14ac:dyDescent="0.2">
      <c r="A1904" s="473"/>
      <c r="B1904"/>
      <c r="D1904"/>
      <c r="E1904"/>
      <c r="F1904"/>
      <c r="I1904"/>
      <c r="J1904"/>
    </row>
    <row r="1905" spans="1:10" x14ac:dyDescent="0.2">
      <c r="A1905" s="473"/>
      <c r="B1905"/>
      <c r="D1905"/>
      <c r="E1905"/>
      <c r="F1905"/>
      <c r="I1905"/>
      <c r="J1905"/>
    </row>
    <row r="1906" spans="1:10" x14ac:dyDescent="0.2">
      <c r="A1906" s="473"/>
      <c r="B1906"/>
      <c r="D1906"/>
      <c r="E1906"/>
      <c r="F1906"/>
      <c r="I1906"/>
      <c r="J1906"/>
    </row>
    <row r="1907" spans="1:10" x14ac:dyDescent="0.2">
      <c r="A1907" s="473"/>
      <c r="B1907"/>
      <c r="D1907"/>
      <c r="E1907"/>
      <c r="F1907"/>
      <c r="I1907"/>
      <c r="J1907"/>
    </row>
    <row r="1908" spans="1:10" x14ac:dyDescent="0.2">
      <c r="A1908" s="473"/>
      <c r="B1908"/>
      <c r="D1908"/>
      <c r="E1908"/>
      <c r="F1908"/>
      <c r="I1908"/>
      <c r="J1908"/>
    </row>
    <row r="1909" spans="1:10" x14ac:dyDescent="0.2">
      <c r="A1909" s="473"/>
      <c r="B1909"/>
      <c r="D1909"/>
      <c r="E1909"/>
      <c r="F1909"/>
      <c r="I1909"/>
      <c r="J1909"/>
    </row>
    <row r="1910" spans="1:10" x14ac:dyDescent="0.2">
      <c r="A1910" s="473"/>
      <c r="B1910"/>
      <c r="D1910"/>
      <c r="E1910"/>
      <c r="F1910"/>
      <c r="I1910"/>
      <c r="J1910"/>
    </row>
    <row r="1911" spans="1:10" x14ac:dyDescent="0.2">
      <c r="A1911" s="473"/>
      <c r="B1911"/>
      <c r="D1911"/>
      <c r="E1911"/>
      <c r="F1911"/>
      <c r="I1911"/>
      <c r="J1911"/>
    </row>
    <row r="1912" spans="1:10" x14ac:dyDescent="0.2">
      <c r="A1912" s="473"/>
      <c r="B1912"/>
      <c r="D1912"/>
      <c r="E1912"/>
      <c r="F1912"/>
      <c r="I1912"/>
      <c r="J1912"/>
    </row>
    <row r="1913" spans="1:10" x14ac:dyDescent="0.2">
      <c r="A1913" s="473"/>
      <c r="B1913"/>
      <c r="D1913"/>
      <c r="E1913"/>
      <c r="F1913"/>
      <c r="I1913"/>
      <c r="J1913"/>
    </row>
    <row r="1914" spans="1:10" x14ac:dyDescent="0.2">
      <c r="A1914" s="473"/>
      <c r="B1914"/>
      <c r="D1914"/>
      <c r="E1914"/>
      <c r="F1914"/>
      <c r="I1914"/>
      <c r="J1914"/>
    </row>
    <row r="1915" spans="1:10" x14ac:dyDescent="0.2">
      <c r="A1915" s="473"/>
      <c r="B1915"/>
      <c r="D1915"/>
      <c r="E1915"/>
      <c r="F1915"/>
      <c r="I1915"/>
      <c r="J1915"/>
    </row>
    <row r="1916" spans="1:10" x14ac:dyDescent="0.2">
      <c r="A1916" s="473"/>
      <c r="B1916"/>
      <c r="D1916"/>
      <c r="E1916"/>
      <c r="F1916"/>
      <c r="I1916"/>
      <c r="J1916"/>
    </row>
    <row r="1917" spans="1:10" x14ac:dyDescent="0.2">
      <c r="A1917" s="473"/>
      <c r="B1917"/>
      <c r="D1917"/>
      <c r="E1917"/>
      <c r="F1917"/>
      <c r="I1917"/>
      <c r="J1917"/>
    </row>
    <row r="1918" spans="1:10" x14ac:dyDescent="0.2">
      <c r="A1918" s="473"/>
      <c r="B1918"/>
      <c r="D1918"/>
      <c r="E1918"/>
      <c r="F1918"/>
      <c r="I1918"/>
      <c r="J1918"/>
    </row>
    <row r="1919" spans="1:10" x14ac:dyDescent="0.2">
      <c r="A1919" s="473"/>
      <c r="B1919"/>
      <c r="D1919"/>
      <c r="E1919"/>
      <c r="F1919"/>
      <c r="I1919"/>
      <c r="J1919"/>
    </row>
    <row r="1920" spans="1:10" x14ac:dyDescent="0.2">
      <c r="A1920" s="473"/>
      <c r="B1920"/>
      <c r="D1920"/>
      <c r="E1920"/>
      <c r="F1920"/>
      <c r="I1920"/>
      <c r="J1920"/>
    </row>
    <row r="1921" spans="1:10" x14ac:dyDescent="0.2">
      <c r="A1921" s="473"/>
      <c r="B1921"/>
      <c r="D1921"/>
      <c r="E1921"/>
      <c r="F1921"/>
      <c r="I1921"/>
      <c r="J1921"/>
    </row>
    <row r="1922" spans="1:10" x14ac:dyDescent="0.2">
      <c r="A1922" s="473"/>
      <c r="B1922"/>
      <c r="D1922"/>
      <c r="E1922"/>
      <c r="F1922"/>
      <c r="I1922"/>
      <c r="J1922"/>
    </row>
    <row r="1923" spans="1:10" x14ac:dyDescent="0.2">
      <c r="A1923" s="473"/>
      <c r="B1923"/>
      <c r="D1923"/>
      <c r="E1923"/>
      <c r="F1923"/>
      <c r="I1923"/>
      <c r="J1923"/>
    </row>
    <row r="1924" spans="1:10" x14ac:dyDescent="0.2">
      <c r="A1924" s="473"/>
      <c r="B1924"/>
      <c r="D1924"/>
      <c r="E1924"/>
      <c r="F1924"/>
      <c r="I1924"/>
      <c r="J1924"/>
    </row>
    <row r="1925" spans="1:10" x14ac:dyDescent="0.2">
      <c r="A1925" s="473"/>
      <c r="B1925"/>
      <c r="D1925"/>
      <c r="E1925"/>
      <c r="F1925"/>
      <c r="I1925"/>
      <c r="J1925"/>
    </row>
    <row r="1926" spans="1:10" x14ac:dyDescent="0.2">
      <c r="A1926" s="473"/>
      <c r="B1926"/>
      <c r="D1926"/>
      <c r="E1926"/>
      <c r="F1926"/>
      <c r="I1926"/>
      <c r="J1926"/>
    </row>
    <row r="1927" spans="1:10" x14ac:dyDescent="0.2">
      <c r="A1927" s="473"/>
      <c r="B1927"/>
      <c r="D1927"/>
      <c r="E1927"/>
      <c r="F1927"/>
      <c r="I1927"/>
      <c r="J1927"/>
    </row>
    <row r="1928" spans="1:10" x14ac:dyDescent="0.2">
      <c r="A1928" s="473"/>
      <c r="B1928"/>
      <c r="D1928"/>
      <c r="E1928"/>
      <c r="F1928"/>
      <c r="I1928"/>
      <c r="J1928"/>
    </row>
    <row r="1929" spans="1:10" x14ac:dyDescent="0.2">
      <c r="A1929" s="473"/>
      <c r="B1929"/>
      <c r="D1929"/>
      <c r="E1929"/>
      <c r="F1929"/>
      <c r="I1929"/>
      <c r="J1929"/>
    </row>
    <row r="1930" spans="1:10" x14ac:dyDescent="0.2">
      <c r="A1930" s="473"/>
      <c r="B1930"/>
      <c r="D1930"/>
      <c r="E1930"/>
      <c r="F1930"/>
      <c r="I1930"/>
      <c r="J1930"/>
    </row>
    <row r="1931" spans="1:10" x14ac:dyDescent="0.2">
      <c r="A1931" s="473"/>
      <c r="B1931"/>
      <c r="D1931"/>
      <c r="E1931"/>
      <c r="F1931"/>
      <c r="I1931"/>
      <c r="J1931"/>
    </row>
    <row r="1932" spans="1:10" x14ac:dyDescent="0.2">
      <c r="A1932" s="473"/>
      <c r="B1932"/>
      <c r="D1932"/>
      <c r="E1932"/>
      <c r="F1932"/>
      <c r="I1932"/>
      <c r="J1932"/>
    </row>
    <row r="1933" spans="1:10" x14ac:dyDescent="0.2">
      <c r="A1933" s="473"/>
      <c r="B1933"/>
      <c r="D1933"/>
      <c r="E1933"/>
      <c r="F1933"/>
      <c r="I1933"/>
      <c r="J1933"/>
    </row>
    <row r="1934" spans="1:10" x14ac:dyDescent="0.2">
      <c r="A1934" s="473"/>
      <c r="B1934"/>
      <c r="D1934"/>
      <c r="E1934"/>
      <c r="F1934"/>
      <c r="I1934"/>
      <c r="J1934"/>
    </row>
    <row r="1935" spans="1:10" x14ac:dyDescent="0.2">
      <c r="A1935" s="473"/>
      <c r="B1935"/>
      <c r="D1935"/>
      <c r="E1935"/>
      <c r="F1935"/>
      <c r="I1935"/>
      <c r="J1935"/>
    </row>
    <row r="1936" spans="1:10" x14ac:dyDescent="0.2">
      <c r="A1936" s="473"/>
      <c r="B1936"/>
      <c r="D1936"/>
      <c r="E1936"/>
      <c r="F1936"/>
      <c r="I1936"/>
      <c r="J1936"/>
    </row>
    <row r="1937" spans="1:10" x14ac:dyDescent="0.2">
      <c r="A1937" s="473"/>
      <c r="B1937"/>
      <c r="D1937"/>
      <c r="E1937"/>
      <c r="F1937"/>
      <c r="I1937"/>
      <c r="J1937"/>
    </row>
    <row r="1938" spans="1:10" x14ac:dyDescent="0.2">
      <c r="A1938" s="473"/>
      <c r="B1938"/>
      <c r="D1938"/>
      <c r="E1938"/>
      <c r="F1938"/>
      <c r="I1938"/>
      <c r="J1938"/>
    </row>
    <row r="1939" spans="1:10" x14ac:dyDescent="0.2">
      <c r="A1939" s="473"/>
      <c r="B1939"/>
      <c r="D1939"/>
      <c r="E1939"/>
      <c r="F1939"/>
      <c r="I1939"/>
      <c r="J1939"/>
    </row>
    <row r="1940" spans="1:10" x14ac:dyDescent="0.2">
      <c r="A1940" s="473"/>
      <c r="B1940"/>
      <c r="D1940"/>
      <c r="E1940"/>
      <c r="F1940"/>
      <c r="I1940"/>
      <c r="J1940"/>
    </row>
    <row r="1941" spans="1:10" x14ac:dyDescent="0.2">
      <c r="A1941" s="473"/>
      <c r="B1941"/>
      <c r="D1941"/>
      <c r="E1941"/>
      <c r="F1941"/>
      <c r="I1941"/>
      <c r="J1941"/>
    </row>
    <row r="1942" spans="1:10" x14ac:dyDescent="0.2">
      <c r="A1942" s="473"/>
      <c r="B1942"/>
      <c r="D1942"/>
      <c r="E1942"/>
      <c r="F1942"/>
      <c r="I1942"/>
      <c r="J1942"/>
    </row>
    <row r="1943" spans="1:10" x14ac:dyDescent="0.2">
      <c r="A1943" s="473"/>
      <c r="B1943"/>
      <c r="D1943"/>
      <c r="E1943"/>
      <c r="F1943"/>
      <c r="I1943"/>
      <c r="J1943"/>
    </row>
    <row r="1944" spans="1:10" x14ac:dyDescent="0.2">
      <c r="A1944" s="473"/>
      <c r="B1944"/>
      <c r="D1944"/>
      <c r="E1944"/>
      <c r="F1944"/>
      <c r="I1944"/>
      <c r="J1944"/>
    </row>
    <row r="1945" spans="1:10" x14ac:dyDescent="0.2">
      <c r="A1945" s="473"/>
      <c r="B1945"/>
      <c r="D1945"/>
      <c r="E1945"/>
      <c r="F1945"/>
      <c r="I1945"/>
      <c r="J1945"/>
    </row>
    <row r="1946" spans="1:10" x14ac:dyDescent="0.2">
      <c r="A1946" s="473"/>
      <c r="B1946"/>
      <c r="D1946"/>
      <c r="E1946"/>
      <c r="F1946"/>
      <c r="I1946"/>
      <c r="J1946"/>
    </row>
    <row r="1947" spans="1:10" x14ac:dyDescent="0.2">
      <c r="A1947" s="473"/>
      <c r="B1947"/>
      <c r="D1947"/>
      <c r="E1947"/>
      <c r="F1947"/>
      <c r="I1947"/>
      <c r="J1947"/>
    </row>
    <row r="1948" spans="1:10" x14ac:dyDescent="0.2">
      <c r="A1948" s="473"/>
      <c r="B1948"/>
      <c r="D1948"/>
      <c r="E1948"/>
      <c r="F1948"/>
      <c r="I1948"/>
      <c r="J1948"/>
    </row>
    <row r="1949" spans="1:10" x14ac:dyDescent="0.2">
      <c r="A1949" s="473"/>
      <c r="B1949"/>
      <c r="D1949"/>
      <c r="E1949"/>
      <c r="F1949"/>
      <c r="I1949"/>
      <c r="J1949"/>
    </row>
    <row r="1950" spans="1:10" x14ac:dyDescent="0.2">
      <c r="A1950" s="473"/>
      <c r="B1950"/>
      <c r="D1950"/>
      <c r="E1950"/>
      <c r="F1950"/>
      <c r="I1950"/>
      <c r="J1950"/>
    </row>
    <row r="1951" spans="1:10" x14ac:dyDescent="0.2">
      <c r="A1951" s="473"/>
      <c r="B1951"/>
      <c r="D1951"/>
      <c r="E1951"/>
      <c r="F1951"/>
      <c r="I1951"/>
      <c r="J1951"/>
    </row>
    <row r="1952" spans="1:10" x14ac:dyDescent="0.2">
      <c r="A1952" s="473"/>
      <c r="B1952"/>
      <c r="D1952"/>
      <c r="E1952"/>
      <c r="F1952"/>
      <c r="I1952"/>
      <c r="J1952"/>
    </row>
    <row r="1953" spans="1:10" x14ac:dyDescent="0.2">
      <c r="A1953" s="473"/>
      <c r="B1953"/>
      <c r="D1953"/>
      <c r="E1953"/>
      <c r="F1953"/>
      <c r="I1953"/>
      <c r="J1953"/>
    </row>
    <row r="1954" spans="1:10" x14ac:dyDescent="0.2">
      <c r="A1954" s="473"/>
      <c r="B1954"/>
      <c r="D1954"/>
      <c r="E1954"/>
      <c r="F1954"/>
      <c r="I1954"/>
      <c r="J1954"/>
    </row>
    <row r="1955" spans="1:10" x14ac:dyDescent="0.2">
      <c r="A1955" s="473"/>
      <c r="B1955"/>
      <c r="D1955"/>
      <c r="E1955"/>
      <c r="F1955"/>
      <c r="I1955"/>
      <c r="J1955"/>
    </row>
    <row r="1956" spans="1:10" x14ac:dyDescent="0.2">
      <c r="A1956" s="473"/>
      <c r="B1956"/>
      <c r="D1956"/>
      <c r="E1956"/>
      <c r="F1956"/>
      <c r="I1956"/>
      <c r="J1956"/>
    </row>
    <row r="1957" spans="1:10" x14ac:dyDescent="0.2">
      <c r="A1957" s="473"/>
      <c r="B1957"/>
      <c r="D1957"/>
      <c r="E1957"/>
      <c r="F1957"/>
      <c r="I1957"/>
      <c r="J1957"/>
    </row>
    <row r="1958" spans="1:10" x14ac:dyDescent="0.2">
      <c r="A1958" s="473"/>
      <c r="B1958"/>
      <c r="D1958"/>
      <c r="E1958"/>
      <c r="F1958"/>
      <c r="I1958"/>
      <c r="J1958"/>
    </row>
    <row r="1959" spans="1:10" x14ac:dyDescent="0.2">
      <c r="A1959" s="473"/>
      <c r="B1959"/>
      <c r="D1959"/>
      <c r="E1959"/>
      <c r="F1959"/>
      <c r="I1959"/>
      <c r="J1959"/>
    </row>
    <row r="1960" spans="1:10" x14ac:dyDescent="0.2">
      <c r="A1960" s="473"/>
      <c r="B1960"/>
      <c r="D1960"/>
      <c r="E1960"/>
      <c r="F1960"/>
      <c r="I1960"/>
      <c r="J1960"/>
    </row>
    <row r="1961" spans="1:10" x14ac:dyDescent="0.2">
      <c r="A1961" s="473"/>
      <c r="B1961"/>
      <c r="D1961"/>
      <c r="E1961"/>
      <c r="F1961"/>
      <c r="I1961"/>
      <c r="J1961"/>
    </row>
    <row r="1962" spans="1:10" x14ac:dyDescent="0.2">
      <c r="A1962" s="473"/>
      <c r="B1962"/>
      <c r="D1962"/>
      <c r="E1962"/>
      <c r="F1962"/>
      <c r="I1962"/>
      <c r="J1962"/>
    </row>
    <row r="1963" spans="1:10" x14ac:dyDescent="0.2">
      <c r="A1963" s="473"/>
      <c r="B1963"/>
      <c r="D1963"/>
      <c r="E1963"/>
      <c r="F1963"/>
      <c r="I1963"/>
      <c r="J1963"/>
    </row>
    <row r="1964" spans="1:10" x14ac:dyDescent="0.2">
      <c r="A1964" s="473"/>
      <c r="B1964"/>
      <c r="D1964"/>
      <c r="E1964"/>
      <c r="F1964"/>
      <c r="I1964"/>
      <c r="J1964"/>
    </row>
    <row r="1965" spans="1:10" x14ac:dyDescent="0.2">
      <c r="A1965" s="473"/>
      <c r="B1965"/>
      <c r="D1965"/>
      <c r="E1965"/>
      <c r="F1965"/>
      <c r="I1965"/>
      <c r="J1965"/>
    </row>
    <row r="1966" spans="1:10" x14ac:dyDescent="0.2">
      <c r="A1966" s="473"/>
      <c r="B1966"/>
      <c r="D1966"/>
      <c r="E1966"/>
      <c r="F1966"/>
      <c r="I1966"/>
      <c r="J1966"/>
    </row>
    <row r="1967" spans="1:10" x14ac:dyDescent="0.2">
      <c r="A1967" s="473"/>
      <c r="B1967"/>
      <c r="D1967"/>
      <c r="E1967"/>
      <c r="F1967"/>
      <c r="I1967"/>
      <c r="J1967"/>
    </row>
    <row r="1968" spans="1:10" x14ac:dyDescent="0.2">
      <c r="A1968" s="473"/>
      <c r="B1968"/>
      <c r="D1968"/>
      <c r="E1968"/>
      <c r="F1968"/>
      <c r="I1968"/>
      <c r="J1968"/>
    </row>
    <row r="1969" spans="1:10" x14ac:dyDescent="0.2">
      <c r="A1969" s="473"/>
      <c r="B1969"/>
      <c r="D1969"/>
      <c r="E1969"/>
      <c r="F1969"/>
      <c r="I1969"/>
      <c r="J1969"/>
    </row>
    <row r="1970" spans="1:10" x14ac:dyDescent="0.2">
      <c r="A1970" s="473"/>
      <c r="B1970"/>
      <c r="D1970"/>
      <c r="E1970"/>
      <c r="F1970"/>
      <c r="I1970"/>
      <c r="J1970"/>
    </row>
    <row r="1971" spans="1:10" x14ac:dyDescent="0.2">
      <c r="A1971" s="473"/>
      <c r="B1971"/>
      <c r="D1971"/>
      <c r="E1971"/>
      <c r="F1971"/>
      <c r="I1971"/>
      <c r="J1971"/>
    </row>
    <row r="1972" spans="1:10" x14ac:dyDescent="0.2">
      <c r="A1972" s="473"/>
      <c r="B1972"/>
      <c r="D1972"/>
      <c r="E1972"/>
      <c r="F1972"/>
      <c r="I1972"/>
      <c r="J1972"/>
    </row>
    <row r="1973" spans="1:10" x14ac:dyDescent="0.2">
      <c r="A1973" s="473"/>
      <c r="B1973"/>
      <c r="D1973"/>
      <c r="E1973"/>
      <c r="F1973"/>
      <c r="I1973"/>
      <c r="J1973"/>
    </row>
    <row r="1974" spans="1:10" x14ac:dyDescent="0.2">
      <c r="A1974" s="473"/>
      <c r="B1974"/>
      <c r="D1974"/>
      <c r="E1974"/>
      <c r="F1974"/>
      <c r="I1974"/>
      <c r="J1974"/>
    </row>
    <row r="1975" spans="1:10" x14ac:dyDescent="0.2">
      <c r="A1975" s="473"/>
      <c r="B1975"/>
      <c r="D1975"/>
      <c r="E1975"/>
      <c r="F1975"/>
      <c r="I1975"/>
      <c r="J1975"/>
    </row>
    <row r="1976" spans="1:10" x14ac:dyDescent="0.2">
      <c r="A1976" s="473"/>
      <c r="B1976"/>
      <c r="D1976"/>
      <c r="E1976"/>
      <c r="F1976"/>
      <c r="I1976"/>
      <c r="J1976"/>
    </row>
    <row r="1977" spans="1:10" x14ac:dyDescent="0.2">
      <c r="A1977" s="473"/>
      <c r="B1977"/>
      <c r="D1977"/>
      <c r="E1977"/>
      <c r="F1977"/>
      <c r="I1977"/>
      <c r="J1977"/>
    </row>
    <row r="1978" spans="1:10" x14ac:dyDescent="0.2">
      <c r="A1978" s="473"/>
      <c r="B1978"/>
      <c r="D1978"/>
      <c r="E1978"/>
      <c r="F1978"/>
      <c r="I1978"/>
      <c r="J1978"/>
    </row>
    <row r="1979" spans="1:10" x14ac:dyDescent="0.2">
      <c r="A1979" s="473"/>
      <c r="B1979"/>
      <c r="D1979"/>
      <c r="E1979"/>
      <c r="F1979"/>
      <c r="I1979"/>
      <c r="J1979"/>
    </row>
    <row r="1980" spans="1:10" x14ac:dyDescent="0.2">
      <c r="A1980" s="473"/>
      <c r="B1980"/>
      <c r="D1980"/>
      <c r="E1980"/>
      <c r="F1980"/>
      <c r="I1980"/>
      <c r="J1980"/>
    </row>
    <row r="1981" spans="1:10" x14ac:dyDescent="0.2">
      <c r="A1981" s="473"/>
      <c r="B1981"/>
      <c r="D1981"/>
      <c r="E1981"/>
      <c r="F1981"/>
      <c r="I1981"/>
      <c r="J1981"/>
    </row>
    <row r="1982" spans="1:10" x14ac:dyDescent="0.2">
      <c r="A1982" s="473"/>
      <c r="B1982"/>
      <c r="D1982"/>
      <c r="E1982"/>
      <c r="F1982"/>
      <c r="I1982"/>
      <c r="J1982"/>
    </row>
    <row r="1983" spans="1:10" x14ac:dyDescent="0.2">
      <c r="A1983" s="473"/>
      <c r="B1983"/>
      <c r="D1983"/>
      <c r="E1983"/>
      <c r="F1983"/>
      <c r="I1983"/>
      <c r="J1983"/>
    </row>
    <row r="1984" spans="1:10" x14ac:dyDescent="0.2">
      <c r="A1984" s="473"/>
      <c r="B1984"/>
      <c r="D1984"/>
      <c r="E1984"/>
      <c r="F1984"/>
      <c r="I1984"/>
      <c r="J1984"/>
    </row>
    <row r="1985" spans="1:10" x14ac:dyDescent="0.2">
      <c r="A1985" s="473"/>
      <c r="B1985"/>
      <c r="D1985"/>
      <c r="E1985"/>
      <c r="F1985"/>
      <c r="I1985"/>
      <c r="J1985"/>
    </row>
    <row r="1986" spans="1:10" x14ac:dyDescent="0.2">
      <c r="A1986" s="473"/>
      <c r="B1986"/>
      <c r="D1986"/>
      <c r="E1986"/>
      <c r="F1986"/>
      <c r="I1986"/>
      <c r="J1986"/>
    </row>
    <row r="1987" spans="1:10" x14ac:dyDescent="0.2">
      <c r="A1987" s="473"/>
      <c r="B1987"/>
      <c r="D1987"/>
      <c r="E1987"/>
      <c r="F1987"/>
      <c r="I1987"/>
      <c r="J1987"/>
    </row>
    <row r="1988" spans="1:10" x14ac:dyDescent="0.2">
      <c r="A1988" s="473"/>
      <c r="B1988"/>
      <c r="D1988"/>
      <c r="E1988"/>
      <c r="F1988"/>
      <c r="I1988"/>
      <c r="J1988"/>
    </row>
    <row r="1989" spans="1:10" x14ac:dyDescent="0.2">
      <c r="A1989" s="473"/>
      <c r="B1989"/>
      <c r="D1989"/>
      <c r="E1989"/>
      <c r="F1989"/>
      <c r="I1989"/>
      <c r="J1989"/>
    </row>
    <row r="1990" spans="1:10" x14ac:dyDescent="0.2">
      <c r="A1990" s="473"/>
      <c r="B1990"/>
      <c r="D1990"/>
      <c r="E1990"/>
      <c r="F1990"/>
      <c r="I1990"/>
      <c r="J1990"/>
    </row>
    <row r="1991" spans="1:10" x14ac:dyDescent="0.2">
      <c r="A1991" s="473"/>
      <c r="B1991"/>
      <c r="D1991"/>
      <c r="E1991"/>
      <c r="F1991"/>
      <c r="I1991"/>
      <c r="J1991"/>
    </row>
    <row r="1992" spans="1:10" x14ac:dyDescent="0.2">
      <c r="A1992" s="473"/>
      <c r="B1992"/>
      <c r="D1992"/>
      <c r="E1992"/>
      <c r="F1992"/>
      <c r="I1992"/>
      <c r="J1992"/>
    </row>
    <row r="1993" spans="1:10" x14ac:dyDescent="0.2">
      <c r="A1993" s="473"/>
      <c r="B1993"/>
      <c r="D1993"/>
      <c r="E1993"/>
      <c r="F1993"/>
      <c r="I1993"/>
      <c r="J1993"/>
    </row>
    <row r="1994" spans="1:10" x14ac:dyDescent="0.2">
      <c r="A1994" s="473"/>
      <c r="B1994"/>
      <c r="D1994"/>
      <c r="E1994"/>
      <c r="F1994"/>
      <c r="I1994"/>
      <c r="J1994"/>
    </row>
    <row r="1995" spans="1:10" x14ac:dyDescent="0.2">
      <c r="A1995" s="473"/>
      <c r="B1995"/>
      <c r="D1995"/>
      <c r="E1995"/>
      <c r="F1995"/>
      <c r="I1995"/>
      <c r="J1995"/>
    </row>
    <row r="1996" spans="1:10" x14ac:dyDescent="0.2">
      <c r="A1996" s="473"/>
      <c r="B1996"/>
      <c r="D1996"/>
      <c r="E1996"/>
      <c r="F1996"/>
      <c r="I1996"/>
      <c r="J1996"/>
    </row>
    <row r="1997" spans="1:10" x14ac:dyDescent="0.2">
      <c r="A1997" s="473"/>
      <c r="B1997"/>
      <c r="D1997"/>
      <c r="E1997"/>
      <c r="F1997"/>
      <c r="I1997"/>
      <c r="J1997"/>
    </row>
    <row r="1998" spans="1:10" x14ac:dyDescent="0.2">
      <c r="A1998" s="473"/>
      <c r="B1998"/>
      <c r="D1998"/>
      <c r="E1998"/>
      <c r="F1998"/>
      <c r="I1998"/>
      <c r="J1998"/>
    </row>
    <row r="1999" spans="1:10" x14ac:dyDescent="0.2">
      <c r="A1999" s="473"/>
      <c r="B1999"/>
      <c r="D1999"/>
      <c r="E1999"/>
      <c r="F1999"/>
      <c r="I1999"/>
      <c r="J1999"/>
    </row>
    <row r="2000" spans="1:10" x14ac:dyDescent="0.2">
      <c r="A2000" s="473"/>
      <c r="B2000"/>
      <c r="D2000"/>
      <c r="E2000"/>
      <c r="F2000"/>
      <c r="I2000"/>
      <c r="J2000"/>
    </row>
    <row r="2001" spans="1:10" x14ac:dyDescent="0.2">
      <c r="A2001" s="473"/>
      <c r="B2001"/>
      <c r="D2001"/>
      <c r="E2001"/>
      <c r="F2001"/>
      <c r="I2001"/>
      <c r="J2001"/>
    </row>
    <row r="2002" spans="1:10" x14ac:dyDescent="0.2">
      <c r="A2002" s="473"/>
      <c r="B2002"/>
      <c r="D2002"/>
      <c r="E2002"/>
      <c r="F2002"/>
      <c r="I2002"/>
      <c r="J2002"/>
    </row>
    <row r="2003" spans="1:10" x14ac:dyDescent="0.2">
      <c r="A2003" s="473"/>
      <c r="B2003"/>
      <c r="D2003"/>
      <c r="E2003"/>
      <c r="F2003"/>
      <c r="I2003"/>
      <c r="J2003"/>
    </row>
    <row r="2004" spans="1:10" x14ac:dyDescent="0.2">
      <c r="A2004" s="473"/>
      <c r="B2004"/>
      <c r="D2004"/>
      <c r="E2004"/>
      <c r="F2004"/>
      <c r="I2004"/>
      <c r="J2004"/>
    </row>
    <row r="2005" spans="1:10" x14ac:dyDescent="0.2">
      <c r="A2005" s="473"/>
      <c r="B2005"/>
      <c r="D2005"/>
      <c r="E2005"/>
      <c r="F2005"/>
      <c r="I2005"/>
      <c r="J2005"/>
    </row>
    <row r="2006" spans="1:10" x14ac:dyDescent="0.2">
      <c r="A2006" s="473"/>
      <c r="B2006"/>
      <c r="D2006"/>
      <c r="E2006"/>
      <c r="F2006"/>
      <c r="I2006"/>
      <c r="J2006"/>
    </row>
    <row r="2007" spans="1:10" x14ac:dyDescent="0.2">
      <c r="A2007" s="473"/>
      <c r="B2007"/>
      <c r="D2007"/>
      <c r="E2007"/>
      <c r="F2007"/>
      <c r="I2007"/>
      <c r="J2007"/>
    </row>
    <row r="2008" spans="1:10" x14ac:dyDescent="0.2">
      <c r="A2008" s="473"/>
      <c r="B2008"/>
      <c r="D2008"/>
      <c r="E2008"/>
      <c r="F2008"/>
      <c r="I2008"/>
      <c r="J2008"/>
    </row>
    <row r="2009" spans="1:10" x14ac:dyDescent="0.2">
      <c r="A2009" s="473"/>
      <c r="B2009"/>
      <c r="D2009"/>
      <c r="E2009"/>
      <c r="F2009"/>
      <c r="I2009"/>
      <c r="J2009"/>
    </row>
    <row r="2010" spans="1:10" x14ac:dyDescent="0.2">
      <c r="A2010" s="473"/>
      <c r="B2010"/>
      <c r="D2010"/>
      <c r="E2010"/>
      <c r="F2010"/>
      <c r="I2010"/>
      <c r="J2010"/>
    </row>
    <row r="2011" spans="1:10" x14ac:dyDescent="0.2">
      <c r="A2011" s="473"/>
      <c r="B2011"/>
      <c r="D2011"/>
      <c r="E2011"/>
      <c r="F2011"/>
      <c r="I2011"/>
      <c r="J2011"/>
    </row>
    <row r="2012" spans="1:10" x14ac:dyDescent="0.2">
      <c r="A2012" s="473"/>
      <c r="B2012"/>
      <c r="D2012"/>
      <c r="E2012"/>
      <c r="F2012"/>
      <c r="I2012"/>
      <c r="J2012"/>
    </row>
    <row r="2013" spans="1:10" x14ac:dyDescent="0.2">
      <c r="A2013" s="473"/>
      <c r="B2013"/>
      <c r="D2013"/>
      <c r="E2013"/>
      <c r="F2013"/>
      <c r="I2013"/>
      <c r="J2013"/>
    </row>
    <row r="2014" spans="1:10" x14ac:dyDescent="0.2">
      <c r="A2014" s="473"/>
      <c r="B2014"/>
      <c r="D2014"/>
      <c r="E2014"/>
      <c r="F2014"/>
      <c r="I2014"/>
      <c r="J2014"/>
    </row>
    <row r="2015" spans="1:10" x14ac:dyDescent="0.2">
      <c r="A2015" s="473"/>
      <c r="B2015"/>
      <c r="D2015"/>
      <c r="E2015"/>
      <c r="F2015"/>
      <c r="I2015"/>
      <c r="J2015"/>
    </row>
    <row r="2016" spans="1:10" x14ac:dyDescent="0.2">
      <c r="A2016" s="473"/>
      <c r="B2016"/>
      <c r="D2016"/>
      <c r="E2016"/>
      <c r="F2016"/>
      <c r="I2016"/>
      <c r="J2016"/>
    </row>
    <row r="2017" spans="1:10" x14ac:dyDescent="0.2">
      <c r="A2017" s="473"/>
      <c r="B2017"/>
      <c r="D2017"/>
      <c r="E2017"/>
      <c r="F2017"/>
      <c r="I2017"/>
      <c r="J2017"/>
    </row>
    <row r="2018" spans="1:10" x14ac:dyDescent="0.2">
      <c r="A2018" s="473"/>
      <c r="B2018"/>
      <c r="D2018"/>
      <c r="E2018"/>
      <c r="F2018"/>
      <c r="I2018"/>
      <c r="J2018"/>
    </row>
    <row r="2019" spans="1:10" x14ac:dyDescent="0.2">
      <c r="A2019" s="473"/>
      <c r="B2019"/>
      <c r="D2019"/>
      <c r="E2019"/>
      <c r="F2019"/>
      <c r="I2019"/>
      <c r="J2019"/>
    </row>
    <row r="2020" spans="1:10" x14ac:dyDescent="0.2">
      <c r="A2020" s="473"/>
      <c r="B2020"/>
      <c r="D2020"/>
      <c r="E2020"/>
      <c r="F2020"/>
      <c r="I2020"/>
      <c r="J2020"/>
    </row>
    <row r="2021" spans="1:10" x14ac:dyDescent="0.2">
      <c r="A2021" s="473"/>
      <c r="B2021"/>
      <c r="D2021"/>
      <c r="E2021"/>
      <c r="F2021"/>
      <c r="I2021"/>
      <c r="J2021"/>
    </row>
    <row r="2022" spans="1:10" x14ac:dyDescent="0.2">
      <c r="A2022" s="473"/>
      <c r="B2022"/>
      <c r="D2022"/>
      <c r="E2022"/>
      <c r="F2022"/>
      <c r="I2022"/>
      <c r="J2022"/>
    </row>
    <row r="2023" spans="1:10" x14ac:dyDescent="0.2">
      <c r="A2023" s="473"/>
      <c r="B2023"/>
      <c r="D2023"/>
      <c r="E2023"/>
      <c r="F2023"/>
      <c r="I2023"/>
      <c r="J2023"/>
    </row>
    <row r="2024" spans="1:10" x14ac:dyDescent="0.2">
      <c r="A2024" s="473"/>
      <c r="B2024"/>
      <c r="D2024"/>
      <c r="E2024"/>
      <c r="F2024"/>
      <c r="I2024"/>
      <c r="J2024"/>
    </row>
    <row r="2025" spans="1:10" x14ac:dyDescent="0.2">
      <c r="A2025" s="473"/>
      <c r="B2025"/>
      <c r="D2025"/>
      <c r="E2025"/>
      <c r="F2025"/>
      <c r="I2025"/>
      <c r="J2025"/>
    </row>
    <row r="2026" spans="1:10" x14ac:dyDescent="0.2">
      <c r="A2026" s="473"/>
      <c r="B2026"/>
      <c r="D2026"/>
      <c r="E2026"/>
      <c r="F2026"/>
      <c r="I2026"/>
      <c r="J2026"/>
    </row>
    <row r="2027" spans="1:10" x14ac:dyDescent="0.2">
      <c r="A2027" s="473"/>
      <c r="B2027"/>
      <c r="D2027"/>
      <c r="E2027"/>
      <c r="F2027"/>
      <c r="I2027"/>
      <c r="J2027"/>
    </row>
    <row r="2028" spans="1:10" x14ac:dyDescent="0.2">
      <c r="A2028" s="473"/>
      <c r="B2028"/>
      <c r="D2028"/>
      <c r="E2028"/>
      <c r="F2028"/>
      <c r="I2028"/>
      <c r="J2028"/>
    </row>
    <row r="2029" spans="1:10" x14ac:dyDescent="0.2">
      <c r="A2029" s="473"/>
      <c r="B2029"/>
      <c r="D2029"/>
      <c r="E2029"/>
      <c r="F2029"/>
      <c r="I2029"/>
      <c r="J2029"/>
    </row>
    <row r="2030" spans="1:10" x14ac:dyDescent="0.2">
      <c r="A2030" s="473"/>
      <c r="B2030"/>
      <c r="D2030"/>
      <c r="E2030"/>
      <c r="F2030"/>
      <c r="I2030"/>
      <c r="J2030"/>
    </row>
    <row r="2031" spans="1:10" x14ac:dyDescent="0.2">
      <c r="A2031" s="473"/>
      <c r="B2031"/>
      <c r="D2031"/>
      <c r="E2031"/>
      <c r="F2031"/>
      <c r="I2031"/>
      <c r="J2031"/>
    </row>
    <row r="2032" spans="1:10" x14ac:dyDescent="0.2">
      <c r="A2032" s="473"/>
      <c r="B2032"/>
      <c r="D2032"/>
      <c r="E2032"/>
      <c r="F2032"/>
      <c r="I2032"/>
      <c r="J2032"/>
    </row>
    <row r="2033" spans="1:10" x14ac:dyDescent="0.2">
      <c r="A2033" s="473"/>
      <c r="B2033"/>
      <c r="D2033"/>
      <c r="E2033"/>
      <c r="F2033"/>
      <c r="I2033"/>
      <c r="J2033"/>
    </row>
    <row r="2034" spans="1:10" x14ac:dyDescent="0.2">
      <c r="A2034" s="473"/>
      <c r="B2034"/>
      <c r="D2034"/>
      <c r="E2034"/>
      <c r="F2034"/>
      <c r="I2034"/>
      <c r="J2034"/>
    </row>
    <row r="2035" spans="1:10" x14ac:dyDescent="0.2">
      <c r="A2035" s="473"/>
      <c r="B2035"/>
      <c r="D2035"/>
      <c r="E2035"/>
      <c r="F2035"/>
      <c r="I2035"/>
      <c r="J2035"/>
    </row>
    <row r="2036" spans="1:10" x14ac:dyDescent="0.2">
      <c r="A2036" s="473"/>
      <c r="B2036"/>
      <c r="D2036"/>
      <c r="E2036"/>
      <c r="F2036"/>
      <c r="I2036"/>
      <c r="J2036"/>
    </row>
    <row r="2037" spans="1:10" x14ac:dyDescent="0.2">
      <c r="A2037" s="473"/>
      <c r="B2037"/>
      <c r="D2037"/>
      <c r="E2037"/>
      <c r="F2037"/>
      <c r="I2037"/>
      <c r="J2037"/>
    </row>
    <row r="2038" spans="1:10" x14ac:dyDescent="0.2">
      <c r="A2038" s="473"/>
      <c r="B2038"/>
      <c r="D2038"/>
      <c r="E2038"/>
      <c r="F2038"/>
      <c r="I2038"/>
      <c r="J2038"/>
    </row>
    <row r="2039" spans="1:10" x14ac:dyDescent="0.2">
      <c r="A2039" s="473"/>
      <c r="B2039"/>
      <c r="D2039"/>
      <c r="E2039"/>
      <c r="F2039"/>
      <c r="I2039"/>
      <c r="J2039"/>
    </row>
    <row r="2040" spans="1:10" x14ac:dyDescent="0.2">
      <c r="A2040" s="473"/>
      <c r="B2040"/>
      <c r="D2040"/>
      <c r="E2040"/>
      <c r="F2040"/>
      <c r="I2040"/>
      <c r="J2040"/>
    </row>
    <row r="2041" spans="1:10" x14ac:dyDescent="0.2">
      <c r="A2041" s="473"/>
      <c r="B2041"/>
      <c r="D2041"/>
      <c r="E2041"/>
      <c r="F2041"/>
      <c r="I2041"/>
      <c r="J2041"/>
    </row>
    <row r="2042" spans="1:10" x14ac:dyDescent="0.2">
      <c r="A2042" s="473"/>
      <c r="B2042"/>
      <c r="D2042"/>
      <c r="E2042"/>
      <c r="F2042"/>
      <c r="I2042"/>
      <c r="J2042"/>
    </row>
    <row r="2043" spans="1:10" x14ac:dyDescent="0.2">
      <c r="A2043" s="473"/>
      <c r="B2043"/>
      <c r="D2043"/>
      <c r="E2043"/>
      <c r="F2043"/>
      <c r="I2043"/>
      <c r="J2043"/>
    </row>
    <row r="2044" spans="1:10" x14ac:dyDescent="0.2">
      <c r="A2044" s="473"/>
      <c r="B2044"/>
      <c r="D2044"/>
      <c r="E2044"/>
      <c r="F2044"/>
      <c r="I2044"/>
      <c r="J2044"/>
    </row>
    <row r="2045" spans="1:10" x14ac:dyDescent="0.2">
      <c r="A2045" s="473"/>
      <c r="B2045"/>
      <c r="D2045"/>
      <c r="E2045"/>
      <c r="F2045"/>
      <c r="I2045"/>
      <c r="J2045"/>
    </row>
    <row r="2046" spans="1:10" x14ac:dyDescent="0.2">
      <c r="A2046" s="473"/>
      <c r="B2046"/>
      <c r="D2046"/>
      <c r="E2046"/>
      <c r="F2046"/>
      <c r="I2046"/>
      <c r="J2046"/>
    </row>
    <row r="2047" spans="1:10" x14ac:dyDescent="0.2">
      <c r="A2047" s="473"/>
      <c r="B2047"/>
      <c r="D2047"/>
      <c r="E2047"/>
      <c r="F2047"/>
      <c r="I2047"/>
      <c r="J2047"/>
    </row>
    <row r="2048" spans="1:10" x14ac:dyDescent="0.2">
      <c r="A2048" s="473"/>
      <c r="B2048"/>
      <c r="D2048"/>
      <c r="E2048"/>
      <c r="F2048"/>
      <c r="I2048"/>
      <c r="J2048"/>
    </row>
    <row r="2049" spans="1:10" x14ac:dyDescent="0.2">
      <c r="A2049" s="473"/>
      <c r="B2049"/>
      <c r="D2049"/>
      <c r="E2049"/>
      <c r="F2049"/>
      <c r="I2049"/>
      <c r="J2049"/>
    </row>
    <row r="2050" spans="1:10" x14ac:dyDescent="0.2">
      <c r="A2050" s="473"/>
      <c r="B2050"/>
      <c r="D2050"/>
      <c r="E2050"/>
      <c r="F2050"/>
      <c r="I2050"/>
      <c r="J2050"/>
    </row>
    <row r="2051" spans="1:10" x14ac:dyDescent="0.2">
      <c r="A2051" s="473"/>
      <c r="B2051"/>
      <c r="D2051"/>
      <c r="E2051"/>
      <c r="F2051"/>
      <c r="I2051"/>
      <c r="J2051"/>
    </row>
    <row r="2052" spans="1:10" x14ac:dyDescent="0.2">
      <c r="A2052" s="473"/>
      <c r="B2052"/>
      <c r="D2052"/>
      <c r="E2052"/>
      <c r="F2052"/>
      <c r="I2052"/>
      <c r="J2052"/>
    </row>
    <row r="2053" spans="1:10" x14ac:dyDescent="0.2">
      <c r="A2053" s="473"/>
      <c r="B2053"/>
      <c r="D2053"/>
      <c r="E2053"/>
      <c r="F2053"/>
      <c r="I2053"/>
      <c r="J2053"/>
    </row>
    <row r="2054" spans="1:10" x14ac:dyDescent="0.2">
      <c r="A2054" s="473"/>
      <c r="B2054"/>
      <c r="D2054"/>
      <c r="E2054"/>
      <c r="F2054"/>
      <c r="I2054"/>
      <c r="J2054"/>
    </row>
    <row r="2055" spans="1:10" x14ac:dyDescent="0.2">
      <c r="A2055" s="473"/>
      <c r="B2055"/>
      <c r="D2055"/>
      <c r="E2055"/>
      <c r="F2055"/>
      <c r="I2055"/>
      <c r="J2055"/>
    </row>
    <row r="2056" spans="1:10" x14ac:dyDescent="0.2">
      <c r="A2056" s="473"/>
      <c r="B2056"/>
      <c r="D2056"/>
      <c r="E2056"/>
      <c r="F2056"/>
      <c r="I2056"/>
      <c r="J2056"/>
    </row>
    <row r="2057" spans="1:10" x14ac:dyDescent="0.2">
      <c r="A2057" s="473"/>
      <c r="B2057"/>
      <c r="D2057"/>
      <c r="E2057"/>
      <c r="F2057"/>
      <c r="I2057"/>
      <c r="J2057"/>
    </row>
    <row r="2058" spans="1:10" x14ac:dyDescent="0.2">
      <c r="A2058" s="473"/>
      <c r="B2058"/>
      <c r="D2058"/>
      <c r="E2058"/>
      <c r="F2058"/>
      <c r="I2058"/>
      <c r="J2058"/>
    </row>
    <row r="2059" spans="1:10" x14ac:dyDescent="0.2">
      <c r="A2059" s="473"/>
      <c r="B2059"/>
      <c r="D2059"/>
      <c r="E2059"/>
      <c r="F2059"/>
      <c r="I2059"/>
      <c r="J2059"/>
    </row>
    <row r="2060" spans="1:10" x14ac:dyDescent="0.2">
      <c r="A2060" s="473"/>
      <c r="B2060"/>
      <c r="D2060"/>
      <c r="E2060"/>
      <c r="F2060"/>
      <c r="I2060"/>
      <c r="J2060"/>
    </row>
    <row r="2061" spans="1:10" x14ac:dyDescent="0.2">
      <c r="A2061" s="473"/>
      <c r="B2061"/>
      <c r="D2061"/>
      <c r="E2061"/>
      <c r="F2061"/>
      <c r="I2061"/>
      <c r="J2061"/>
    </row>
    <row r="2062" spans="1:10" x14ac:dyDescent="0.2">
      <c r="A2062" s="473"/>
      <c r="B2062"/>
      <c r="D2062"/>
      <c r="E2062"/>
      <c r="F2062"/>
      <c r="I2062"/>
      <c r="J2062"/>
    </row>
    <row r="2063" spans="1:10" x14ac:dyDescent="0.2">
      <c r="A2063" s="473"/>
      <c r="B2063"/>
      <c r="D2063"/>
      <c r="E2063"/>
      <c r="F2063"/>
      <c r="I2063"/>
      <c r="J2063"/>
    </row>
    <row r="2064" spans="1:10" x14ac:dyDescent="0.2">
      <c r="A2064" s="473"/>
      <c r="B2064"/>
      <c r="D2064"/>
      <c r="E2064"/>
      <c r="F2064"/>
      <c r="I2064"/>
      <c r="J2064"/>
    </row>
    <row r="2065" spans="1:10" x14ac:dyDescent="0.2">
      <c r="A2065" s="473"/>
      <c r="B2065"/>
      <c r="D2065"/>
      <c r="E2065"/>
      <c r="F2065"/>
      <c r="I2065"/>
      <c r="J2065"/>
    </row>
    <row r="2066" spans="1:10" x14ac:dyDescent="0.2">
      <c r="A2066" s="473"/>
      <c r="B2066"/>
      <c r="D2066"/>
      <c r="E2066"/>
      <c r="F2066"/>
      <c r="I2066"/>
      <c r="J2066"/>
    </row>
    <row r="2067" spans="1:10" x14ac:dyDescent="0.2">
      <c r="A2067" s="473"/>
      <c r="B2067"/>
      <c r="D2067"/>
      <c r="E2067"/>
      <c r="F2067"/>
      <c r="I2067"/>
      <c r="J2067"/>
    </row>
    <row r="2068" spans="1:10" x14ac:dyDescent="0.2">
      <c r="A2068" s="473"/>
      <c r="B2068"/>
      <c r="D2068"/>
      <c r="E2068"/>
      <c r="F2068"/>
      <c r="I2068"/>
      <c r="J2068"/>
    </row>
    <row r="2069" spans="1:10" x14ac:dyDescent="0.2">
      <c r="A2069" s="473"/>
      <c r="B2069"/>
      <c r="D2069"/>
      <c r="E2069"/>
      <c r="F2069"/>
      <c r="I2069"/>
      <c r="J2069"/>
    </row>
    <row r="2070" spans="1:10" x14ac:dyDescent="0.2">
      <c r="A2070" s="473"/>
      <c r="B2070"/>
      <c r="D2070"/>
      <c r="E2070"/>
      <c r="F2070"/>
      <c r="I2070"/>
      <c r="J2070"/>
    </row>
    <row r="2071" spans="1:10" x14ac:dyDescent="0.2">
      <c r="A2071" s="473"/>
      <c r="B2071"/>
      <c r="D2071"/>
      <c r="E2071"/>
      <c r="F2071"/>
      <c r="I2071"/>
      <c r="J2071"/>
    </row>
    <row r="2072" spans="1:10" x14ac:dyDescent="0.2">
      <c r="A2072" s="473"/>
      <c r="B2072"/>
      <c r="D2072"/>
      <c r="E2072"/>
      <c r="F2072"/>
      <c r="I2072"/>
      <c r="J2072"/>
    </row>
    <row r="2073" spans="1:10" x14ac:dyDescent="0.2">
      <c r="A2073" s="473"/>
      <c r="B2073"/>
      <c r="D2073"/>
      <c r="E2073"/>
      <c r="F2073"/>
      <c r="I2073"/>
      <c r="J2073"/>
    </row>
    <row r="2074" spans="1:10" x14ac:dyDescent="0.2">
      <c r="A2074" s="473"/>
      <c r="B2074"/>
      <c r="D2074"/>
      <c r="E2074"/>
      <c r="F2074"/>
      <c r="I2074"/>
      <c r="J2074"/>
    </row>
    <row r="2075" spans="1:10" x14ac:dyDescent="0.2">
      <c r="A2075" s="473"/>
      <c r="B2075"/>
      <c r="D2075"/>
      <c r="E2075"/>
      <c r="F2075"/>
      <c r="I2075"/>
      <c r="J2075"/>
    </row>
    <row r="2076" spans="1:10" x14ac:dyDescent="0.2">
      <c r="A2076" s="473"/>
      <c r="B2076"/>
      <c r="D2076"/>
      <c r="E2076"/>
      <c r="F2076"/>
      <c r="I2076"/>
      <c r="J2076"/>
    </row>
    <row r="2077" spans="1:10" x14ac:dyDescent="0.2">
      <c r="A2077" s="473"/>
      <c r="B2077"/>
      <c r="D2077"/>
      <c r="E2077"/>
      <c r="F2077"/>
      <c r="I2077"/>
      <c r="J2077"/>
    </row>
    <row r="2078" spans="1:10" x14ac:dyDescent="0.2">
      <c r="A2078" s="473"/>
      <c r="B2078"/>
      <c r="D2078"/>
      <c r="E2078"/>
      <c r="F2078"/>
      <c r="I2078"/>
      <c r="J2078"/>
    </row>
    <row r="2079" spans="1:10" x14ac:dyDescent="0.2">
      <c r="A2079" s="473"/>
      <c r="B2079"/>
      <c r="D2079"/>
      <c r="E2079"/>
      <c r="F2079"/>
      <c r="I2079"/>
      <c r="J2079"/>
    </row>
    <row r="2080" spans="1:10" x14ac:dyDescent="0.2">
      <c r="A2080" s="473"/>
      <c r="B2080"/>
      <c r="D2080"/>
      <c r="E2080"/>
      <c r="F2080"/>
      <c r="I2080"/>
      <c r="J2080"/>
    </row>
    <row r="2081" spans="1:10" x14ac:dyDescent="0.2">
      <c r="A2081" s="473"/>
      <c r="B2081"/>
      <c r="D2081"/>
      <c r="E2081"/>
      <c r="F2081"/>
      <c r="I2081"/>
      <c r="J2081"/>
    </row>
    <row r="2082" spans="1:10" x14ac:dyDescent="0.2">
      <c r="A2082" s="473"/>
      <c r="B2082"/>
      <c r="D2082"/>
      <c r="E2082"/>
      <c r="F2082"/>
      <c r="I2082"/>
      <c r="J2082"/>
    </row>
    <row r="2083" spans="1:10" x14ac:dyDescent="0.2">
      <c r="A2083" s="473"/>
      <c r="B2083"/>
      <c r="D2083"/>
      <c r="E2083"/>
      <c r="F2083"/>
      <c r="I2083"/>
      <c r="J2083"/>
    </row>
    <row r="2084" spans="1:10" x14ac:dyDescent="0.2">
      <c r="A2084" s="473"/>
      <c r="B2084"/>
      <c r="D2084"/>
      <c r="E2084"/>
      <c r="F2084"/>
      <c r="I2084"/>
      <c r="J2084"/>
    </row>
    <row r="2085" spans="1:10" x14ac:dyDescent="0.2">
      <c r="A2085" s="473"/>
      <c r="B2085"/>
      <c r="D2085"/>
      <c r="E2085"/>
      <c r="F2085"/>
      <c r="I2085"/>
      <c r="J2085"/>
    </row>
    <row r="2086" spans="1:10" x14ac:dyDescent="0.2">
      <c r="A2086" s="473"/>
      <c r="B2086"/>
      <c r="D2086"/>
      <c r="E2086"/>
      <c r="F2086"/>
      <c r="I2086"/>
      <c r="J2086"/>
    </row>
    <row r="2087" spans="1:10" x14ac:dyDescent="0.2">
      <c r="A2087" s="473"/>
      <c r="B2087"/>
      <c r="D2087"/>
      <c r="E2087"/>
      <c r="F2087"/>
      <c r="I2087"/>
      <c r="J2087"/>
    </row>
    <row r="2088" spans="1:10" x14ac:dyDescent="0.2">
      <c r="A2088" s="473"/>
      <c r="B2088"/>
      <c r="D2088"/>
      <c r="E2088"/>
      <c r="F2088"/>
      <c r="I2088"/>
      <c r="J2088"/>
    </row>
    <row r="2089" spans="1:10" x14ac:dyDescent="0.2">
      <c r="A2089" s="473"/>
      <c r="B2089"/>
      <c r="D2089"/>
      <c r="E2089"/>
      <c r="F2089"/>
      <c r="I2089"/>
      <c r="J2089"/>
    </row>
    <row r="2090" spans="1:10" x14ac:dyDescent="0.2">
      <c r="A2090" s="473"/>
      <c r="B2090"/>
      <c r="D2090"/>
      <c r="E2090"/>
      <c r="F2090"/>
      <c r="I2090"/>
      <c r="J2090"/>
    </row>
    <row r="2091" spans="1:10" x14ac:dyDescent="0.2">
      <c r="A2091" s="473"/>
      <c r="B2091"/>
      <c r="D2091"/>
      <c r="E2091"/>
      <c r="F2091"/>
      <c r="I2091"/>
      <c r="J2091"/>
    </row>
    <row r="2092" spans="1:10" x14ac:dyDescent="0.2">
      <c r="A2092" s="473"/>
      <c r="B2092"/>
      <c r="D2092"/>
      <c r="E2092"/>
      <c r="F2092"/>
      <c r="I2092"/>
      <c r="J2092"/>
    </row>
    <row r="2093" spans="1:10" x14ac:dyDescent="0.2">
      <c r="A2093" s="473"/>
      <c r="B2093"/>
      <c r="D2093"/>
      <c r="E2093"/>
      <c r="F2093"/>
      <c r="I2093"/>
      <c r="J2093"/>
    </row>
    <row r="2094" spans="1:10" x14ac:dyDescent="0.2">
      <c r="A2094" s="473"/>
      <c r="B2094"/>
      <c r="D2094"/>
      <c r="E2094"/>
      <c r="F2094"/>
      <c r="I2094"/>
      <c r="J2094"/>
    </row>
    <row r="2095" spans="1:10" x14ac:dyDescent="0.2">
      <c r="A2095" s="473"/>
      <c r="B2095"/>
      <c r="D2095"/>
      <c r="E2095"/>
      <c r="F2095"/>
      <c r="I2095"/>
      <c r="J2095"/>
    </row>
    <row r="2096" spans="1:10" x14ac:dyDescent="0.2">
      <c r="A2096" s="473"/>
      <c r="B2096"/>
      <c r="D2096"/>
      <c r="E2096"/>
      <c r="F2096"/>
      <c r="I2096"/>
      <c r="J2096"/>
    </row>
    <row r="2097" spans="1:10" x14ac:dyDescent="0.2">
      <c r="A2097" s="473"/>
      <c r="B2097"/>
      <c r="D2097"/>
      <c r="E2097"/>
      <c r="F2097"/>
      <c r="I2097"/>
      <c r="J2097"/>
    </row>
    <row r="2098" spans="1:10" x14ac:dyDescent="0.2">
      <c r="A2098" s="473"/>
      <c r="B2098"/>
      <c r="D2098"/>
      <c r="E2098"/>
      <c r="F2098"/>
      <c r="I2098"/>
      <c r="J2098"/>
    </row>
    <row r="2099" spans="1:10" x14ac:dyDescent="0.2">
      <c r="A2099" s="473"/>
      <c r="B2099"/>
      <c r="D2099"/>
      <c r="E2099"/>
      <c r="F2099"/>
      <c r="I2099"/>
      <c r="J2099"/>
    </row>
    <row r="2100" spans="1:10" x14ac:dyDescent="0.2">
      <c r="A2100" s="473"/>
      <c r="B2100"/>
      <c r="D2100"/>
      <c r="E2100"/>
      <c r="F2100"/>
      <c r="I2100"/>
      <c r="J2100"/>
    </row>
    <row r="2101" spans="1:10" x14ac:dyDescent="0.2">
      <c r="A2101" s="473"/>
      <c r="B2101"/>
      <c r="D2101"/>
      <c r="E2101"/>
      <c r="F2101"/>
      <c r="I2101"/>
      <c r="J2101"/>
    </row>
    <row r="2102" spans="1:10" x14ac:dyDescent="0.2">
      <c r="A2102" s="473"/>
      <c r="B2102"/>
      <c r="D2102"/>
      <c r="E2102"/>
      <c r="F2102"/>
      <c r="I2102"/>
      <c r="J2102"/>
    </row>
    <row r="2103" spans="1:10" x14ac:dyDescent="0.2">
      <c r="A2103" s="473"/>
      <c r="B2103"/>
      <c r="D2103"/>
      <c r="E2103"/>
      <c r="F2103"/>
      <c r="I2103"/>
      <c r="J2103"/>
    </row>
    <row r="2104" spans="1:10" x14ac:dyDescent="0.2">
      <c r="A2104" s="473"/>
      <c r="B2104"/>
      <c r="D2104"/>
      <c r="E2104"/>
      <c r="F2104"/>
      <c r="I2104"/>
      <c r="J2104"/>
    </row>
    <row r="2105" spans="1:10" x14ac:dyDescent="0.2">
      <c r="A2105" s="473"/>
      <c r="B2105"/>
      <c r="D2105"/>
      <c r="E2105"/>
      <c r="F2105"/>
      <c r="I2105"/>
      <c r="J2105"/>
    </row>
    <row r="2106" spans="1:10" x14ac:dyDescent="0.2">
      <c r="A2106" s="473"/>
      <c r="B2106"/>
      <c r="D2106"/>
      <c r="E2106"/>
      <c r="F2106"/>
      <c r="I2106"/>
      <c r="J2106"/>
    </row>
    <row r="2107" spans="1:10" x14ac:dyDescent="0.2">
      <c r="A2107" s="473"/>
      <c r="B2107"/>
      <c r="D2107"/>
      <c r="E2107"/>
      <c r="F2107"/>
      <c r="I2107"/>
      <c r="J2107"/>
    </row>
    <row r="2108" spans="1:10" x14ac:dyDescent="0.2">
      <c r="A2108" s="473"/>
      <c r="B2108"/>
      <c r="D2108"/>
      <c r="E2108"/>
      <c r="F2108"/>
      <c r="I2108"/>
      <c r="J2108"/>
    </row>
    <row r="2109" spans="1:10" x14ac:dyDescent="0.2">
      <c r="A2109" s="473"/>
      <c r="B2109"/>
      <c r="D2109"/>
      <c r="E2109"/>
      <c r="F2109"/>
      <c r="I2109"/>
      <c r="J2109"/>
    </row>
    <row r="2110" spans="1:10" x14ac:dyDescent="0.2">
      <c r="A2110" s="473"/>
      <c r="B2110"/>
      <c r="D2110"/>
      <c r="E2110"/>
      <c r="F2110"/>
      <c r="I2110"/>
      <c r="J2110"/>
    </row>
    <row r="2111" spans="1:10" x14ac:dyDescent="0.2">
      <c r="A2111" s="473"/>
      <c r="B2111"/>
      <c r="D2111"/>
      <c r="E2111"/>
      <c r="F2111"/>
      <c r="I2111"/>
      <c r="J2111"/>
    </row>
    <row r="2112" spans="1:10" x14ac:dyDescent="0.2">
      <c r="A2112" s="473"/>
      <c r="B2112"/>
      <c r="D2112"/>
      <c r="E2112"/>
      <c r="F2112"/>
      <c r="I2112"/>
      <c r="J2112"/>
    </row>
    <row r="2113" spans="1:10" x14ac:dyDescent="0.2">
      <c r="A2113" s="473"/>
      <c r="B2113"/>
      <c r="D2113"/>
      <c r="E2113"/>
      <c r="F2113"/>
      <c r="I2113"/>
      <c r="J2113"/>
    </row>
    <row r="2114" spans="1:10" x14ac:dyDescent="0.2">
      <c r="A2114" s="473"/>
      <c r="B2114"/>
      <c r="D2114"/>
      <c r="E2114"/>
      <c r="F2114"/>
      <c r="I2114"/>
      <c r="J2114"/>
    </row>
    <row r="2115" spans="1:10" x14ac:dyDescent="0.2">
      <c r="A2115" s="473"/>
      <c r="B2115"/>
      <c r="D2115"/>
      <c r="E2115"/>
      <c r="F2115"/>
      <c r="I2115"/>
      <c r="J2115"/>
    </row>
    <row r="2116" spans="1:10" x14ac:dyDescent="0.2">
      <c r="A2116" s="473"/>
      <c r="B2116"/>
      <c r="D2116"/>
      <c r="E2116"/>
      <c r="F2116"/>
      <c r="I2116"/>
      <c r="J2116"/>
    </row>
    <row r="2117" spans="1:10" x14ac:dyDescent="0.2">
      <c r="A2117" s="473"/>
      <c r="B2117"/>
      <c r="D2117"/>
      <c r="E2117"/>
      <c r="F2117"/>
      <c r="I2117"/>
      <c r="J2117"/>
    </row>
    <row r="2118" spans="1:10" x14ac:dyDescent="0.2">
      <c r="A2118" s="473"/>
      <c r="B2118"/>
      <c r="D2118"/>
      <c r="E2118"/>
      <c r="F2118"/>
      <c r="I2118"/>
      <c r="J2118"/>
    </row>
    <row r="2119" spans="1:10" x14ac:dyDescent="0.2">
      <c r="A2119" s="473"/>
      <c r="B2119"/>
      <c r="D2119"/>
      <c r="E2119"/>
      <c r="F2119"/>
      <c r="I2119"/>
      <c r="J2119"/>
    </row>
    <row r="2120" spans="1:10" x14ac:dyDescent="0.2">
      <c r="A2120" s="473"/>
      <c r="B2120"/>
      <c r="D2120"/>
      <c r="E2120"/>
      <c r="F2120"/>
      <c r="I2120"/>
      <c r="J2120"/>
    </row>
    <row r="2121" spans="1:10" x14ac:dyDescent="0.2">
      <c r="A2121" s="473"/>
      <c r="B2121"/>
      <c r="D2121"/>
      <c r="E2121"/>
      <c r="F2121"/>
      <c r="I2121"/>
      <c r="J2121"/>
    </row>
    <row r="2122" spans="1:10" x14ac:dyDescent="0.2">
      <c r="A2122" s="473"/>
      <c r="B2122"/>
      <c r="D2122"/>
      <c r="E2122"/>
      <c r="F2122"/>
      <c r="I2122"/>
      <c r="J2122"/>
    </row>
    <row r="2123" spans="1:10" x14ac:dyDescent="0.2">
      <c r="A2123" s="473"/>
      <c r="B2123"/>
      <c r="D2123"/>
      <c r="E2123"/>
      <c r="F2123"/>
      <c r="I2123"/>
      <c r="J2123"/>
    </row>
    <row r="2124" spans="1:10" x14ac:dyDescent="0.2">
      <c r="A2124" s="473"/>
      <c r="B2124"/>
      <c r="D2124"/>
      <c r="E2124"/>
      <c r="F2124"/>
      <c r="I2124"/>
      <c r="J2124"/>
    </row>
    <row r="2125" spans="1:10" x14ac:dyDescent="0.2">
      <c r="A2125" s="473"/>
      <c r="B2125"/>
      <c r="D2125"/>
      <c r="E2125"/>
      <c r="F2125"/>
      <c r="I2125"/>
      <c r="J2125"/>
    </row>
    <row r="2126" spans="1:10" x14ac:dyDescent="0.2">
      <c r="A2126" s="473"/>
      <c r="B2126"/>
      <c r="D2126"/>
      <c r="E2126"/>
      <c r="F2126"/>
      <c r="I2126"/>
      <c r="J2126"/>
    </row>
    <row r="2127" spans="1:10" x14ac:dyDescent="0.2">
      <c r="A2127" s="473"/>
      <c r="B2127"/>
      <c r="D2127"/>
      <c r="E2127"/>
      <c r="F2127"/>
      <c r="I2127"/>
      <c r="J2127"/>
    </row>
    <row r="2128" spans="1:10" x14ac:dyDescent="0.2">
      <c r="A2128" s="473"/>
      <c r="B2128"/>
      <c r="D2128"/>
      <c r="E2128"/>
      <c r="F2128"/>
      <c r="I2128"/>
      <c r="J2128"/>
    </row>
    <row r="2129" spans="1:10" x14ac:dyDescent="0.2">
      <c r="A2129" s="473"/>
      <c r="B2129"/>
      <c r="D2129"/>
      <c r="E2129"/>
      <c r="F2129"/>
      <c r="I2129"/>
      <c r="J2129"/>
    </row>
    <row r="2130" spans="1:10" x14ac:dyDescent="0.2">
      <c r="A2130" s="473"/>
      <c r="B2130"/>
      <c r="D2130"/>
      <c r="E2130"/>
      <c r="F2130"/>
      <c r="I2130"/>
      <c r="J2130"/>
    </row>
    <row r="2131" spans="1:10" x14ac:dyDescent="0.2">
      <c r="A2131" s="473"/>
      <c r="B2131"/>
      <c r="D2131"/>
      <c r="E2131"/>
      <c r="F2131"/>
      <c r="I2131"/>
      <c r="J2131"/>
    </row>
    <row r="2132" spans="1:10" x14ac:dyDescent="0.2">
      <c r="A2132" s="473"/>
      <c r="B2132"/>
      <c r="D2132"/>
      <c r="E2132"/>
      <c r="F2132"/>
      <c r="I2132"/>
      <c r="J2132"/>
    </row>
    <row r="2133" spans="1:10" x14ac:dyDescent="0.2">
      <c r="A2133" s="473"/>
      <c r="B2133"/>
      <c r="D2133"/>
      <c r="E2133"/>
      <c r="F2133"/>
      <c r="I2133"/>
      <c r="J2133"/>
    </row>
    <row r="2134" spans="1:10" x14ac:dyDescent="0.2">
      <c r="A2134" s="473"/>
      <c r="B2134"/>
      <c r="D2134"/>
      <c r="E2134"/>
      <c r="F2134"/>
      <c r="I2134"/>
      <c r="J2134"/>
    </row>
    <row r="2135" spans="1:10" x14ac:dyDescent="0.2">
      <c r="A2135" s="473"/>
      <c r="B2135"/>
      <c r="D2135"/>
      <c r="E2135"/>
      <c r="F2135"/>
      <c r="I2135"/>
      <c r="J2135"/>
    </row>
    <row r="2136" spans="1:10" x14ac:dyDescent="0.2">
      <c r="A2136" s="473"/>
      <c r="B2136"/>
      <c r="D2136"/>
      <c r="E2136"/>
      <c r="F2136"/>
      <c r="I2136"/>
      <c r="J2136"/>
    </row>
    <row r="2137" spans="1:10" x14ac:dyDescent="0.2">
      <c r="A2137" s="473"/>
      <c r="B2137"/>
      <c r="D2137"/>
      <c r="E2137"/>
      <c r="F2137"/>
      <c r="I2137"/>
      <c r="J2137"/>
    </row>
    <row r="2138" spans="1:10" x14ac:dyDescent="0.2">
      <c r="A2138" s="473"/>
      <c r="B2138"/>
      <c r="D2138"/>
      <c r="E2138"/>
      <c r="F2138"/>
      <c r="I2138"/>
      <c r="J2138"/>
    </row>
    <row r="2139" spans="1:10" x14ac:dyDescent="0.2">
      <c r="A2139" s="473"/>
      <c r="B2139"/>
      <c r="D2139"/>
      <c r="E2139"/>
      <c r="F2139"/>
      <c r="I2139"/>
      <c r="J2139"/>
    </row>
    <row r="2140" spans="1:10" x14ac:dyDescent="0.2">
      <c r="A2140" s="473"/>
      <c r="B2140"/>
      <c r="D2140"/>
      <c r="E2140"/>
      <c r="F2140"/>
      <c r="I2140"/>
      <c r="J2140"/>
    </row>
    <row r="2141" spans="1:10" x14ac:dyDescent="0.2">
      <c r="A2141" s="473"/>
      <c r="B2141"/>
      <c r="D2141"/>
      <c r="E2141"/>
      <c r="F2141"/>
      <c r="I2141"/>
      <c r="J2141"/>
    </row>
    <row r="2142" spans="1:10" x14ac:dyDescent="0.2">
      <c r="A2142" s="473"/>
      <c r="B2142"/>
      <c r="D2142"/>
      <c r="E2142"/>
      <c r="F2142"/>
      <c r="I2142"/>
      <c r="J2142"/>
    </row>
    <row r="2143" spans="1:10" x14ac:dyDescent="0.2">
      <c r="A2143" s="473"/>
      <c r="B2143"/>
      <c r="D2143"/>
      <c r="E2143"/>
      <c r="F2143"/>
      <c r="I2143"/>
      <c r="J2143"/>
    </row>
    <row r="2144" spans="1:10" x14ac:dyDescent="0.2">
      <c r="A2144" s="473"/>
      <c r="B2144"/>
      <c r="D2144"/>
      <c r="E2144"/>
      <c r="F2144"/>
      <c r="I2144"/>
      <c r="J2144"/>
    </row>
    <row r="2145" spans="1:10" x14ac:dyDescent="0.2">
      <c r="A2145" s="473"/>
      <c r="B2145"/>
      <c r="D2145"/>
      <c r="E2145"/>
      <c r="F2145"/>
      <c r="I2145"/>
      <c r="J2145"/>
    </row>
    <row r="2146" spans="1:10" x14ac:dyDescent="0.2">
      <c r="A2146" s="473"/>
      <c r="B2146"/>
      <c r="D2146"/>
      <c r="E2146"/>
      <c r="F2146"/>
      <c r="I2146"/>
      <c r="J2146"/>
    </row>
    <row r="2147" spans="1:10" x14ac:dyDescent="0.2">
      <c r="A2147" s="473"/>
      <c r="B2147"/>
      <c r="D2147"/>
      <c r="E2147"/>
      <c r="F2147"/>
      <c r="I2147"/>
      <c r="J2147"/>
    </row>
    <row r="2148" spans="1:10" x14ac:dyDescent="0.2">
      <c r="A2148" s="473"/>
      <c r="B2148"/>
      <c r="D2148"/>
      <c r="E2148"/>
      <c r="F2148"/>
      <c r="I2148"/>
      <c r="J2148"/>
    </row>
    <row r="2149" spans="1:10" x14ac:dyDescent="0.2">
      <c r="A2149" s="473"/>
      <c r="B2149"/>
      <c r="D2149"/>
      <c r="E2149"/>
      <c r="F2149"/>
      <c r="I2149"/>
      <c r="J2149"/>
    </row>
    <row r="2150" spans="1:10" x14ac:dyDescent="0.2">
      <c r="A2150" s="473"/>
      <c r="B2150"/>
      <c r="D2150"/>
      <c r="E2150"/>
      <c r="F2150"/>
      <c r="I2150"/>
      <c r="J2150"/>
    </row>
    <row r="2151" spans="1:10" x14ac:dyDescent="0.2">
      <c r="A2151" s="473"/>
      <c r="B2151"/>
      <c r="D2151"/>
      <c r="E2151"/>
      <c r="F2151"/>
      <c r="I2151"/>
      <c r="J2151"/>
    </row>
    <row r="2152" spans="1:10" x14ac:dyDescent="0.2">
      <c r="A2152" s="473"/>
      <c r="B2152"/>
      <c r="D2152"/>
      <c r="E2152"/>
      <c r="F2152"/>
      <c r="I2152"/>
      <c r="J2152"/>
    </row>
    <row r="2153" spans="1:10" x14ac:dyDescent="0.2">
      <c r="A2153" s="473"/>
      <c r="B2153"/>
      <c r="D2153"/>
      <c r="E2153"/>
      <c r="F2153"/>
      <c r="I2153"/>
      <c r="J2153"/>
    </row>
    <row r="2154" spans="1:10" x14ac:dyDescent="0.2">
      <c r="A2154" s="473"/>
      <c r="B2154"/>
      <c r="D2154"/>
      <c r="E2154"/>
      <c r="F2154"/>
      <c r="I2154"/>
      <c r="J2154"/>
    </row>
    <row r="2155" spans="1:10" x14ac:dyDescent="0.2">
      <c r="A2155" s="473"/>
      <c r="B2155"/>
      <c r="D2155"/>
      <c r="E2155"/>
      <c r="F2155"/>
      <c r="I2155"/>
      <c r="J2155"/>
    </row>
    <row r="2156" spans="1:10" x14ac:dyDescent="0.2">
      <c r="A2156" s="473"/>
      <c r="B2156"/>
      <c r="D2156"/>
      <c r="E2156"/>
      <c r="F2156"/>
      <c r="I2156"/>
      <c r="J2156"/>
    </row>
    <row r="2157" spans="1:10" x14ac:dyDescent="0.2">
      <c r="A2157" s="473"/>
      <c r="B2157"/>
      <c r="D2157"/>
      <c r="E2157"/>
      <c r="F2157"/>
      <c r="I2157"/>
      <c r="J2157"/>
    </row>
    <row r="2158" spans="1:10" x14ac:dyDescent="0.2">
      <c r="A2158" s="473"/>
      <c r="B2158"/>
      <c r="D2158"/>
      <c r="E2158"/>
      <c r="F2158"/>
      <c r="I2158"/>
      <c r="J2158"/>
    </row>
    <row r="2159" spans="1:10" x14ac:dyDescent="0.2">
      <c r="A2159" s="473"/>
      <c r="B2159"/>
      <c r="D2159"/>
      <c r="E2159"/>
      <c r="F2159"/>
      <c r="I2159"/>
      <c r="J2159"/>
    </row>
    <row r="2160" spans="1:10" x14ac:dyDescent="0.2">
      <c r="A2160" s="473"/>
      <c r="B2160"/>
      <c r="D2160"/>
      <c r="E2160"/>
      <c r="F2160"/>
      <c r="I2160"/>
      <c r="J2160"/>
    </row>
    <row r="2161" spans="1:10" x14ac:dyDescent="0.2">
      <c r="A2161" s="473"/>
      <c r="B2161"/>
      <c r="D2161"/>
      <c r="E2161"/>
      <c r="F2161"/>
      <c r="I2161"/>
      <c r="J2161"/>
    </row>
    <row r="2162" spans="1:10" x14ac:dyDescent="0.2">
      <c r="A2162" s="473"/>
      <c r="B2162"/>
      <c r="D2162"/>
      <c r="E2162"/>
      <c r="F2162"/>
      <c r="I2162"/>
      <c r="J2162"/>
    </row>
    <row r="2163" spans="1:10" x14ac:dyDescent="0.2">
      <c r="A2163" s="473"/>
      <c r="B2163"/>
      <c r="D2163"/>
      <c r="E2163"/>
      <c r="F2163"/>
      <c r="I2163"/>
      <c r="J2163"/>
    </row>
    <row r="2164" spans="1:10" x14ac:dyDescent="0.2">
      <c r="A2164" s="473"/>
      <c r="B2164"/>
      <c r="D2164"/>
      <c r="E2164"/>
      <c r="F2164"/>
      <c r="I2164"/>
      <c r="J2164"/>
    </row>
    <row r="2165" spans="1:10" x14ac:dyDescent="0.2">
      <c r="A2165" s="473"/>
      <c r="B2165"/>
      <c r="D2165"/>
      <c r="E2165"/>
      <c r="F2165"/>
      <c r="I2165"/>
      <c r="J2165"/>
    </row>
    <row r="2166" spans="1:10" x14ac:dyDescent="0.2">
      <c r="A2166" s="473"/>
      <c r="B2166"/>
      <c r="D2166"/>
      <c r="E2166"/>
      <c r="F2166"/>
      <c r="I2166"/>
      <c r="J2166"/>
    </row>
    <row r="2167" spans="1:10" x14ac:dyDescent="0.2">
      <c r="A2167" s="473"/>
      <c r="B2167"/>
      <c r="D2167"/>
      <c r="E2167"/>
      <c r="F2167"/>
      <c r="I2167"/>
      <c r="J2167"/>
    </row>
    <row r="2168" spans="1:10" x14ac:dyDescent="0.2">
      <c r="A2168" s="473"/>
      <c r="B2168"/>
      <c r="D2168"/>
      <c r="E2168"/>
      <c r="F2168"/>
      <c r="I2168"/>
      <c r="J2168"/>
    </row>
    <row r="2169" spans="1:10" x14ac:dyDescent="0.2">
      <c r="A2169" s="473"/>
      <c r="B2169"/>
      <c r="D2169"/>
      <c r="E2169"/>
      <c r="F2169"/>
      <c r="I2169"/>
      <c r="J2169"/>
    </row>
    <row r="2170" spans="1:10" x14ac:dyDescent="0.2">
      <c r="A2170" s="473"/>
      <c r="B2170"/>
      <c r="D2170"/>
      <c r="E2170"/>
      <c r="F2170"/>
      <c r="I2170"/>
      <c r="J2170"/>
    </row>
    <row r="2171" spans="1:10" x14ac:dyDescent="0.2">
      <c r="A2171" s="473"/>
      <c r="B2171"/>
      <c r="D2171"/>
      <c r="E2171"/>
      <c r="F2171"/>
      <c r="I2171"/>
      <c r="J2171"/>
    </row>
    <row r="2172" spans="1:10" x14ac:dyDescent="0.2">
      <c r="A2172" s="473"/>
      <c r="B2172"/>
      <c r="D2172"/>
      <c r="E2172"/>
      <c r="F2172"/>
      <c r="I2172"/>
      <c r="J2172"/>
    </row>
    <row r="2173" spans="1:10" x14ac:dyDescent="0.2">
      <c r="A2173" s="473"/>
      <c r="B2173"/>
      <c r="D2173"/>
      <c r="E2173"/>
      <c r="F2173"/>
      <c r="I2173"/>
      <c r="J2173"/>
    </row>
    <row r="2174" spans="1:10" x14ac:dyDescent="0.2">
      <c r="A2174" s="473"/>
      <c r="B2174"/>
      <c r="D2174"/>
      <c r="E2174"/>
      <c r="F2174"/>
      <c r="I2174"/>
      <c r="J2174"/>
    </row>
    <row r="2175" spans="1:10" x14ac:dyDescent="0.2">
      <c r="A2175" s="473"/>
      <c r="B2175"/>
      <c r="D2175"/>
      <c r="E2175"/>
      <c r="F2175"/>
      <c r="I2175"/>
      <c r="J2175"/>
    </row>
    <row r="2176" spans="1:10" x14ac:dyDescent="0.2">
      <c r="A2176" s="473"/>
      <c r="B2176"/>
      <c r="D2176"/>
      <c r="E2176"/>
      <c r="F2176"/>
      <c r="I2176"/>
      <c r="J2176"/>
    </row>
    <row r="2177" spans="1:10" x14ac:dyDescent="0.2">
      <c r="A2177" s="473"/>
      <c r="B2177"/>
      <c r="D2177"/>
      <c r="E2177"/>
      <c r="F2177"/>
      <c r="I2177"/>
      <c r="J2177"/>
    </row>
    <row r="2178" spans="1:10" x14ac:dyDescent="0.2">
      <c r="A2178" s="473"/>
      <c r="B2178"/>
      <c r="D2178"/>
      <c r="E2178"/>
      <c r="F2178"/>
      <c r="I2178"/>
      <c r="J2178"/>
    </row>
    <row r="2179" spans="1:10" x14ac:dyDescent="0.2">
      <c r="A2179" s="473"/>
      <c r="B2179"/>
      <c r="D2179"/>
      <c r="E2179"/>
      <c r="F2179"/>
      <c r="I2179"/>
      <c r="J2179"/>
    </row>
    <row r="2180" spans="1:10" x14ac:dyDescent="0.2">
      <c r="A2180" s="473"/>
      <c r="B2180"/>
      <c r="D2180"/>
      <c r="E2180"/>
      <c r="F2180"/>
      <c r="I2180"/>
      <c r="J2180"/>
    </row>
    <row r="2181" spans="1:10" x14ac:dyDescent="0.2">
      <c r="A2181" s="473"/>
      <c r="B2181"/>
      <c r="D2181"/>
      <c r="E2181"/>
      <c r="F2181"/>
      <c r="I2181"/>
      <c r="J2181"/>
    </row>
    <row r="2182" spans="1:10" x14ac:dyDescent="0.2">
      <c r="A2182" s="473"/>
      <c r="B2182"/>
      <c r="D2182"/>
      <c r="E2182"/>
      <c r="F2182"/>
      <c r="I2182"/>
      <c r="J2182"/>
    </row>
    <row r="2183" spans="1:10" x14ac:dyDescent="0.2">
      <c r="A2183" s="473"/>
      <c r="B2183"/>
      <c r="D2183"/>
      <c r="E2183"/>
      <c r="F2183"/>
      <c r="I2183"/>
      <c r="J2183"/>
    </row>
    <row r="2184" spans="1:10" x14ac:dyDescent="0.2">
      <c r="A2184" s="473"/>
      <c r="B2184"/>
      <c r="D2184"/>
      <c r="E2184"/>
      <c r="F2184"/>
      <c r="I2184"/>
      <c r="J2184"/>
    </row>
    <row r="2185" spans="1:10" x14ac:dyDescent="0.2">
      <c r="A2185" s="473"/>
      <c r="B2185"/>
      <c r="D2185"/>
      <c r="E2185"/>
      <c r="F2185"/>
      <c r="I2185"/>
      <c r="J2185"/>
    </row>
    <row r="2186" spans="1:10" x14ac:dyDescent="0.2">
      <c r="A2186" s="473"/>
      <c r="B2186"/>
      <c r="D2186"/>
      <c r="E2186"/>
      <c r="F2186"/>
      <c r="I2186"/>
      <c r="J2186"/>
    </row>
    <row r="2187" spans="1:10" x14ac:dyDescent="0.2">
      <c r="A2187" s="473"/>
      <c r="B2187"/>
      <c r="D2187"/>
      <c r="E2187"/>
      <c r="F2187"/>
      <c r="I2187"/>
      <c r="J2187"/>
    </row>
    <row r="2188" spans="1:10" x14ac:dyDescent="0.2">
      <c r="A2188" s="473"/>
      <c r="B2188"/>
      <c r="D2188"/>
      <c r="E2188"/>
      <c r="F2188"/>
      <c r="I2188"/>
      <c r="J2188"/>
    </row>
    <row r="2189" spans="1:10" x14ac:dyDescent="0.2">
      <c r="A2189" s="473"/>
      <c r="B2189"/>
      <c r="D2189"/>
      <c r="E2189"/>
      <c r="F2189"/>
      <c r="I2189"/>
      <c r="J2189"/>
    </row>
    <row r="2190" spans="1:10" x14ac:dyDescent="0.2">
      <c r="A2190" s="473"/>
      <c r="B2190"/>
      <c r="D2190"/>
      <c r="E2190"/>
      <c r="F2190"/>
      <c r="I2190"/>
      <c r="J2190"/>
    </row>
    <row r="2191" spans="1:10" x14ac:dyDescent="0.2">
      <c r="A2191" s="473"/>
      <c r="B2191"/>
      <c r="D2191"/>
      <c r="E2191"/>
      <c r="F2191"/>
      <c r="I2191"/>
      <c r="J2191"/>
    </row>
    <row r="2192" spans="1:10" x14ac:dyDescent="0.2">
      <c r="A2192" s="473"/>
      <c r="B2192"/>
      <c r="D2192"/>
      <c r="E2192"/>
      <c r="F2192"/>
      <c r="I2192"/>
      <c r="J2192"/>
    </row>
    <row r="2193" spans="1:10" x14ac:dyDescent="0.2">
      <c r="A2193" s="473"/>
      <c r="B2193"/>
      <c r="D2193"/>
      <c r="E2193"/>
      <c r="F2193"/>
      <c r="I2193"/>
      <c r="J2193"/>
    </row>
    <row r="2194" spans="1:10" x14ac:dyDescent="0.2">
      <c r="A2194" s="473"/>
      <c r="B2194"/>
      <c r="D2194"/>
      <c r="E2194"/>
      <c r="F2194"/>
      <c r="I2194"/>
      <c r="J2194"/>
    </row>
    <row r="2195" spans="1:10" x14ac:dyDescent="0.2">
      <c r="A2195" s="473"/>
      <c r="B2195"/>
      <c r="D2195"/>
      <c r="E2195"/>
      <c r="F2195"/>
      <c r="I2195"/>
      <c r="J2195"/>
    </row>
    <row r="2196" spans="1:10" x14ac:dyDescent="0.2">
      <c r="A2196" s="473"/>
      <c r="B2196"/>
      <c r="D2196"/>
      <c r="E2196"/>
      <c r="F2196"/>
      <c r="I2196"/>
      <c r="J2196"/>
    </row>
    <row r="2197" spans="1:10" x14ac:dyDescent="0.2">
      <c r="A2197" s="473"/>
      <c r="B2197"/>
      <c r="D2197"/>
      <c r="E2197"/>
      <c r="F2197"/>
      <c r="I2197"/>
      <c r="J2197"/>
    </row>
    <row r="2198" spans="1:10" x14ac:dyDescent="0.2">
      <c r="A2198" s="473"/>
      <c r="B2198"/>
      <c r="D2198"/>
      <c r="E2198"/>
      <c r="F2198"/>
      <c r="I2198"/>
      <c r="J2198"/>
    </row>
    <row r="2199" spans="1:10" x14ac:dyDescent="0.2">
      <c r="A2199" s="473"/>
      <c r="B2199"/>
      <c r="D2199"/>
      <c r="E2199"/>
      <c r="F2199"/>
      <c r="I2199"/>
      <c r="J2199"/>
    </row>
    <row r="2200" spans="1:10" x14ac:dyDescent="0.2">
      <c r="A2200" s="473"/>
      <c r="B2200"/>
      <c r="D2200"/>
      <c r="E2200"/>
      <c r="F2200"/>
      <c r="I2200"/>
      <c r="J2200"/>
    </row>
    <row r="2201" spans="1:10" x14ac:dyDescent="0.2">
      <c r="A2201" s="473"/>
      <c r="B2201"/>
      <c r="D2201"/>
      <c r="E2201"/>
      <c r="F2201"/>
      <c r="I2201"/>
      <c r="J2201"/>
    </row>
    <row r="2202" spans="1:10" x14ac:dyDescent="0.2">
      <c r="A2202" s="473"/>
      <c r="B2202"/>
      <c r="D2202"/>
      <c r="E2202"/>
      <c r="F2202"/>
      <c r="I2202"/>
      <c r="J2202"/>
    </row>
    <row r="2203" spans="1:10" x14ac:dyDescent="0.2">
      <c r="A2203" s="473"/>
      <c r="B2203"/>
      <c r="D2203"/>
      <c r="E2203"/>
      <c r="F2203"/>
      <c r="I2203"/>
      <c r="J2203"/>
    </row>
    <row r="2204" spans="1:10" x14ac:dyDescent="0.2">
      <c r="A2204" s="473"/>
      <c r="B2204"/>
      <c r="D2204"/>
      <c r="E2204"/>
      <c r="F2204"/>
      <c r="I2204"/>
      <c r="J2204"/>
    </row>
    <row r="2205" spans="1:10" x14ac:dyDescent="0.2">
      <c r="A2205" s="473"/>
      <c r="B2205"/>
      <c r="D2205"/>
      <c r="E2205"/>
      <c r="F2205"/>
      <c r="I2205"/>
      <c r="J2205"/>
    </row>
    <row r="2206" spans="1:10" x14ac:dyDescent="0.2">
      <c r="A2206" s="473"/>
      <c r="B2206"/>
      <c r="D2206"/>
      <c r="E2206"/>
      <c r="F2206"/>
      <c r="I2206"/>
      <c r="J2206"/>
    </row>
    <row r="2207" spans="1:10" x14ac:dyDescent="0.2">
      <c r="A2207" s="473"/>
      <c r="B2207"/>
      <c r="D2207"/>
      <c r="E2207"/>
      <c r="F2207"/>
      <c r="I2207"/>
      <c r="J2207"/>
    </row>
    <row r="2208" spans="1:10" x14ac:dyDescent="0.2">
      <c r="A2208" s="473"/>
      <c r="B2208"/>
      <c r="D2208"/>
      <c r="E2208"/>
      <c r="F2208"/>
      <c r="I2208"/>
      <c r="J2208"/>
    </row>
    <row r="2209" spans="1:10" x14ac:dyDescent="0.2">
      <c r="A2209" s="473"/>
      <c r="B2209"/>
      <c r="D2209"/>
      <c r="E2209"/>
      <c r="F2209"/>
      <c r="I2209"/>
      <c r="J2209"/>
    </row>
    <row r="2210" spans="1:10" x14ac:dyDescent="0.2">
      <c r="A2210" s="473"/>
      <c r="B2210"/>
      <c r="D2210"/>
      <c r="E2210"/>
      <c r="F2210"/>
      <c r="I2210"/>
      <c r="J2210"/>
    </row>
    <row r="2211" spans="1:10" x14ac:dyDescent="0.2">
      <c r="A2211" s="473"/>
      <c r="B2211"/>
      <c r="D2211"/>
      <c r="E2211"/>
      <c r="F2211"/>
      <c r="I2211"/>
      <c r="J2211"/>
    </row>
    <row r="2212" spans="1:10" x14ac:dyDescent="0.2">
      <c r="A2212" s="473"/>
      <c r="B2212"/>
      <c r="D2212"/>
      <c r="E2212"/>
      <c r="F2212"/>
      <c r="I2212"/>
      <c r="J2212"/>
    </row>
    <row r="2213" spans="1:10" x14ac:dyDescent="0.2">
      <c r="A2213" s="473"/>
      <c r="B2213"/>
      <c r="D2213"/>
      <c r="E2213"/>
      <c r="F2213"/>
      <c r="I2213"/>
      <c r="J2213"/>
    </row>
    <row r="2214" spans="1:10" x14ac:dyDescent="0.2">
      <c r="A2214" s="473"/>
      <c r="B2214"/>
      <c r="D2214"/>
      <c r="E2214"/>
      <c r="F2214"/>
      <c r="I2214"/>
      <c r="J2214"/>
    </row>
    <row r="2215" spans="1:10" x14ac:dyDescent="0.2">
      <c r="A2215" s="473"/>
      <c r="B2215"/>
      <c r="D2215"/>
      <c r="E2215"/>
      <c r="F2215"/>
      <c r="I2215"/>
      <c r="J2215"/>
    </row>
    <row r="2216" spans="1:10" x14ac:dyDescent="0.2">
      <c r="A2216" s="473"/>
      <c r="B2216"/>
      <c r="D2216"/>
      <c r="E2216"/>
      <c r="F2216"/>
      <c r="I2216"/>
      <c r="J2216"/>
    </row>
    <row r="2217" spans="1:10" x14ac:dyDescent="0.2">
      <c r="A2217" s="473"/>
      <c r="B2217"/>
      <c r="D2217"/>
      <c r="E2217"/>
      <c r="F2217"/>
      <c r="I2217"/>
      <c r="J2217"/>
    </row>
    <row r="2218" spans="1:10" x14ac:dyDescent="0.2">
      <c r="A2218" s="473"/>
      <c r="B2218"/>
      <c r="D2218"/>
      <c r="E2218"/>
      <c r="F2218"/>
      <c r="I2218"/>
      <c r="J2218"/>
    </row>
    <row r="2219" spans="1:10" x14ac:dyDescent="0.2">
      <c r="A2219" s="473"/>
      <c r="B2219"/>
      <c r="D2219"/>
      <c r="E2219"/>
      <c r="F2219"/>
      <c r="I2219"/>
      <c r="J2219"/>
    </row>
    <row r="2220" spans="1:10" x14ac:dyDescent="0.2">
      <c r="A2220" s="473"/>
      <c r="B2220"/>
      <c r="D2220"/>
      <c r="E2220"/>
      <c r="F2220"/>
      <c r="I2220"/>
      <c r="J2220"/>
    </row>
    <row r="2221" spans="1:10" x14ac:dyDescent="0.2">
      <c r="A2221" s="473"/>
      <c r="B2221"/>
      <c r="D2221"/>
      <c r="E2221"/>
      <c r="F2221"/>
      <c r="I2221"/>
      <c r="J2221"/>
    </row>
    <row r="2222" spans="1:10" x14ac:dyDescent="0.2">
      <c r="A2222" s="473"/>
      <c r="B2222"/>
      <c r="D2222"/>
      <c r="E2222"/>
      <c r="F2222"/>
      <c r="I2222"/>
      <c r="J2222"/>
    </row>
    <row r="2223" spans="1:10" x14ac:dyDescent="0.2">
      <c r="A2223" s="473"/>
      <c r="B2223"/>
      <c r="D2223"/>
      <c r="E2223"/>
      <c r="F2223"/>
      <c r="I2223"/>
      <c r="J2223"/>
    </row>
    <row r="2224" spans="1:10" x14ac:dyDescent="0.2">
      <c r="A2224" s="473"/>
      <c r="B2224"/>
      <c r="D2224"/>
      <c r="E2224"/>
      <c r="F2224"/>
      <c r="I2224"/>
      <c r="J2224"/>
    </row>
    <row r="2225" spans="1:10" x14ac:dyDescent="0.2">
      <c r="A2225" s="473"/>
      <c r="B2225"/>
      <c r="D2225"/>
      <c r="E2225"/>
      <c r="F2225"/>
      <c r="I2225"/>
      <c r="J2225"/>
    </row>
    <row r="2226" spans="1:10" x14ac:dyDescent="0.2">
      <c r="A2226" s="473"/>
      <c r="B2226"/>
      <c r="D2226"/>
      <c r="E2226"/>
      <c r="F2226"/>
      <c r="I2226"/>
      <c r="J2226"/>
    </row>
    <row r="2227" spans="1:10" x14ac:dyDescent="0.2">
      <c r="A2227" s="473"/>
      <c r="B2227"/>
      <c r="D2227"/>
      <c r="E2227"/>
      <c r="F2227"/>
      <c r="I2227"/>
      <c r="J2227"/>
    </row>
    <row r="2228" spans="1:10" x14ac:dyDescent="0.2">
      <c r="A2228" s="473"/>
      <c r="B2228"/>
      <c r="D2228"/>
      <c r="E2228"/>
      <c r="F2228"/>
      <c r="I2228"/>
      <c r="J2228"/>
    </row>
    <row r="2229" spans="1:10" x14ac:dyDescent="0.2">
      <c r="A2229" s="473"/>
      <c r="B2229"/>
      <c r="D2229"/>
      <c r="E2229"/>
      <c r="F2229"/>
      <c r="I2229"/>
      <c r="J2229"/>
    </row>
    <row r="2230" spans="1:10" x14ac:dyDescent="0.2">
      <c r="A2230" s="473"/>
      <c r="B2230"/>
      <c r="D2230"/>
      <c r="E2230"/>
      <c r="F2230"/>
      <c r="I2230"/>
      <c r="J2230"/>
    </row>
    <row r="2231" spans="1:10" x14ac:dyDescent="0.2">
      <c r="A2231" s="473"/>
      <c r="B2231"/>
      <c r="D2231"/>
      <c r="E2231"/>
      <c r="F2231"/>
      <c r="I2231"/>
      <c r="J2231"/>
    </row>
    <row r="2232" spans="1:10" x14ac:dyDescent="0.2">
      <c r="A2232" s="473"/>
      <c r="B2232"/>
      <c r="D2232"/>
      <c r="E2232"/>
      <c r="F2232"/>
      <c r="I2232"/>
      <c r="J2232"/>
    </row>
    <row r="2233" spans="1:10" x14ac:dyDescent="0.2">
      <c r="A2233" s="473"/>
      <c r="B2233"/>
      <c r="D2233"/>
      <c r="E2233"/>
      <c r="F2233"/>
      <c r="I2233"/>
      <c r="J2233"/>
    </row>
    <row r="2234" spans="1:10" x14ac:dyDescent="0.2">
      <c r="A2234" s="473"/>
      <c r="B2234"/>
      <c r="D2234"/>
      <c r="E2234"/>
      <c r="F2234"/>
      <c r="I2234"/>
      <c r="J2234"/>
    </row>
    <row r="2235" spans="1:10" x14ac:dyDescent="0.2">
      <c r="A2235" s="473"/>
      <c r="B2235"/>
      <c r="D2235"/>
      <c r="E2235"/>
      <c r="F2235"/>
      <c r="I2235"/>
      <c r="J2235"/>
    </row>
    <row r="2236" spans="1:10" x14ac:dyDescent="0.2">
      <c r="A2236" s="473"/>
      <c r="B2236"/>
      <c r="D2236"/>
      <c r="E2236"/>
      <c r="F2236"/>
      <c r="I2236"/>
      <c r="J2236"/>
    </row>
    <row r="2237" spans="1:10" x14ac:dyDescent="0.2">
      <c r="A2237" s="473"/>
      <c r="B2237"/>
      <c r="D2237"/>
      <c r="E2237"/>
      <c r="F2237"/>
      <c r="I2237"/>
      <c r="J2237"/>
    </row>
    <row r="2238" spans="1:10" x14ac:dyDescent="0.2">
      <c r="A2238" s="473"/>
      <c r="B2238"/>
      <c r="D2238"/>
      <c r="E2238"/>
      <c r="F2238"/>
      <c r="I2238"/>
      <c r="J2238"/>
    </row>
    <row r="2239" spans="1:10" x14ac:dyDescent="0.2">
      <c r="A2239" s="473"/>
      <c r="B2239"/>
      <c r="D2239"/>
      <c r="E2239"/>
      <c r="F2239"/>
      <c r="I2239"/>
      <c r="J2239"/>
    </row>
    <row r="2240" spans="1:10" x14ac:dyDescent="0.2">
      <c r="A2240" s="473"/>
      <c r="B2240"/>
      <c r="D2240"/>
      <c r="E2240"/>
      <c r="F2240"/>
      <c r="I2240"/>
      <c r="J2240"/>
    </row>
    <row r="2241" spans="1:10" x14ac:dyDescent="0.2">
      <c r="A2241" s="473"/>
      <c r="B2241"/>
      <c r="D2241"/>
      <c r="E2241"/>
      <c r="F2241"/>
      <c r="I2241"/>
      <c r="J2241"/>
    </row>
    <row r="2242" spans="1:10" x14ac:dyDescent="0.2">
      <c r="A2242" s="473"/>
      <c r="B2242"/>
      <c r="D2242"/>
      <c r="E2242"/>
      <c r="F2242"/>
      <c r="I2242"/>
      <c r="J2242"/>
    </row>
    <row r="2243" spans="1:10" x14ac:dyDescent="0.2">
      <c r="A2243" s="473"/>
      <c r="B2243"/>
      <c r="D2243"/>
      <c r="E2243"/>
      <c r="F2243"/>
      <c r="I2243"/>
      <c r="J2243"/>
    </row>
    <row r="2244" spans="1:10" x14ac:dyDescent="0.2">
      <c r="A2244" s="473"/>
      <c r="B2244"/>
      <c r="D2244"/>
      <c r="E2244"/>
      <c r="F2244"/>
      <c r="I2244"/>
      <c r="J2244"/>
    </row>
    <row r="2245" spans="1:10" x14ac:dyDescent="0.2">
      <c r="A2245" s="473"/>
      <c r="B2245"/>
      <c r="D2245"/>
      <c r="E2245"/>
      <c r="F2245"/>
      <c r="I2245"/>
      <c r="J2245"/>
    </row>
    <row r="2246" spans="1:10" x14ac:dyDescent="0.2">
      <c r="A2246" s="473"/>
      <c r="B2246"/>
      <c r="D2246"/>
      <c r="E2246"/>
      <c r="F2246"/>
      <c r="I2246"/>
      <c r="J2246"/>
    </row>
    <row r="2247" spans="1:10" x14ac:dyDescent="0.2">
      <c r="A2247" s="473"/>
      <c r="B2247"/>
      <c r="D2247"/>
      <c r="E2247"/>
      <c r="F2247"/>
      <c r="I2247"/>
      <c r="J2247"/>
    </row>
    <row r="2248" spans="1:10" x14ac:dyDescent="0.2">
      <c r="A2248" s="473"/>
      <c r="B2248"/>
      <c r="D2248"/>
      <c r="E2248"/>
      <c r="F2248"/>
      <c r="I2248"/>
      <c r="J2248"/>
    </row>
    <row r="2249" spans="1:10" x14ac:dyDescent="0.2">
      <c r="A2249" s="473"/>
      <c r="B2249"/>
      <c r="D2249"/>
      <c r="E2249"/>
      <c r="F2249"/>
      <c r="I2249"/>
      <c r="J2249"/>
    </row>
    <row r="2250" spans="1:10" x14ac:dyDescent="0.2">
      <c r="A2250" s="473"/>
      <c r="B2250"/>
      <c r="D2250"/>
      <c r="E2250"/>
      <c r="F2250"/>
      <c r="I2250"/>
      <c r="J2250"/>
    </row>
    <row r="2251" spans="1:10" x14ac:dyDescent="0.2">
      <c r="A2251" s="473"/>
      <c r="B2251"/>
      <c r="D2251"/>
      <c r="E2251"/>
      <c r="F2251"/>
      <c r="I2251"/>
      <c r="J2251"/>
    </row>
    <row r="2252" spans="1:10" x14ac:dyDescent="0.2">
      <c r="A2252" s="473"/>
      <c r="B2252"/>
      <c r="D2252"/>
      <c r="E2252"/>
      <c r="F2252"/>
      <c r="I2252"/>
      <c r="J2252"/>
    </row>
    <row r="2253" spans="1:10" x14ac:dyDescent="0.2">
      <c r="A2253" s="473"/>
      <c r="B2253"/>
      <c r="D2253"/>
      <c r="E2253"/>
      <c r="F2253"/>
      <c r="I2253"/>
      <c r="J2253"/>
    </row>
    <row r="2254" spans="1:10" x14ac:dyDescent="0.2">
      <c r="A2254" s="473"/>
      <c r="B2254"/>
      <c r="D2254"/>
      <c r="E2254"/>
      <c r="F2254"/>
      <c r="I2254"/>
      <c r="J2254"/>
    </row>
    <row r="2255" spans="1:10" x14ac:dyDescent="0.2">
      <c r="A2255" s="473"/>
      <c r="B2255"/>
      <c r="D2255"/>
      <c r="E2255"/>
      <c r="F2255"/>
      <c r="I2255"/>
      <c r="J2255"/>
    </row>
    <row r="2256" spans="1:10" x14ac:dyDescent="0.2">
      <c r="A2256" s="473"/>
      <c r="B2256"/>
      <c r="D2256"/>
      <c r="E2256"/>
      <c r="F2256"/>
      <c r="I2256"/>
      <c r="J2256"/>
    </row>
    <row r="2257" spans="1:10" x14ac:dyDescent="0.2">
      <c r="A2257" s="473"/>
      <c r="B2257"/>
      <c r="D2257"/>
      <c r="E2257"/>
      <c r="F2257"/>
      <c r="I2257"/>
      <c r="J2257"/>
    </row>
    <row r="2258" spans="1:10" x14ac:dyDescent="0.2">
      <c r="A2258" s="473"/>
      <c r="B2258"/>
      <c r="D2258"/>
      <c r="E2258"/>
      <c r="F2258"/>
      <c r="I2258"/>
      <c r="J2258"/>
    </row>
    <row r="2259" spans="1:10" x14ac:dyDescent="0.2">
      <c r="A2259" s="473"/>
      <c r="B2259"/>
      <c r="D2259"/>
      <c r="E2259"/>
      <c r="F2259"/>
      <c r="I2259"/>
      <c r="J2259"/>
    </row>
    <row r="2260" spans="1:10" x14ac:dyDescent="0.2">
      <c r="A2260" s="473"/>
      <c r="B2260"/>
      <c r="D2260"/>
      <c r="E2260"/>
      <c r="F2260"/>
      <c r="I2260"/>
      <c r="J2260"/>
    </row>
    <row r="2261" spans="1:10" x14ac:dyDescent="0.2">
      <c r="A2261" s="473"/>
      <c r="B2261"/>
      <c r="D2261"/>
      <c r="E2261"/>
      <c r="F2261"/>
      <c r="I2261"/>
      <c r="J2261"/>
    </row>
    <row r="2262" spans="1:10" x14ac:dyDescent="0.2">
      <c r="A2262" s="473"/>
      <c r="B2262"/>
      <c r="D2262"/>
      <c r="E2262"/>
      <c r="F2262"/>
      <c r="I2262"/>
      <c r="J2262"/>
    </row>
    <row r="2263" spans="1:10" x14ac:dyDescent="0.2">
      <c r="A2263" s="473"/>
      <c r="B2263"/>
      <c r="D2263"/>
      <c r="E2263"/>
      <c r="F2263"/>
      <c r="I2263"/>
      <c r="J2263"/>
    </row>
    <row r="2264" spans="1:10" x14ac:dyDescent="0.2">
      <c r="A2264" s="473"/>
      <c r="B2264"/>
      <c r="D2264"/>
      <c r="E2264"/>
      <c r="F2264"/>
      <c r="I2264"/>
      <c r="J2264"/>
    </row>
    <row r="2265" spans="1:10" x14ac:dyDescent="0.2">
      <c r="A2265" s="473"/>
      <c r="B2265"/>
      <c r="D2265"/>
      <c r="E2265"/>
      <c r="F2265"/>
      <c r="I2265"/>
      <c r="J2265"/>
    </row>
    <row r="2266" spans="1:10" x14ac:dyDescent="0.2">
      <c r="A2266" s="473"/>
      <c r="B2266"/>
      <c r="D2266"/>
      <c r="E2266"/>
      <c r="F2266"/>
      <c r="I2266"/>
      <c r="J2266"/>
    </row>
    <row r="2267" spans="1:10" x14ac:dyDescent="0.2">
      <c r="A2267" s="473"/>
      <c r="B2267"/>
      <c r="D2267"/>
      <c r="E2267"/>
      <c r="F2267"/>
      <c r="I2267"/>
      <c r="J2267"/>
    </row>
    <row r="2268" spans="1:10" x14ac:dyDescent="0.2">
      <c r="A2268" s="473"/>
      <c r="B2268"/>
      <c r="D2268"/>
      <c r="E2268"/>
      <c r="F2268"/>
      <c r="I2268"/>
      <c r="J2268"/>
    </row>
    <row r="2269" spans="1:10" x14ac:dyDescent="0.2">
      <c r="A2269" s="473"/>
      <c r="B2269"/>
      <c r="D2269"/>
      <c r="E2269"/>
      <c r="F2269"/>
      <c r="I2269"/>
      <c r="J2269"/>
    </row>
    <row r="2270" spans="1:10" x14ac:dyDescent="0.2">
      <c r="A2270" s="473"/>
      <c r="B2270"/>
      <c r="D2270"/>
      <c r="E2270"/>
      <c r="F2270"/>
      <c r="I2270"/>
      <c r="J2270"/>
    </row>
    <row r="2271" spans="1:10" x14ac:dyDescent="0.2">
      <c r="A2271" s="473"/>
      <c r="B2271"/>
      <c r="D2271"/>
      <c r="E2271"/>
      <c r="F2271"/>
      <c r="I2271"/>
      <c r="J2271"/>
    </row>
    <row r="2272" spans="1:10" x14ac:dyDescent="0.2">
      <c r="A2272" s="473"/>
      <c r="B2272"/>
      <c r="D2272"/>
      <c r="E2272"/>
      <c r="F2272"/>
      <c r="I2272"/>
      <c r="J2272"/>
    </row>
    <row r="2273" spans="1:10" x14ac:dyDescent="0.2">
      <c r="A2273" s="473"/>
      <c r="B2273"/>
      <c r="D2273"/>
      <c r="E2273"/>
      <c r="F2273"/>
      <c r="I2273"/>
      <c r="J2273"/>
    </row>
    <row r="2274" spans="1:10" x14ac:dyDescent="0.2">
      <c r="A2274" s="473"/>
      <c r="B2274"/>
      <c r="D2274"/>
      <c r="E2274"/>
      <c r="F2274"/>
      <c r="I2274"/>
      <c r="J2274"/>
    </row>
    <row r="2275" spans="1:10" x14ac:dyDescent="0.2">
      <c r="A2275" s="473"/>
      <c r="B2275"/>
      <c r="D2275"/>
      <c r="E2275"/>
      <c r="F2275"/>
      <c r="I2275"/>
      <c r="J2275"/>
    </row>
    <row r="2276" spans="1:10" x14ac:dyDescent="0.2">
      <c r="A2276" s="473"/>
      <c r="B2276"/>
      <c r="D2276"/>
      <c r="E2276"/>
      <c r="F2276"/>
      <c r="I2276"/>
      <c r="J2276"/>
    </row>
    <row r="2277" spans="1:10" x14ac:dyDescent="0.2">
      <c r="A2277" s="473"/>
      <c r="B2277"/>
      <c r="D2277"/>
      <c r="E2277"/>
      <c r="F2277"/>
      <c r="I2277"/>
      <c r="J2277"/>
    </row>
    <row r="2278" spans="1:10" x14ac:dyDescent="0.2">
      <c r="A2278" s="473"/>
      <c r="B2278"/>
      <c r="D2278"/>
      <c r="E2278"/>
      <c r="F2278"/>
      <c r="I2278"/>
      <c r="J2278"/>
    </row>
    <row r="2279" spans="1:10" x14ac:dyDescent="0.2">
      <c r="A2279" s="473"/>
      <c r="B2279"/>
      <c r="D2279"/>
      <c r="E2279"/>
      <c r="F2279"/>
      <c r="I2279"/>
      <c r="J2279"/>
    </row>
    <row r="2280" spans="1:10" x14ac:dyDescent="0.2">
      <c r="A2280" s="473"/>
      <c r="B2280"/>
      <c r="D2280"/>
      <c r="E2280"/>
      <c r="F2280"/>
      <c r="I2280"/>
      <c r="J2280"/>
    </row>
    <row r="2281" spans="1:10" x14ac:dyDescent="0.2">
      <c r="A2281" s="473"/>
      <c r="B2281"/>
      <c r="D2281"/>
      <c r="E2281"/>
      <c r="F2281"/>
      <c r="I2281"/>
      <c r="J2281"/>
    </row>
    <row r="2282" spans="1:10" x14ac:dyDescent="0.2">
      <c r="A2282" s="473"/>
      <c r="B2282"/>
      <c r="D2282"/>
      <c r="E2282"/>
      <c r="F2282"/>
      <c r="I2282"/>
      <c r="J2282"/>
    </row>
    <row r="2283" spans="1:10" x14ac:dyDescent="0.2">
      <c r="A2283" s="473"/>
      <c r="B2283"/>
      <c r="D2283"/>
      <c r="E2283"/>
      <c r="F2283"/>
      <c r="I2283"/>
      <c r="J2283"/>
    </row>
    <row r="2284" spans="1:10" x14ac:dyDescent="0.2">
      <c r="A2284" s="473"/>
      <c r="B2284"/>
      <c r="D2284"/>
      <c r="E2284"/>
      <c r="F2284"/>
      <c r="I2284"/>
      <c r="J2284"/>
    </row>
    <row r="2285" spans="1:10" x14ac:dyDescent="0.2">
      <c r="A2285" s="473"/>
      <c r="B2285"/>
      <c r="D2285"/>
      <c r="E2285"/>
      <c r="F2285"/>
      <c r="I2285"/>
      <c r="J2285"/>
    </row>
    <row r="2286" spans="1:10" x14ac:dyDescent="0.2">
      <c r="A2286" s="473"/>
      <c r="B2286"/>
      <c r="D2286"/>
      <c r="E2286"/>
      <c r="F2286"/>
      <c r="I2286"/>
      <c r="J2286"/>
    </row>
    <row r="2287" spans="1:10" x14ac:dyDescent="0.2">
      <c r="A2287" s="473"/>
      <c r="B2287"/>
      <c r="D2287"/>
      <c r="E2287"/>
      <c r="F2287"/>
      <c r="I2287"/>
      <c r="J2287"/>
    </row>
    <row r="2288" spans="1:10" x14ac:dyDescent="0.2">
      <c r="A2288" s="473"/>
      <c r="B2288"/>
      <c r="D2288"/>
      <c r="E2288"/>
      <c r="F2288"/>
      <c r="I2288"/>
      <c r="J2288"/>
    </row>
    <row r="2289" spans="1:10" x14ac:dyDescent="0.2">
      <c r="A2289" s="473"/>
      <c r="B2289"/>
      <c r="D2289"/>
      <c r="E2289"/>
      <c r="F2289"/>
      <c r="I2289"/>
      <c r="J2289"/>
    </row>
    <row r="2290" spans="1:10" x14ac:dyDescent="0.2">
      <c r="A2290" s="473"/>
      <c r="B2290"/>
      <c r="D2290"/>
      <c r="E2290"/>
      <c r="F2290"/>
      <c r="I2290"/>
      <c r="J2290"/>
    </row>
    <row r="2291" spans="1:10" x14ac:dyDescent="0.2">
      <c r="A2291" s="473"/>
      <c r="B2291"/>
      <c r="D2291"/>
      <c r="E2291"/>
      <c r="F2291"/>
      <c r="I2291"/>
      <c r="J2291"/>
    </row>
    <row r="2292" spans="1:10" x14ac:dyDescent="0.2">
      <c r="A2292" s="473"/>
      <c r="B2292"/>
      <c r="D2292"/>
      <c r="E2292"/>
      <c r="F2292"/>
      <c r="I2292"/>
      <c r="J2292"/>
    </row>
    <row r="2293" spans="1:10" x14ac:dyDescent="0.2">
      <c r="A2293" s="473"/>
      <c r="B2293"/>
      <c r="D2293"/>
      <c r="E2293"/>
      <c r="F2293"/>
      <c r="I2293"/>
      <c r="J2293"/>
    </row>
    <row r="2294" spans="1:10" x14ac:dyDescent="0.2">
      <c r="A2294" s="473"/>
      <c r="B2294"/>
      <c r="D2294"/>
      <c r="E2294"/>
      <c r="F2294"/>
      <c r="I2294"/>
      <c r="J2294"/>
    </row>
    <row r="2295" spans="1:10" x14ac:dyDescent="0.2">
      <c r="A2295" s="473"/>
      <c r="B2295"/>
      <c r="D2295"/>
      <c r="E2295"/>
      <c r="F2295"/>
      <c r="I2295"/>
      <c r="J2295"/>
    </row>
    <row r="2296" spans="1:10" x14ac:dyDescent="0.2">
      <c r="A2296" s="473"/>
      <c r="B2296"/>
      <c r="D2296"/>
      <c r="E2296"/>
      <c r="F2296"/>
      <c r="I2296"/>
      <c r="J2296"/>
    </row>
    <row r="2297" spans="1:10" x14ac:dyDescent="0.2">
      <c r="A2297" s="473"/>
      <c r="B2297"/>
      <c r="D2297"/>
      <c r="E2297"/>
      <c r="F2297"/>
      <c r="I2297"/>
      <c r="J2297"/>
    </row>
    <row r="2298" spans="1:10" x14ac:dyDescent="0.2">
      <c r="A2298" s="473"/>
      <c r="B2298"/>
      <c r="D2298"/>
      <c r="E2298"/>
      <c r="F2298"/>
      <c r="I2298"/>
      <c r="J2298"/>
    </row>
    <row r="2299" spans="1:10" x14ac:dyDescent="0.2">
      <c r="A2299" s="473"/>
      <c r="B2299"/>
      <c r="D2299"/>
      <c r="E2299"/>
      <c r="F2299"/>
      <c r="I2299"/>
      <c r="J2299"/>
    </row>
    <row r="2300" spans="1:10" x14ac:dyDescent="0.2">
      <c r="A2300" s="473"/>
      <c r="B2300"/>
      <c r="D2300"/>
      <c r="E2300"/>
      <c r="F2300"/>
      <c r="I2300"/>
      <c r="J2300"/>
    </row>
    <row r="2301" spans="1:10" x14ac:dyDescent="0.2">
      <c r="A2301" s="473"/>
      <c r="B2301"/>
      <c r="D2301"/>
      <c r="E2301"/>
      <c r="F2301"/>
      <c r="I2301"/>
      <c r="J2301"/>
    </row>
    <row r="2302" spans="1:10" x14ac:dyDescent="0.2">
      <c r="A2302" s="473"/>
      <c r="B2302"/>
      <c r="D2302"/>
      <c r="E2302"/>
      <c r="F2302"/>
      <c r="I2302"/>
      <c r="J2302"/>
    </row>
    <row r="2303" spans="1:10" x14ac:dyDescent="0.2">
      <c r="A2303" s="473"/>
      <c r="B2303"/>
      <c r="D2303"/>
      <c r="E2303"/>
      <c r="F2303"/>
      <c r="I2303"/>
      <c r="J2303"/>
    </row>
    <row r="2304" spans="1:10" x14ac:dyDescent="0.2">
      <c r="A2304" s="473"/>
      <c r="B2304"/>
      <c r="D2304"/>
      <c r="E2304"/>
      <c r="F2304"/>
      <c r="I2304"/>
      <c r="J2304"/>
    </row>
    <row r="2305" spans="1:10" x14ac:dyDescent="0.2">
      <c r="A2305" s="473"/>
      <c r="B2305"/>
      <c r="D2305"/>
      <c r="E2305"/>
      <c r="F2305"/>
      <c r="I2305"/>
      <c r="J2305"/>
    </row>
    <row r="2306" spans="1:10" x14ac:dyDescent="0.2">
      <c r="A2306" s="473"/>
      <c r="B2306"/>
      <c r="D2306"/>
      <c r="E2306"/>
      <c r="F2306"/>
      <c r="I2306"/>
      <c r="J2306"/>
    </row>
    <row r="2307" spans="1:10" x14ac:dyDescent="0.2">
      <c r="A2307" s="473"/>
      <c r="B2307"/>
      <c r="D2307"/>
      <c r="E2307"/>
      <c r="F2307"/>
      <c r="I2307"/>
      <c r="J2307"/>
    </row>
    <row r="2308" spans="1:10" x14ac:dyDescent="0.2">
      <c r="A2308" s="473"/>
      <c r="B2308"/>
      <c r="D2308"/>
      <c r="E2308"/>
      <c r="F2308"/>
      <c r="I2308"/>
      <c r="J2308"/>
    </row>
    <row r="2309" spans="1:10" x14ac:dyDescent="0.2">
      <c r="A2309" s="473"/>
      <c r="B2309"/>
      <c r="D2309"/>
      <c r="E2309"/>
      <c r="F2309"/>
      <c r="I2309"/>
      <c r="J2309"/>
    </row>
    <row r="2310" spans="1:10" x14ac:dyDescent="0.2">
      <c r="A2310" s="473"/>
      <c r="B2310"/>
      <c r="D2310"/>
      <c r="E2310"/>
      <c r="F2310"/>
      <c r="I2310"/>
      <c r="J2310"/>
    </row>
    <row r="2311" spans="1:10" x14ac:dyDescent="0.2">
      <c r="A2311" s="473"/>
      <c r="B2311"/>
      <c r="D2311"/>
      <c r="E2311"/>
      <c r="F2311"/>
      <c r="I2311"/>
      <c r="J2311"/>
    </row>
    <row r="2312" spans="1:10" x14ac:dyDescent="0.2">
      <c r="A2312" s="473"/>
      <c r="B2312"/>
      <c r="D2312"/>
      <c r="E2312"/>
      <c r="F2312"/>
      <c r="I2312"/>
      <c r="J2312"/>
    </row>
    <row r="2313" spans="1:10" x14ac:dyDescent="0.2">
      <c r="A2313" s="473"/>
      <c r="B2313"/>
      <c r="D2313"/>
      <c r="E2313"/>
      <c r="F2313"/>
      <c r="I2313"/>
      <c r="J2313"/>
    </row>
    <row r="2314" spans="1:10" x14ac:dyDescent="0.2">
      <c r="A2314" s="473"/>
      <c r="B2314"/>
      <c r="D2314"/>
      <c r="E2314"/>
      <c r="F2314"/>
      <c r="I2314"/>
      <c r="J2314"/>
    </row>
    <row r="2315" spans="1:10" x14ac:dyDescent="0.2">
      <c r="A2315" s="473"/>
      <c r="B2315"/>
      <c r="D2315"/>
      <c r="E2315"/>
      <c r="F2315"/>
      <c r="I2315"/>
      <c r="J2315"/>
    </row>
    <row r="2316" spans="1:10" x14ac:dyDescent="0.2">
      <c r="A2316" s="473"/>
      <c r="B2316"/>
      <c r="D2316"/>
      <c r="E2316"/>
      <c r="F2316"/>
      <c r="I2316"/>
      <c r="J2316"/>
    </row>
    <row r="2317" spans="1:10" x14ac:dyDescent="0.2">
      <c r="A2317" s="473"/>
      <c r="B2317"/>
      <c r="D2317"/>
      <c r="E2317"/>
      <c r="F2317"/>
      <c r="I2317"/>
      <c r="J2317"/>
    </row>
    <row r="2318" spans="1:10" x14ac:dyDescent="0.2">
      <c r="A2318" s="473"/>
      <c r="B2318"/>
      <c r="D2318"/>
      <c r="E2318"/>
      <c r="F2318"/>
      <c r="I2318"/>
      <c r="J2318"/>
    </row>
    <row r="2319" spans="1:10" x14ac:dyDescent="0.2">
      <c r="A2319" s="473"/>
      <c r="B2319"/>
      <c r="D2319"/>
      <c r="E2319"/>
      <c r="F2319"/>
      <c r="I2319"/>
      <c r="J2319"/>
    </row>
    <row r="2320" spans="1:10" x14ac:dyDescent="0.2">
      <c r="A2320" s="473"/>
      <c r="B2320"/>
      <c r="D2320"/>
      <c r="E2320"/>
      <c r="F2320"/>
      <c r="I2320"/>
      <c r="J2320"/>
    </row>
    <row r="2321" spans="1:10" x14ac:dyDescent="0.2">
      <c r="A2321" s="473"/>
      <c r="B2321"/>
      <c r="D2321"/>
      <c r="E2321"/>
      <c r="F2321"/>
      <c r="I2321"/>
      <c r="J2321"/>
    </row>
    <row r="2322" spans="1:10" x14ac:dyDescent="0.2">
      <c r="A2322" s="473"/>
      <c r="B2322"/>
      <c r="D2322"/>
      <c r="E2322"/>
      <c r="F2322"/>
      <c r="I2322"/>
      <c r="J2322"/>
    </row>
    <row r="2323" spans="1:10" x14ac:dyDescent="0.2">
      <c r="A2323" s="473"/>
      <c r="B2323"/>
      <c r="D2323"/>
      <c r="E2323"/>
      <c r="F2323"/>
      <c r="I2323"/>
      <c r="J2323"/>
    </row>
    <row r="2324" spans="1:10" x14ac:dyDescent="0.2">
      <c r="A2324" s="473"/>
      <c r="B2324"/>
      <c r="D2324"/>
      <c r="E2324"/>
      <c r="F2324"/>
      <c r="I2324"/>
      <c r="J2324"/>
    </row>
    <row r="2325" spans="1:10" x14ac:dyDescent="0.2">
      <c r="A2325" s="473"/>
      <c r="B2325"/>
      <c r="D2325"/>
      <c r="E2325"/>
      <c r="F2325"/>
      <c r="I2325"/>
      <c r="J2325"/>
    </row>
    <row r="2326" spans="1:10" x14ac:dyDescent="0.2">
      <c r="A2326" s="473"/>
      <c r="B2326"/>
      <c r="D2326"/>
      <c r="E2326"/>
      <c r="F2326"/>
      <c r="I2326"/>
      <c r="J2326"/>
    </row>
    <row r="2327" spans="1:10" x14ac:dyDescent="0.2">
      <c r="A2327" s="473"/>
      <c r="B2327"/>
      <c r="D2327"/>
      <c r="E2327"/>
      <c r="F2327"/>
      <c r="I2327"/>
      <c r="J2327"/>
    </row>
    <row r="2328" spans="1:10" x14ac:dyDescent="0.2">
      <c r="A2328" s="473"/>
      <c r="B2328"/>
      <c r="D2328"/>
      <c r="E2328"/>
      <c r="F2328"/>
      <c r="I2328"/>
      <c r="J2328"/>
    </row>
    <row r="2329" spans="1:10" x14ac:dyDescent="0.2">
      <c r="A2329" s="473"/>
      <c r="B2329"/>
      <c r="D2329"/>
      <c r="E2329"/>
      <c r="F2329"/>
      <c r="I2329"/>
      <c r="J2329"/>
    </row>
    <row r="2330" spans="1:10" x14ac:dyDescent="0.2">
      <c r="A2330" s="473"/>
      <c r="B2330"/>
      <c r="D2330"/>
      <c r="E2330"/>
      <c r="F2330"/>
      <c r="I2330"/>
      <c r="J2330"/>
    </row>
    <row r="2331" spans="1:10" x14ac:dyDescent="0.2">
      <c r="A2331" s="473"/>
      <c r="B2331"/>
      <c r="D2331"/>
      <c r="E2331"/>
      <c r="F2331"/>
      <c r="I2331"/>
      <c r="J2331"/>
    </row>
    <row r="2332" spans="1:10" x14ac:dyDescent="0.2">
      <c r="A2332" s="473"/>
      <c r="B2332"/>
      <c r="D2332"/>
      <c r="E2332"/>
      <c r="F2332"/>
      <c r="I2332"/>
      <c r="J2332"/>
    </row>
    <row r="2333" spans="1:10" x14ac:dyDescent="0.2">
      <c r="A2333" s="473"/>
      <c r="B2333"/>
      <c r="D2333"/>
      <c r="E2333"/>
      <c r="F2333"/>
      <c r="I2333"/>
      <c r="J2333"/>
    </row>
    <row r="2334" spans="1:10" x14ac:dyDescent="0.2">
      <c r="A2334" s="473"/>
      <c r="B2334"/>
      <c r="D2334"/>
      <c r="E2334"/>
      <c r="F2334"/>
      <c r="I2334"/>
      <c r="J2334"/>
    </row>
    <row r="2335" spans="1:10" x14ac:dyDescent="0.2">
      <c r="A2335" s="473"/>
      <c r="B2335"/>
      <c r="D2335"/>
      <c r="E2335"/>
      <c r="F2335"/>
      <c r="I2335"/>
      <c r="J2335"/>
    </row>
    <row r="2336" spans="1:10" x14ac:dyDescent="0.2">
      <c r="A2336" s="473"/>
      <c r="B2336"/>
      <c r="D2336"/>
      <c r="E2336"/>
      <c r="F2336"/>
      <c r="I2336"/>
      <c r="J2336"/>
    </row>
    <row r="2337" spans="1:10" x14ac:dyDescent="0.2">
      <c r="A2337" s="473"/>
      <c r="B2337"/>
      <c r="D2337"/>
      <c r="E2337"/>
      <c r="F2337"/>
      <c r="I2337"/>
      <c r="J2337"/>
    </row>
    <row r="2338" spans="1:10" x14ac:dyDescent="0.2">
      <c r="A2338" s="473"/>
      <c r="B2338"/>
      <c r="D2338"/>
      <c r="E2338"/>
      <c r="F2338"/>
      <c r="I2338"/>
      <c r="J2338"/>
    </row>
    <row r="2339" spans="1:10" x14ac:dyDescent="0.2">
      <c r="A2339" s="473"/>
      <c r="B2339"/>
      <c r="D2339"/>
      <c r="E2339"/>
      <c r="F2339"/>
      <c r="I2339"/>
      <c r="J2339"/>
    </row>
    <row r="2340" spans="1:10" x14ac:dyDescent="0.2">
      <c r="A2340" s="473"/>
      <c r="B2340"/>
      <c r="D2340"/>
      <c r="E2340"/>
      <c r="F2340"/>
      <c r="I2340"/>
      <c r="J2340"/>
    </row>
    <row r="2341" spans="1:10" x14ac:dyDescent="0.2">
      <c r="A2341" s="473"/>
      <c r="B2341"/>
      <c r="D2341"/>
      <c r="E2341"/>
      <c r="F2341"/>
      <c r="I2341"/>
      <c r="J2341"/>
    </row>
    <row r="2342" spans="1:10" x14ac:dyDescent="0.2">
      <c r="A2342" s="473"/>
      <c r="B2342"/>
      <c r="D2342"/>
      <c r="E2342"/>
      <c r="F2342"/>
      <c r="I2342"/>
      <c r="J2342"/>
    </row>
    <row r="2343" spans="1:10" x14ac:dyDescent="0.2">
      <c r="A2343" s="473"/>
      <c r="B2343"/>
      <c r="D2343"/>
      <c r="E2343"/>
      <c r="F2343"/>
      <c r="I2343"/>
      <c r="J2343"/>
    </row>
    <row r="2344" spans="1:10" x14ac:dyDescent="0.2">
      <c r="A2344" s="473"/>
      <c r="B2344"/>
      <c r="D2344"/>
      <c r="E2344"/>
      <c r="F2344"/>
      <c r="I2344"/>
      <c r="J2344"/>
    </row>
    <row r="2345" spans="1:10" x14ac:dyDescent="0.2">
      <c r="A2345" s="473"/>
      <c r="B2345"/>
      <c r="D2345"/>
      <c r="E2345"/>
      <c r="F2345"/>
      <c r="I2345"/>
      <c r="J2345"/>
    </row>
    <row r="2346" spans="1:10" x14ac:dyDescent="0.2">
      <c r="A2346" s="473"/>
      <c r="B2346"/>
      <c r="D2346"/>
      <c r="E2346"/>
      <c r="F2346"/>
      <c r="I2346"/>
      <c r="J2346"/>
    </row>
    <row r="2347" spans="1:10" x14ac:dyDescent="0.2">
      <c r="A2347" s="473"/>
      <c r="B2347"/>
      <c r="D2347"/>
      <c r="E2347"/>
      <c r="F2347"/>
      <c r="I2347"/>
      <c r="J2347"/>
    </row>
    <row r="2348" spans="1:10" x14ac:dyDescent="0.2">
      <c r="A2348" s="473"/>
      <c r="B2348"/>
      <c r="D2348"/>
      <c r="E2348"/>
      <c r="F2348"/>
      <c r="I2348"/>
      <c r="J2348"/>
    </row>
    <row r="2349" spans="1:10" x14ac:dyDescent="0.2">
      <c r="A2349" s="473"/>
      <c r="B2349"/>
      <c r="D2349"/>
      <c r="E2349"/>
      <c r="F2349"/>
      <c r="I2349"/>
      <c r="J2349"/>
    </row>
    <row r="2350" spans="1:10" x14ac:dyDescent="0.2">
      <c r="A2350" s="473"/>
      <c r="B2350"/>
      <c r="D2350"/>
      <c r="E2350"/>
      <c r="F2350"/>
      <c r="I2350"/>
      <c r="J2350"/>
    </row>
    <row r="2351" spans="1:10" x14ac:dyDescent="0.2">
      <c r="A2351" s="473"/>
      <c r="B2351"/>
      <c r="D2351"/>
      <c r="E2351"/>
      <c r="F2351"/>
      <c r="I2351"/>
      <c r="J2351"/>
    </row>
    <row r="2352" spans="1:10" x14ac:dyDescent="0.2">
      <c r="A2352" s="473"/>
      <c r="B2352"/>
      <c r="D2352"/>
      <c r="E2352"/>
      <c r="F2352"/>
      <c r="I2352"/>
      <c r="J2352"/>
    </row>
    <row r="2353" spans="1:10" x14ac:dyDescent="0.2">
      <c r="A2353" s="473"/>
      <c r="B2353"/>
      <c r="D2353"/>
      <c r="E2353"/>
      <c r="F2353"/>
      <c r="I2353"/>
      <c r="J2353"/>
    </row>
    <row r="2354" spans="1:10" x14ac:dyDescent="0.2">
      <c r="A2354" s="473"/>
      <c r="B2354"/>
      <c r="D2354"/>
      <c r="E2354"/>
      <c r="F2354"/>
      <c r="I2354"/>
      <c r="J2354"/>
    </row>
    <row r="2355" spans="1:10" x14ac:dyDescent="0.2">
      <c r="A2355" s="473"/>
      <c r="B2355"/>
      <c r="D2355"/>
      <c r="E2355"/>
      <c r="F2355"/>
      <c r="I2355"/>
      <c r="J2355"/>
    </row>
    <row r="2356" spans="1:10" x14ac:dyDescent="0.2">
      <c r="A2356" s="473"/>
      <c r="B2356"/>
      <c r="D2356"/>
      <c r="E2356"/>
      <c r="F2356"/>
      <c r="I2356"/>
      <c r="J2356"/>
    </row>
    <row r="2357" spans="1:10" x14ac:dyDescent="0.2">
      <c r="A2357" s="473"/>
      <c r="B2357"/>
      <c r="D2357"/>
      <c r="E2357"/>
      <c r="F2357"/>
      <c r="I2357"/>
      <c r="J2357"/>
    </row>
    <row r="2358" spans="1:10" x14ac:dyDescent="0.2">
      <c r="A2358" s="473"/>
      <c r="B2358"/>
      <c r="D2358"/>
      <c r="E2358"/>
      <c r="F2358"/>
      <c r="I2358"/>
      <c r="J2358"/>
    </row>
    <row r="2359" spans="1:10" x14ac:dyDescent="0.2">
      <c r="A2359" s="473"/>
      <c r="B2359"/>
      <c r="D2359"/>
      <c r="E2359"/>
      <c r="F2359"/>
      <c r="I2359"/>
      <c r="J2359"/>
    </row>
    <row r="2360" spans="1:10" x14ac:dyDescent="0.2">
      <c r="A2360" s="473"/>
      <c r="B2360"/>
      <c r="D2360"/>
      <c r="E2360"/>
      <c r="F2360"/>
      <c r="I2360"/>
      <c r="J2360"/>
    </row>
    <row r="2361" spans="1:10" x14ac:dyDescent="0.2">
      <c r="A2361" s="473"/>
      <c r="B2361"/>
      <c r="D2361"/>
      <c r="E2361"/>
      <c r="F2361"/>
      <c r="I2361"/>
      <c r="J2361"/>
    </row>
    <row r="2362" spans="1:10" x14ac:dyDescent="0.2">
      <c r="A2362" s="473"/>
      <c r="B2362"/>
      <c r="D2362"/>
      <c r="E2362"/>
      <c r="F2362"/>
      <c r="I2362"/>
      <c r="J2362"/>
    </row>
    <row r="2363" spans="1:10" x14ac:dyDescent="0.2">
      <c r="A2363" s="473"/>
      <c r="B2363"/>
      <c r="D2363"/>
      <c r="E2363"/>
      <c r="F2363"/>
      <c r="I2363"/>
      <c r="J2363"/>
    </row>
    <row r="2364" spans="1:10" x14ac:dyDescent="0.2">
      <c r="A2364" s="473"/>
      <c r="B2364"/>
      <c r="D2364"/>
      <c r="E2364"/>
      <c r="F2364"/>
      <c r="I2364"/>
      <c r="J2364"/>
    </row>
    <row r="2365" spans="1:10" x14ac:dyDescent="0.2">
      <c r="A2365" s="473"/>
      <c r="B2365"/>
      <c r="D2365"/>
      <c r="E2365"/>
      <c r="F2365"/>
      <c r="I2365"/>
      <c r="J2365"/>
    </row>
    <row r="2366" spans="1:10" x14ac:dyDescent="0.2">
      <c r="A2366" s="473"/>
      <c r="B2366"/>
      <c r="D2366"/>
      <c r="E2366"/>
      <c r="F2366"/>
      <c r="I2366"/>
      <c r="J2366"/>
    </row>
    <row r="2367" spans="1:10" x14ac:dyDescent="0.2">
      <c r="A2367" s="473"/>
      <c r="B2367"/>
      <c r="D2367"/>
      <c r="E2367"/>
      <c r="F2367"/>
      <c r="I2367"/>
      <c r="J2367"/>
    </row>
    <row r="2368" spans="1:10" x14ac:dyDescent="0.2">
      <c r="A2368" s="473"/>
      <c r="B2368"/>
      <c r="D2368"/>
      <c r="E2368"/>
      <c r="F2368"/>
      <c r="I2368"/>
      <c r="J2368"/>
    </row>
    <row r="2369" spans="1:10" x14ac:dyDescent="0.2">
      <c r="A2369" s="473"/>
      <c r="B2369"/>
      <c r="D2369"/>
      <c r="E2369"/>
      <c r="F2369"/>
      <c r="I2369"/>
      <c r="J2369"/>
    </row>
    <row r="2370" spans="1:10" x14ac:dyDescent="0.2">
      <c r="A2370" s="473"/>
      <c r="B2370"/>
      <c r="D2370"/>
      <c r="E2370"/>
      <c r="F2370"/>
      <c r="I2370"/>
      <c r="J2370"/>
    </row>
    <row r="2371" spans="1:10" x14ac:dyDescent="0.2">
      <c r="A2371" s="473"/>
      <c r="B2371"/>
      <c r="D2371"/>
      <c r="E2371"/>
      <c r="F2371"/>
      <c r="I2371"/>
      <c r="J2371"/>
    </row>
    <row r="2372" spans="1:10" x14ac:dyDescent="0.2">
      <c r="A2372" s="473"/>
      <c r="B2372"/>
      <c r="D2372"/>
      <c r="E2372"/>
      <c r="F2372"/>
      <c r="I2372"/>
      <c r="J2372"/>
    </row>
    <row r="2373" spans="1:10" x14ac:dyDescent="0.2">
      <c r="A2373" s="473"/>
      <c r="B2373"/>
      <c r="D2373"/>
      <c r="E2373"/>
      <c r="F2373"/>
      <c r="I2373"/>
      <c r="J2373"/>
    </row>
    <row r="2374" spans="1:10" x14ac:dyDescent="0.2">
      <c r="A2374" s="473"/>
      <c r="B2374"/>
      <c r="D2374"/>
      <c r="E2374"/>
      <c r="F2374"/>
      <c r="I2374"/>
      <c r="J2374"/>
    </row>
    <row r="2375" spans="1:10" x14ac:dyDescent="0.2">
      <c r="A2375" s="473"/>
      <c r="B2375"/>
      <c r="D2375"/>
      <c r="E2375"/>
      <c r="F2375"/>
      <c r="I2375"/>
      <c r="J2375"/>
    </row>
    <row r="2376" spans="1:10" x14ac:dyDescent="0.2">
      <c r="A2376" s="473"/>
      <c r="B2376"/>
      <c r="D2376"/>
      <c r="E2376"/>
      <c r="F2376"/>
      <c r="I2376"/>
      <c r="J2376"/>
    </row>
    <row r="2377" spans="1:10" x14ac:dyDescent="0.2">
      <c r="A2377" s="473"/>
      <c r="B2377"/>
      <c r="D2377"/>
      <c r="E2377"/>
      <c r="F2377"/>
      <c r="I2377"/>
      <c r="J2377"/>
    </row>
    <row r="2378" spans="1:10" x14ac:dyDescent="0.2">
      <c r="A2378" s="473"/>
      <c r="B2378"/>
      <c r="D2378"/>
      <c r="E2378"/>
      <c r="F2378"/>
      <c r="I2378"/>
      <c r="J2378"/>
    </row>
    <row r="2379" spans="1:10" x14ac:dyDescent="0.2">
      <c r="A2379" s="473"/>
      <c r="B2379"/>
      <c r="D2379"/>
      <c r="E2379"/>
      <c r="F2379"/>
      <c r="I2379"/>
      <c r="J2379"/>
    </row>
    <row r="2380" spans="1:10" x14ac:dyDescent="0.2">
      <c r="A2380" s="473"/>
      <c r="B2380"/>
      <c r="D2380"/>
      <c r="E2380"/>
      <c r="F2380"/>
      <c r="I2380"/>
      <c r="J2380"/>
    </row>
    <row r="2381" spans="1:10" x14ac:dyDescent="0.2">
      <c r="A2381" s="473"/>
      <c r="B2381"/>
      <c r="D2381"/>
      <c r="E2381"/>
      <c r="F2381"/>
      <c r="I2381"/>
      <c r="J2381"/>
    </row>
    <row r="2382" spans="1:10" x14ac:dyDescent="0.2">
      <c r="A2382" s="473"/>
      <c r="B2382"/>
      <c r="D2382"/>
      <c r="E2382"/>
      <c r="F2382"/>
      <c r="I2382"/>
      <c r="J2382"/>
    </row>
    <row r="2383" spans="1:10" x14ac:dyDescent="0.2">
      <c r="A2383" s="473"/>
      <c r="B2383"/>
      <c r="D2383"/>
      <c r="E2383"/>
      <c r="F2383"/>
      <c r="I2383"/>
      <c r="J2383"/>
    </row>
    <row r="2384" spans="1:10" x14ac:dyDescent="0.2">
      <c r="A2384" s="473"/>
      <c r="B2384"/>
      <c r="D2384"/>
      <c r="E2384"/>
      <c r="F2384"/>
      <c r="I2384"/>
      <c r="J2384"/>
    </row>
    <row r="2385" spans="1:10" x14ac:dyDescent="0.2">
      <c r="A2385" s="473"/>
      <c r="B2385"/>
      <c r="D2385"/>
      <c r="E2385"/>
      <c r="F2385"/>
      <c r="I2385"/>
      <c r="J2385"/>
    </row>
    <row r="2386" spans="1:10" x14ac:dyDescent="0.2">
      <c r="A2386" s="473"/>
      <c r="B2386"/>
      <c r="D2386"/>
      <c r="E2386"/>
      <c r="F2386"/>
      <c r="I2386"/>
      <c r="J2386"/>
    </row>
    <row r="2387" spans="1:10" x14ac:dyDescent="0.2">
      <c r="A2387" s="473"/>
      <c r="B2387"/>
      <c r="D2387"/>
      <c r="E2387"/>
      <c r="F2387"/>
      <c r="I2387"/>
      <c r="J2387"/>
    </row>
    <row r="2388" spans="1:10" x14ac:dyDescent="0.2">
      <c r="A2388" s="473"/>
      <c r="B2388"/>
      <c r="D2388"/>
      <c r="E2388"/>
      <c r="F2388"/>
      <c r="I2388"/>
      <c r="J2388"/>
    </row>
    <row r="2389" spans="1:10" x14ac:dyDescent="0.2">
      <c r="A2389" s="473"/>
      <c r="B2389"/>
      <c r="D2389"/>
      <c r="E2389"/>
      <c r="F2389"/>
      <c r="I2389"/>
      <c r="J2389"/>
    </row>
    <row r="2390" spans="1:10" x14ac:dyDescent="0.2">
      <c r="A2390" s="473"/>
      <c r="B2390"/>
      <c r="D2390"/>
      <c r="E2390"/>
      <c r="F2390"/>
      <c r="I2390"/>
      <c r="J2390"/>
    </row>
    <row r="2391" spans="1:10" x14ac:dyDescent="0.2">
      <c r="A2391" s="473"/>
      <c r="B2391"/>
      <c r="D2391"/>
      <c r="E2391"/>
      <c r="F2391"/>
      <c r="I2391"/>
      <c r="J2391"/>
    </row>
    <row r="2392" spans="1:10" x14ac:dyDescent="0.2">
      <c r="A2392" s="473"/>
      <c r="B2392"/>
      <c r="D2392"/>
      <c r="E2392"/>
      <c r="F2392"/>
      <c r="I2392"/>
      <c r="J2392"/>
    </row>
    <row r="2393" spans="1:10" x14ac:dyDescent="0.2">
      <c r="A2393" s="473"/>
      <c r="B2393"/>
      <c r="D2393"/>
      <c r="E2393"/>
      <c r="F2393"/>
      <c r="I2393"/>
      <c r="J2393"/>
    </row>
    <row r="2394" spans="1:10" x14ac:dyDescent="0.2">
      <c r="A2394" s="473"/>
      <c r="B2394"/>
      <c r="D2394"/>
      <c r="E2394"/>
      <c r="F2394"/>
      <c r="I2394"/>
      <c r="J2394"/>
    </row>
    <row r="2395" spans="1:10" x14ac:dyDescent="0.2">
      <c r="A2395" s="473"/>
      <c r="B2395"/>
      <c r="D2395"/>
      <c r="E2395"/>
      <c r="F2395"/>
      <c r="I2395"/>
      <c r="J2395"/>
    </row>
    <row r="2396" spans="1:10" x14ac:dyDescent="0.2">
      <c r="A2396" s="473"/>
      <c r="B2396"/>
      <c r="D2396"/>
      <c r="E2396"/>
      <c r="F2396"/>
      <c r="I2396"/>
      <c r="J2396"/>
    </row>
    <row r="2397" spans="1:10" x14ac:dyDescent="0.2">
      <c r="A2397" s="473"/>
      <c r="B2397"/>
      <c r="D2397"/>
      <c r="E2397"/>
      <c r="F2397"/>
      <c r="I2397"/>
      <c r="J2397"/>
    </row>
    <row r="2398" spans="1:10" x14ac:dyDescent="0.2">
      <c r="A2398" s="473"/>
      <c r="B2398"/>
      <c r="D2398"/>
      <c r="E2398"/>
      <c r="F2398"/>
      <c r="I2398"/>
      <c r="J2398"/>
    </row>
    <row r="2399" spans="1:10" x14ac:dyDescent="0.2">
      <c r="A2399" s="473"/>
      <c r="B2399"/>
      <c r="D2399"/>
      <c r="E2399"/>
      <c r="F2399"/>
      <c r="I2399"/>
      <c r="J2399"/>
    </row>
    <row r="2400" spans="1:10" x14ac:dyDescent="0.2">
      <c r="A2400" s="473"/>
      <c r="B2400"/>
      <c r="D2400"/>
      <c r="E2400"/>
      <c r="F2400"/>
      <c r="I2400"/>
      <c r="J2400"/>
    </row>
    <row r="2401" spans="1:10" x14ac:dyDescent="0.2">
      <c r="A2401" s="473"/>
      <c r="B2401"/>
      <c r="D2401"/>
      <c r="E2401"/>
      <c r="F2401"/>
      <c r="I2401"/>
      <c r="J2401"/>
    </row>
    <row r="2402" spans="1:10" x14ac:dyDescent="0.2">
      <c r="A2402" s="473"/>
      <c r="B2402"/>
      <c r="D2402"/>
      <c r="E2402"/>
      <c r="F2402"/>
      <c r="I2402"/>
      <c r="J2402"/>
    </row>
    <row r="2403" spans="1:10" x14ac:dyDescent="0.2">
      <c r="A2403" s="473"/>
      <c r="B2403"/>
      <c r="D2403"/>
      <c r="E2403"/>
      <c r="F2403"/>
      <c r="I2403"/>
      <c r="J2403"/>
    </row>
    <row r="2404" spans="1:10" x14ac:dyDescent="0.2">
      <c r="A2404" s="473"/>
      <c r="B2404"/>
      <c r="D2404"/>
      <c r="E2404"/>
      <c r="F2404"/>
      <c r="I2404"/>
      <c r="J2404"/>
    </row>
    <row r="2405" spans="1:10" x14ac:dyDescent="0.2">
      <c r="A2405" s="473"/>
      <c r="B2405"/>
      <c r="D2405"/>
      <c r="E2405"/>
      <c r="F2405"/>
      <c r="I2405"/>
      <c r="J2405"/>
    </row>
    <row r="2406" spans="1:10" x14ac:dyDescent="0.2">
      <c r="A2406" s="473"/>
      <c r="B2406"/>
      <c r="D2406"/>
      <c r="E2406"/>
      <c r="F2406"/>
      <c r="I2406"/>
      <c r="J2406"/>
    </row>
    <row r="2407" spans="1:10" x14ac:dyDescent="0.2">
      <c r="A2407" s="473"/>
      <c r="B2407"/>
      <c r="D2407"/>
      <c r="E2407"/>
      <c r="F2407"/>
      <c r="I2407"/>
      <c r="J2407"/>
    </row>
    <row r="2408" spans="1:10" x14ac:dyDescent="0.2">
      <c r="A2408" s="473"/>
      <c r="B2408"/>
      <c r="D2408"/>
      <c r="E2408"/>
      <c r="F2408"/>
      <c r="I2408"/>
      <c r="J2408"/>
    </row>
    <row r="2409" spans="1:10" x14ac:dyDescent="0.2">
      <c r="A2409" s="473"/>
      <c r="B2409"/>
      <c r="D2409"/>
      <c r="E2409"/>
      <c r="F2409"/>
      <c r="I2409"/>
      <c r="J2409"/>
    </row>
    <row r="2410" spans="1:10" x14ac:dyDescent="0.2">
      <c r="A2410" s="473"/>
      <c r="B2410"/>
      <c r="D2410"/>
      <c r="E2410"/>
      <c r="F2410"/>
      <c r="I2410"/>
      <c r="J2410"/>
    </row>
    <row r="2411" spans="1:10" x14ac:dyDescent="0.2">
      <c r="A2411" s="473"/>
      <c r="B2411"/>
      <c r="D2411"/>
      <c r="E2411"/>
      <c r="F2411"/>
      <c r="I2411"/>
      <c r="J2411"/>
    </row>
    <row r="2412" spans="1:10" x14ac:dyDescent="0.2">
      <c r="A2412" s="473"/>
      <c r="B2412"/>
      <c r="D2412"/>
      <c r="E2412"/>
      <c r="F2412"/>
      <c r="I2412"/>
      <c r="J2412"/>
    </row>
    <row r="2413" spans="1:10" x14ac:dyDescent="0.2">
      <c r="A2413" s="473"/>
      <c r="B2413"/>
      <c r="D2413"/>
      <c r="E2413"/>
      <c r="F2413"/>
      <c r="I2413"/>
      <c r="J2413"/>
    </row>
    <row r="2414" spans="1:10" x14ac:dyDescent="0.2">
      <c r="A2414" s="473"/>
      <c r="B2414"/>
      <c r="D2414"/>
      <c r="E2414"/>
      <c r="F2414"/>
      <c r="I2414"/>
      <c r="J2414"/>
    </row>
    <row r="2415" spans="1:10" x14ac:dyDescent="0.2">
      <c r="A2415" s="473"/>
      <c r="B2415"/>
      <c r="D2415"/>
      <c r="E2415"/>
      <c r="F2415"/>
      <c r="I2415"/>
      <c r="J2415"/>
    </row>
    <row r="2416" spans="1:10" x14ac:dyDescent="0.2">
      <c r="A2416" s="473"/>
      <c r="B2416"/>
      <c r="D2416"/>
      <c r="E2416"/>
      <c r="F2416"/>
      <c r="I2416"/>
      <c r="J2416"/>
    </row>
    <row r="2417" spans="1:10" x14ac:dyDescent="0.2">
      <c r="A2417" s="473"/>
      <c r="B2417"/>
      <c r="D2417"/>
      <c r="E2417"/>
      <c r="F2417"/>
      <c r="I2417"/>
      <c r="J2417"/>
    </row>
    <row r="2418" spans="1:10" x14ac:dyDescent="0.2">
      <c r="A2418" s="473"/>
      <c r="B2418"/>
      <c r="D2418"/>
      <c r="E2418"/>
      <c r="F2418"/>
      <c r="I2418"/>
      <c r="J2418"/>
    </row>
    <row r="2419" spans="1:10" x14ac:dyDescent="0.2">
      <c r="A2419" s="473"/>
      <c r="B2419"/>
      <c r="D2419"/>
      <c r="E2419"/>
      <c r="F2419"/>
      <c r="I2419"/>
      <c r="J2419"/>
    </row>
    <row r="2420" spans="1:10" x14ac:dyDescent="0.2">
      <c r="A2420" s="473"/>
      <c r="B2420"/>
      <c r="D2420"/>
      <c r="E2420"/>
      <c r="F2420"/>
      <c r="I2420"/>
      <c r="J2420"/>
    </row>
    <row r="2421" spans="1:10" x14ac:dyDescent="0.2">
      <c r="A2421" s="473"/>
      <c r="B2421"/>
      <c r="D2421"/>
      <c r="E2421"/>
      <c r="F2421"/>
      <c r="I2421"/>
      <c r="J2421"/>
    </row>
    <row r="2422" spans="1:10" x14ac:dyDescent="0.2">
      <c r="A2422" s="473"/>
      <c r="B2422"/>
      <c r="D2422"/>
      <c r="E2422"/>
      <c r="F2422"/>
      <c r="I2422"/>
      <c r="J2422"/>
    </row>
    <row r="2423" spans="1:10" x14ac:dyDescent="0.2">
      <c r="A2423" s="473"/>
      <c r="B2423"/>
      <c r="D2423"/>
      <c r="E2423"/>
      <c r="F2423"/>
      <c r="I2423"/>
      <c r="J2423"/>
    </row>
    <row r="2424" spans="1:10" x14ac:dyDescent="0.2">
      <c r="A2424" s="473"/>
      <c r="B2424"/>
      <c r="D2424"/>
      <c r="E2424"/>
      <c r="F2424"/>
      <c r="I2424"/>
      <c r="J2424"/>
    </row>
    <row r="2425" spans="1:10" x14ac:dyDescent="0.2">
      <c r="A2425" s="473"/>
      <c r="B2425"/>
      <c r="D2425"/>
      <c r="E2425"/>
      <c r="F2425"/>
      <c r="I2425"/>
      <c r="J2425"/>
    </row>
    <row r="2426" spans="1:10" x14ac:dyDescent="0.2">
      <c r="A2426" s="473"/>
      <c r="B2426"/>
      <c r="D2426"/>
      <c r="E2426"/>
      <c r="F2426"/>
      <c r="I2426"/>
      <c r="J2426"/>
    </row>
    <row r="2427" spans="1:10" x14ac:dyDescent="0.2">
      <c r="A2427" s="473"/>
      <c r="B2427"/>
      <c r="D2427"/>
      <c r="E2427"/>
      <c r="F2427"/>
      <c r="I2427"/>
      <c r="J2427"/>
    </row>
    <row r="2428" spans="1:10" x14ac:dyDescent="0.2">
      <c r="A2428" s="473"/>
      <c r="B2428"/>
      <c r="D2428"/>
      <c r="E2428"/>
      <c r="F2428"/>
      <c r="I2428"/>
      <c r="J2428"/>
    </row>
    <row r="2429" spans="1:10" x14ac:dyDescent="0.2">
      <c r="A2429" s="473"/>
      <c r="B2429"/>
      <c r="D2429"/>
      <c r="E2429"/>
      <c r="F2429"/>
      <c r="I2429"/>
      <c r="J2429"/>
    </row>
    <row r="2430" spans="1:10" x14ac:dyDescent="0.2">
      <c r="A2430" s="473"/>
      <c r="B2430"/>
      <c r="D2430"/>
      <c r="E2430"/>
      <c r="F2430"/>
      <c r="I2430"/>
      <c r="J2430"/>
    </row>
    <row r="2431" spans="1:10" x14ac:dyDescent="0.2">
      <c r="A2431" s="473"/>
      <c r="B2431"/>
      <c r="D2431"/>
      <c r="E2431"/>
      <c r="F2431"/>
      <c r="I2431"/>
      <c r="J2431"/>
    </row>
    <row r="2432" spans="1:10" x14ac:dyDescent="0.2">
      <c r="A2432" s="473"/>
      <c r="B2432"/>
      <c r="D2432"/>
      <c r="E2432"/>
      <c r="F2432"/>
      <c r="I2432"/>
      <c r="J2432"/>
    </row>
    <row r="2433" spans="1:10" x14ac:dyDescent="0.2">
      <c r="A2433" s="473"/>
      <c r="B2433"/>
      <c r="D2433"/>
      <c r="E2433"/>
      <c r="F2433"/>
      <c r="I2433"/>
      <c r="J2433"/>
    </row>
    <row r="2434" spans="1:10" x14ac:dyDescent="0.2">
      <c r="A2434" s="473"/>
      <c r="B2434"/>
      <c r="D2434"/>
      <c r="E2434"/>
      <c r="F2434"/>
      <c r="I2434"/>
      <c r="J2434"/>
    </row>
    <row r="2435" spans="1:10" x14ac:dyDescent="0.2">
      <c r="A2435" s="473"/>
      <c r="B2435"/>
      <c r="D2435"/>
      <c r="E2435"/>
      <c r="F2435"/>
      <c r="I2435"/>
      <c r="J2435"/>
    </row>
    <row r="2436" spans="1:10" x14ac:dyDescent="0.2">
      <c r="A2436" s="473"/>
      <c r="B2436"/>
      <c r="D2436"/>
      <c r="E2436"/>
      <c r="F2436"/>
      <c r="I2436"/>
      <c r="J2436"/>
    </row>
    <row r="2437" spans="1:10" x14ac:dyDescent="0.2">
      <c r="A2437" s="473"/>
      <c r="B2437"/>
      <c r="D2437"/>
      <c r="E2437"/>
      <c r="F2437"/>
      <c r="I2437"/>
      <c r="J2437"/>
    </row>
    <row r="2438" spans="1:10" x14ac:dyDescent="0.2">
      <c r="A2438" s="473"/>
      <c r="B2438"/>
      <c r="D2438"/>
      <c r="E2438"/>
      <c r="F2438"/>
      <c r="I2438"/>
      <c r="J2438"/>
    </row>
    <row r="2439" spans="1:10" x14ac:dyDescent="0.2">
      <c r="A2439" s="473"/>
      <c r="B2439"/>
      <c r="D2439"/>
      <c r="E2439"/>
      <c r="F2439"/>
      <c r="I2439"/>
      <c r="J2439"/>
    </row>
    <row r="2440" spans="1:10" x14ac:dyDescent="0.2">
      <c r="A2440" s="473"/>
      <c r="B2440"/>
      <c r="D2440"/>
      <c r="E2440"/>
      <c r="F2440"/>
      <c r="I2440"/>
      <c r="J2440"/>
    </row>
    <row r="2441" spans="1:10" x14ac:dyDescent="0.2">
      <c r="A2441" s="473"/>
      <c r="B2441"/>
      <c r="D2441"/>
      <c r="E2441"/>
      <c r="F2441"/>
      <c r="I2441"/>
      <c r="J2441"/>
    </row>
    <row r="2442" spans="1:10" x14ac:dyDescent="0.2">
      <c r="A2442" s="473"/>
      <c r="B2442"/>
      <c r="D2442"/>
      <c r="E2442"/>
      <c r="F2442"/>
      <c r="I2442"/>
      <c r="J2442"/>
    </row>
    <row r="2443" spans="1:10" x14ac:dyDescent="0.2">
      <c r="A2443" s="473"/>
      <c r="B2443"/>
      <c r="D2443"/>
      <c r="E2443"/>
      <c r="F2443"/>
      <c r="I2443"/>
      <c r="J2443"/>
    </row>
    <row r="2444" spans="1:10" x14ac:dyDescent="0.2">
      <c r="A2444" s="473"/>
      <c r="B2444"/>
      <c r="D2444"/>
      <c r="E2444"/>
      <c r="F2444"/>
      <c r="I2444"/>
      <c r="J2444"/>
    </row>
    <row r="2445" spans="1:10" x14ac:dyDescent="0.2">
      <c r="A2445" s="473"/>
      <c r="B2445"/>
      <c r="D2445"/>
      <c r="E2445"/>
      <c r="F2445"/>
      <c r="I2445"/>
      <c r="J2445"/>
    </row>
    <row r="2446" spans="1:10" x14ac:dyDescent="0.2">
      <c r="A2446" s="473"/>
      <c r="B2446"/>
      <c r="D2446"/>
      <c r="E2446"/>
      <c r="F2446"/>
      <c r="I2446"/>
      <c r="J2446"/>
    </row>
    <row r="2447" spans="1:10" x14ac:dyDescent="0.2">
      <c r="A2447" s="473"/>
      <c r="B2447"/>
      <c r="D2447"/>
      <c r="E2447"/>
      <c r="F2447"/>
      <c r="I2447"/>
      <c r="J2447"/>
    </row>
    <row r="2448" spans="1:10" x14ac:dyDescent="0.2">
      <c r="A2448" s="473"/>
      <c r="B2448"/>
      <c r="D2448"/>
      <c r="E2448"/>
      <c r="F2448"/>
      <c r="I2448"/>
      <c r="J2448"/>
    </row>
    <row r="2449" spans="1:10" x14ac:dyDescent="0.2">
      <c r="A2449" s="473"/>
      <c r="B2449"/>
      <c r="D2449"/>
      <c r="E2449"/>
      <c r="F2449"/>
      <c r="I2449"/>
      <c r="J2449"/>
    </row>
    <row r="2450" spans="1:10" x14ac:dyDescent="0.2">
      <c r="A2450" s="473"/>
      <c r="B2450"/>
      <c r="D2450"/>
      <c r="E2450"/>
      <c r="F2450"/>
      <c r="I2450"/>
      <c r="J2450"/>
    </row>
    <row r="2451" spans="1:10" x14ac:dyDescent="0.2">
      <c r="A2451" s="473"/>
      <c r="B2451"/>
      <c r="D2451"/>
      <c r="E2451"/>
      <c r="F2451"/>
      <c r="I2451"/>
      <c r="J2451"/>
    </row>
    <row r="2452" spans="1:10" x14ac:dyDescent="0.2">
      <c r="A2452" s="473"/>
      <c r="B2452"/>
      <c r="D2452"/>
      <c r="E2452"/>
      <c r="F2452"/>
      <c r="I2452"/>
      <c r="J2452"/>
    </row>
    <row r="2453" spans="1:10" x14ac:dyDescent="0.2">
      <c r="A2453" s="473"/>
      <c r="B2453"/>
      <c r="D2453"/>
      <c r="E2453"/>
      <c r="F2453"/>
      <c r="I2453"/>
      <c r="J2453"/>
    </row>
    <row r="2454" spans="1:10" x14ac:dyDescent="0.2">
      <c r="A2454" s="473"/>
      <c r="B2454"/>
      <c r="D2454"/>
      <c r="E2454"/>
      <c r="F2454"/>
      <c r="I2454"/>
      <c r="J2454"/>
    </row>
    <row r="2455" spans="1:10" x14ac:dyDescent="0.2">
      <c r="A2455" s="473"/>
      <c r="B2455"/>
      <c r="D2455"/>
      <c r="E2455"/>
      <c r="F2455"/>
      <c r="I2455"/>
      <c r="J2455"/>
    </row>
    <row r="2456" spans="1:10" x14ac:dyDescent="0.2">
      <c r="A2456" s="473"/>
      <c r="B2456"/>
      <c r="D2456"/>
      <c r="E2456"/>
      <c r="F2456"/>
      <c r="I2456"/>
      <c r="J2456"/>
    </row>
    <row r="2457" spans="1:10" x14ac:dyDescent="0.2">
      <c r="A2457" s="473"/>
      <c r="B2457"/>
      <c r="D2457"/>
      <c r="E2457"/>
      <c r="F2457"/>
      <c r="I2457"/>
      <c r="J2457"/>
    </row>
    <row r="2458" spans="1:10" x14ac:dyDescent="0.2">
      <c r="A2458" s="473"/>
      <c r="B2458"/>
      <c r="D2458"/>
      <c r="E2458"/>
      <c r="F2458"/>
      <c r="I2458"/>
      <c r="J2458"/>
    </row>
    <row r="2459" spans="1:10" x14ac:dyDescent="0.2">
      <c r="A2459" s="473"/>
      <c r="B2459"/>
      <c r="D2459"/>
      <c r="E2459"/>
      <c r="F2459"/>
      <c r="I2459"/>
      <c r="J2459"/>
    </row>
    <row r="2460" spans="1:10" x14ac:dyDescent="0.2">
      <c r="A2460" s="473"/>
      <c r="B2460"/>
      <c r="D2460"/>
      <c r="E2460"/>
      <c r="F2460"/>
      <c r="I2460"/>
      <c r="J2460"/>
    </row>
    <row r="2461" spans="1:10" x14ac:dyDescent="0.2">
      <c r="A2461" s="473"/>
      <c r="B2461"/>
      <c r="D2461"/>
      <c r="E2461"/>
      <c r="F2461"/>
      <c r="I2461"/>
      <c r="J2461"/>
    </row>
    <row r="2462" spans="1:10" x14ac:dyDescent="0.2">
      <c r="A2462" s="473"/>
      <c r="B2462"/>
      <c r="D2462"/>
      <c r="E2462"/>
      <c r="F2462"/>
      <c r="I2462"/>
      <c r="J2462"/>
    </row>
    <row r="2463" spans="1:10" x14ac:dyDescent="0.2">
      <c r="A2463" s="473"/>
      <c r="B2463"/>
      <c r="D2463"/>
      <c r="E2463"/>
      <c r="F2463"/>
      <c r="I2463"/>
      <c r="J2463"/>
    </row>
    <row r="2464" spans="1:10" x14ac:dyDescent="0.2">
      <c r="A2464" s="473"/>
      <c r="B2464"/>
      <c r="D2464"/>
      <c r="E2464"/>
      <c r="F2464"/>
      <c r="I2464"/>
      <c r="J2464"/>
    </row>
    <row r="2465" spans="1:10" x14ac:dyDescent="0.2">
      <c r="A2465" s="473"/>
      <c r="B2465"/>
      <c r="D2465"/>
      <c r="E2465"/>
      <c r="F2465"/>
      <c r="I2465"/>
      <c r="J2465"/>
    </row>
    <row r="2466" spans="1:10" x14ac:dyDescent="0.2">
      <c r="A2466" s="473"/>
      <c r="B2466"/>
      <c r="D2466"/>
      <c r="E2466"/>
      <c r="F2466"/>
      <c r="I2466"/>
      <c r="J2466"/>
    </row>
    <row r="2467" spans="1:10" x14ac:dyDescent="0.2">
      <c r="A2467" s="473"/>
      <c r="B2467"/>
      <c r="D2467"/>
      <c r="E2467"/>
      <c r="F2467"/>
      <c r="I2467"/>
      <c r="J2467"/>
    </row>
    <row r="2468" spans="1:10" x14ac:dyDescent="0.2">
      <c r="A2468" s="473"/>
      <c r="B2468"/>
      <c r="D2468"/>
      <c r="E2468"/>
      <c r="F2468"/>
      <c r="I2468"/>
      <c r="J2468"/>
    </row>
    <row r="2469" spans="1:10" x14ac:dyDescent="0.2">
      <c r="A2469" s="473"/>
      <c r="B2469"/>
      <c r="D2469"/>
      <c r="E2469"/>
      <c r="F2469"/>
      <c r="I2469"/>
      <c r="J2469"/>
    </row>
    <row r="2470" spans="1:10" x14ac:dyDescent="0.2">
      <c r="A2470" s="473"/>
      <c r="B2470"/>
      <c r="D2470"/>
      <c r="E2470"/>
      <c r="F2470"/>
      <c r="I2470"/>
      <c r="J2470"/>
    </row>
    <row r="2471" spans="1:10" x14ac:dyDescent="0.2">
      <c r="A2471" s="473"/>
      <c r="B2471"/>
      <c r="D2471"/>
      <c r="E2471"/>
      <c r="F2471"/>
      <c r="I2471"/>
      <c r="J2471"/>
    </row>
    <row r="2472" spans="1:10" x14ac:dyDescent="0.2">
      <c r="A2472" s="473"/>
      <c r="B2472"/>
      <c r="D2472"/>
      <c r="E2472"/>
      <c r="F2472"/>
      <c r="I2472"/>
      <c r="J2472"/>
    </row>
    <row r="2473" spans="1:10" x14ac:dyDescent="0.2">
      <c r="A2473" s="473"/>
      <c r="B2473"/>
      <c r="D2473"/>
      <c r="E2473"/>
      <c r="F2473"/>
      <c r="I2473"/>
      <c r="J2473"/>
    </row>
    <row r="2474" spans="1:10" x14ac:dyDescent="0.2">
      <c r="A2474" s="473"/>
      <c r="B2474"/>
      <c r="D2474"/>
      <c r="E2474"/>
      <c r="F2474"/>
      <c r="I2474"/>
      <c r="J2474"/>
    </row>
    <row r="2475" spans="1:10" x14ac:dyDescent="0.2">
      <c r="A2475" s="473"/>
      <c r="B2475"/>
      <c r="D2475"/>
      <c r="E2475"/>
      <c r="F2475"/>
      <c r="I2475"/>
      <c r="J2475"/>
    </row>
    <row r="2476" spans="1:10" x14ac:dyDescent="0.2">
      <c r="A2476" s="473"/>
      <c r="B2476"/>
      <c r="D2476"/>
      <c r="E2476"/>
      <c r="F2476"/>
      <c r="I2476"/>
      <c r="J2476"/>
    </row>
    <row r="2477" spans="1:10" x14ac:dyDescent="0.2">
      <c r="A2477" s="473"/>
      <c r="B2477"/>
      <c r="D2477"/>
      <c r="E2477"/>
      <c r="F2477"/>
      <c r="I2477"/>
      <c r="J2477"/>
    </row>
    <row r="2478" spans="1:10" x14ac:dyDescent="0.2">
      <c r="A2478" s="473"/>
      <c r="B2478"/>
      <c r="D2478"/>
      <c r="E2478"/>
      <c r="F2478"/>
      <c r="I2478"/>
      <c r="J2478"/>
    </row>
    <row r="2479" spans="1:10" x14ac:dyDescent="0.2">
      <c r="A2479" s="473"/>
      <c r="B2479"/>
      <c r="D2479"/>
      <c r="E2479"/>
      <c r="F2479"/>
      <c r="I2479"/>
      <c r="J2479"/>
    </row>
    <row r="2480" spans="1:10" x14ac:dyDescent="0.2">
      <c r="A2480" s="473"/>
      <c r="B2480"/>
      <c r="D2480"/>
      <c r="E2480"/>
      <c r="F2480"/>
      <c r="I2480"/>
      <c r="J2480"/>
    </row>
    <row r="2481" spans="1:10" x14ac:dyDescent="0.2">
      <c r="A2481" s="473"/>
      <c r="B2481"/>
      <c r="D2481"/>
      <c r="E2481"/>
      <c r="F2481"/>
      <c r="I2481"/>
      <c r="J2481"/>
    </row>
    <row r="2482" spans="1:10" x14ac:dyDescent="0.2">
      <c r="A2482" s="473"/>
      <c r="B2482"/>
      <c r="D2482"/>
      <c r="E2482"/>
      <c r="F2482"/>
      <c r="I2482"/>
      <c r="J2482"/>
    </row>
    <row r="2483" spans="1:10" x14ac:dyDescent="0.2">
      <c r="A2483" s="473"/>
      <c r="B2483"/>
      <c r="D2483"/>
      <c r="E2483"/>
      <c r="F2483"/>
      <c r="I2483"/>
      <c r="J2483"/>
    </row>
    <row r="2484" spans="1:10" x14ac:dyDescent="0.2">
      <c r="A2484" s="473"/>
      <c r="B2484"/>
      <c r="D2484"/>
      <c r="E2484"/>
      <c r="F2484"/>
      <c r="I2484"/>
      <c r="J2484"/>
    </row>
    <row r="2485" spans="1:10" x14ac:dyDescent="0.2">
      <c r="A2485" s="473"/>
      <c r="B2485"/>
      <c r="D2485"/>
      <c r="E2485"/>
      <c r="F2485"/>
      <c r="I2485"/>
      <c r="J2485"/>
    </row>
    <row r="2486" spans="1:10" x14ac:dyDescent="0.2">
      <c r="A2486" s="473"/>
      <c r="B2486"/>
      <c r="D2486"/>
      <c r="E2486"/>
      <c r="F2486"/>
      <c r="I2486"/>
      <c r="J2486"/>
    </row>
    <row r="2487" spans="1:10" x14ac:dyDescent="0.2">
      <c r="A2487" s="473"/>
      <c r="B2487"/>
      <c r="D2487"/>
      <c r="E2487"/>
      <c r="F2487"/>
      <c r="I2487"/>
      <c r="J2487"/>
    </row>
    <row r="2488" spans="1:10" x14ac:dyDescent="0.2">
      <c r="A2488" s="473"/>
      <c r="B2488"/>
      <c r="D2488"/>
      <c r="E2488"/>
      <c r="F2488"/>
      <c r="I2488"/>
      <c r="J2488"/>
    </row>
    <row r="2489" spans="1:10" x14ac:dyDescent="0.2">
      <c r="A2489" s="473"/>
      <c r="B2489"/>
      <c r="D2489"/>
      <c r="E2489"/>
      <c r="F2489"/>
      <c r="I2489"/>
      <c r="J2489"/>
    </row>
    <row r="2490" spans="1:10" x14ac:dyDescent="0.2">
      <c r="A2490" s="473"/>
      <c r="B2490"/>
      <c r="D2490"/>
      <c r="E2490"/>
      <c r="F2490"/>
      <c r="I2490"/>
      <c r="J2490"/>
    </row>
    <row r="2491" spans="1:10" x14ac:dyDescent="0.2">
      <c r="A2491" s="473"/>
      <c r="B2491"/>
      <c r="D2491"/>
      <c r="E2491"/>
      <c r="F2491"/>
      <c r="I2491"/>
      <c r="J2491"/>
    </row>
    <row r="2492" spans="1:10" x14ac:dyDescent="0.2">
      <c r="A2492" s="473"/>
      <c r="B2492"/>
      <c r="D2492"/>
      <c r="E2492"/>
      <c r="F2492"/>
      <c r="I2492"/>
      <c r="J2492"/>
    </row>
    <row r="2493" spans="1:10" x14ac:dyDescent="0.2">
      <c r="A2493" s="473"/>
      <c r="B2493"/>
      <c r="D2493"/>
      <c r="E2493"/>
      <c r="F2493"/>
      <c r="I2493"/>
      <c r="J2493"/>
    </row>
    <row r="2494" spans="1:10" x14ac:dyDescent="0.2">
      <c r="A2494" s="473"/>
      <c r="B2494"/>
      <c r="D2494"/>
      <c r="E2494"/>
      <c r="F2494"/>
      <c r="I2494"/>
      <c r="J2494"/>
    </row>
    <row r="2495" spans="1:10" x14ac:dyDescent="0.2">
      <c r="A2495" s="473"/>
      <c r="B2495"/>
      <c r="D2495"/>
      <c r="E2495"/>
      <c r="F2495"/>
      <c r="I2495"/>
      <c r="J2495"/>
    </row>
    <row r="2496" spans="1:10" x14ac:dyDescent="0.2">
      <c r="A2496" s="473"/>
      <c r="B2496"/>
      <c r="D2496"/>
      <c r="E2496"/>
      <c r="F2496"/>
      <c r="I2496"/>
      <c r="J2496"/>
    </row>
    <row r="2497" spans="1:10" x14ac:dyDescent="0.2">
      <c r="A2497" s="473"/>
      <c r="B2497"/>
      <c r="D2497"/>
      <c r="E2497"/>
      <c r="F2497"/>
      <c r="I2497"/>
      <c r="J2497"/>
    </row>
    <row r="2498" spans="1:10" x14ac:dyDescent="0.2">
      <c r="A2498" s="473"/>
      <c r="B2498"/>
      <c r="D2498"/>
      <c r="E2498"/>
      <c r="F2498"/>
      <c r="I2498"/>
      <c r="J2498"/>
    </row>
    <row r="2499" spans="1:10" x14ac:dyDescent="0.2">
      <c r="A2499" s="473"/>
      <c r="B2499"/>
      <c r="D2499"/>
      <c r="E2499"/>
      <c r="F2499"/>
      <c r="I2499"/>
      <c r="J2499"/>
    </row>
    <row r="2500" spans="1:10" x14ac:dyDescent="0.2">
      <c r="A2500" s="473"/>
      <c r="B2500"/>
      <c r="D2500"/>
      <c r="E2500"/>
      <c r="F2500"/>
      <c r="I2500"/>
      <c r="J2500"/>
    </row>
    <row r="2501" spans="1:10" x14ac:dyDescent="0.2">
      <c r="A2501" s="473"/>
      <c r="B2501"/>
      <c r="D2501"/>
      <c r="E2501"/>
      <c r="F2501"/>
      <c r="I2501"/>
      <c r="J2501"/>
    </row>
    <row r="2502" spans="1:10" x14ac:dyDescent="0.2">
      <c r="A2502" s="473"/>
      <c r="B2502"/>
      <c r="D2502"/>
      <c r="E2502"/>
      <c r="F2502"/>
      <c r="I2502"/>
      <c r="J2502"/>
    </row>
    <row r="2503" spans="1:10" x14ac:dyDescent="0.2">
      <c r="A2503" s="473"/>
      <c r="B2503"/>
      <c r="D2503"/>
      <c r="E2503"/>
      <c r="F2503"/>
      <c r="I2503"/>
      <c r="J2503"/>
    </row>
    <row r="2504" spans="1:10" x14ac:dyDescent="0.2">
      <c r="A2504" s="473"/>
      <c r="B2504"/>
      <c r="D2504"/>
      <c r="E2504"/>
      <c r="F2504"/>
      <c r="I2504"/>
      <c r="J2504"/>
    </row>
    <row r="2505" spans="1:10" x14ac:dyDescent="0.2">
      <c r="A2505" s="473"/>
      <c r="B2505"/>
      <c r="D2505"/>
      <c r="E2505"/>
      <c r="F2505"/>
      <c r="I2505"/>
      <c r="J2505"/>
    </row>
    <row r="2506" spans="1:10" x14ac:dyDescent="0.2">
      <c r="A2506" s="473"/>
      <c r="B2506"/>
      <c r="D2506"/>
      <c r="E2506"/>
      <c r="F2506"/>
      <c r="I2506"/>
      <c r="J2506"/>
    </row>
    <row r="2507" spans="1:10" x14ac:dyDescent="0.2">
      <c r="A2507" s="473"/>
      <c r="B2507"/>
      <c r="D2507"/>
      <c r="E2507"/>
      <c r="F2507"/>
      <c r="I2507"/>
      <c r="J2507"/>
    </row>
    <row r="2508" spans="1:10" x14ac:dyDescent="0.2">
      <c r="A2508" s="473"/>
      <c r="B2508"/>
      <c r="D2508"/>
      <c r="E2508"/>
      <c r="F2508"/>
      <c r="I2508"/>
      <c r="J2508"/>
    </row>
    <row r="2509" spans="1:10" x14ac:dyDescent="0.2">
      <c r="A2509" s="473"/>
      <c r="B2509"/>
      <c r="D2509"/>
      <c r="E2509"/>
      <c r="F2509"/>
      <c r="I2509"/>
      <c r="J2509"/>
    </row>
    <row r="2510" spans="1:10" x14ac:dyDescent="0.2">
      <c r="A2510" s="473"/>
      <c r="B2510"/>
      <c r="D2510"/>
      <c r="E2510"/>
      <c r="F2510"/>
      <c r="I2510"/>
      <c r="J2510"/>
    </row>
    <row r="2511" spans="1:10" x14ac:dyDescent="0.2">
      <c r="A2511" s="473"/>
      <c r="B2511"/>
      <c r="D2511"/>
      <c r="E2511"/>
      <c r="F2511"/>
      <c r="I2511"/>
      <c r="J2511"/>
    </row>
    <row r="2512" spans="1:10" x14ac:dyDescent="0.2">
      <c r="A2512" s="473"/>
      <c r="B2512"/>
      <c r="D2512"/>
      <c r="E2512"/>
      <c r="F2512"/>
      <c r="I2512"/>
      <c r="J2512"/>
    </row>
    <row r="2513" spans="1:10" x14ac:dyDescent="0.2">
      <c r="A2513" s="473"/>
      <c r="B2513"/>
      <c r="D2513"/>
      <c r="E2513"/>
      <c r="F2513"/>
      <c r="I2513"/>
      <c r="J2513"/>
    </row>
    <row r="2514" spans="1:10" x14ac:dyDescent="0.2">
      <c r="A2514" s="473"/>
      <c r="B2514"/>
      <c r="D2514"/>
      <c r="E2514"/>
      <c r="F2514"/>
      <c r="I2514"/>
      <c r="J2514"/>
    </row>
    <row r="2515" spans="1:10" x14ac:dyDescent="0.2">
      <c r="A2515" s="473"/>
      <c r="B2515"/>
      <c r="D2515"/>
      <c r="E2515"/>
      <c r="F2515"/>
      <c r="I2515"/>
      <c r="J2515"/>
    </row>
    <row r="2516" spans="1:10" x14ac:dyDescent="0.2">
      <c r="A2516" s="473"/>
      <c r="B2516"/>
      <c r="D2516"/>
      <c r="E2516"/>
      <c r="F2516"/>
      <c r="I2516"/>
      <c r="J2516"/>
    </row>
    <row r="2517" spans="1:10" x14ac:dyDescent="0.2">
      <c r="A2517" s="473"/>
      <c r="B2517"/>
      <c r="D2517"/>
      <c r="E2517"/>
      <c r="F2517"/>
      <c r="I2517"/>
      <c r="J2517"/>
    </row>
    <row r="2518" spans="1:10" x14ac:dyDescent="0.2">
      <c r="A2518" s="473"/>
      <c r="B2518"/>
      <c r="D2518"/>
      <c r="E2518"/>
      <c r="F2518"/>
      <c r="I2518"/>
      <c r="J2518"/>
    </row>
    <row r="2519" spans="1:10" x14ac:dyDescent="0.2">
      <c r="A2519" s="473"/>
      <c r="B2519"/>
      <c r="D2519"/>
      <c r="E2519"/>
      <c r="F2519"/>
      <c r="I2519"/>
      <c r="J2519"/>
    </row>
    <row r="2520" spans="1:10" x14ac:dyDescent="0.2">
      <c r="A2520" s="473"/>
      <c r="B2520"/>
      <c r="D2520"/>
      <c r="E2520"/>
      <c r="F2520"/>
      <c r="I2520"/>
      <c r="J2520"/>
    </row>
    <row r="2521" spans="1:10" x14ac:dyDescent="0.2">
      <c r="A2521" s="473"/>
      <c r="B2521"/>
      <c r="D2521"/>
      <c r="E2521"/>
      <c r="F2521"/>
      <c r="I2521"/>
      <c r="J2521"/>
    </row>
    <row r="2522" spans="1:10" x14ac:dyDescent="0.2">
      <c r="A2522" s="473"/>
      <c r="B2522"/>
      <c r="D2522"/>
      <c r="E2522"/>
      <c r="F2522"/>
      <c r="I2522"/>
      <c r="J2522"/>
    </row>
    <row r="2523" spans="1:10" x14ac:dyDescent="0.2">
      <c r="A2523" s="473"/>
      <c r="B2523"/>
      <c r="D2523"/>
      <c r="E2523"/>
      <c r="F2523"/>
      <c r="I2523"/>
      <c r="J2523"/>
    </row>
    <row r="2524" spans="1:10" x14ac:dyDescent="0.2">
      <c r="A2524" s="473"/>
      <c r="B2524"/>
      <c r="D2524"/>
      <c r="E2524"/>
      <c r="F2524"/>
      <c r="I2524"/>
      <c r="J2524"/>
    </row>
    <row r="2525" spans="1:10" x14ac:dyDescent="0.2">
      <c r="A2525" s="473"/>
      <c r="B2525"/>
      <c r="D2525"/>
      <c r="E2525"/>
      <c r="F2525"/>
      <c r="I2525"/>
      <c r="J2525"/>
    </row>
    <row r="2526" spans="1:10" x14ac:dyDescent="0.2">
      <c r="A2526" s="473"/>
      <c r="B2526"/>
      <c r="D2526"/>
      <c r="E2526"/>
      <c r="F2526"/>
      <c r="I2526"/>
      <c r="J2526"/>
    </row>
    <row r="2527" spans="1:10" x14ac:dyDescent="0.2">
      <c r="A2527" s="473"/>
      <c r="B2527"/>
      <c r="D2527"/>
      <c r="E2527"/>
      <c r="F2527"/>
      <c r="I2527"/>
      <c r="J2527"/>
    </row>
    <row r="2528" spans="1:10" x14ac:dyDescent="0.2">
      <c r="A2528" s="473"/>
      <c r="B2528"/>
      <c r="D2528"/>
      <c r="E2528"/>
      <c r="F2528"/>
      <c r="I2528"/>
      <c r="J2528"/>
    </row>
    <row r="2529" spans="1:10" x14ac:dyDescent="0.2">
      <c r="A2529" s="473"/>
      <c r="B2529"/>
      <c r="D2529"/>
      <c r="E2529"/>
      <c r="F2529"/>
      <c r="I2529"/>
      <c r="J2529"/>
    </row>
    <row r="2530" spans="1:10" x14ac:dyDescent="0.2">
      <c r="A2530" s="473"/>
      <c r="B2530"/>
      <c r="D2530"/>
      <c r="E2530"/>
      <c r="F2530"/>
      <c r="I2530"/>
      <c r="J2530"/>
    </row>
    <row r="2531" spans="1:10" x14ac:dyDescent="0.2">
      <c r="A2531" s="473"/>
      <c r="B2531"/>
      <c r="D2531"/>
      <c r="E2531"/>
      <c r="F2531"/>
      <c r="I2531"/>
      <c r="J2531"/>
    </row>
    <row r="2532" spans="1:10" x14ac:dyDescent="0.2">
      <c r="A2532" s="473"/>
      <c r="B2532"/>
      <c r="D2532"/>
      <c r="E2532"/>
      <c r="F2532"/>
      <c r="I2532"/>
      <c r="J2532"/>
    </row>
    <row r="2533" spans="1:10" x14ac:dyDescent="0.2">
      <c r="A2533" s="473"/>
      <c r="B2533"/>
      <c r="D2533"/>
      <c r="E2533"/>
      <c r="F2533"/>
      <c r="I2533"/>
      <c r="J2533"/>
    </row>
    <row r="2534" spans="1:10" x14ac:dyDescent="0.2">
      <c r="A2534" s="473"/>
      <c r="B2534"/>
      <c r="D2534"/>
      <c r="E2534"/>
      <c r="F2534"/>
      <c r="I2534"/>
      <c r="J2534"/>
    </row>
    <row r="2535" spans="1:10" x14ac:dyDescent="0.2">
      <c r="A2535" s="473"/>
      <c r="B2535"/>
      <c r="D2535"/>
      <c r="E2535"/>
      <c r="F2535"/>
      <c r="I2535"/>
      <c r="J2535"/>
    </row>
    <row r="2536" spans="1:10" x14ac:dyDescent="0.2">
      <c r="A2536" s="473"/>
      <c r="B2536"/>
      <c r="D2536"/>
      <c r="E2536"/>
      <c r="F2536"/>
      <c r="I2536"/>
      <c r="J2536"/>
    </row>
    <row r="2537" spans="1:10" x14ac:dyDescent="0.2">
      <c r="A2537" s="473"/>
      <c r="B2537"/>
      <c r="D2537"/>
      <c r="E2537"/>
      <c r="F2537"/>
      <c r="I2537"/>
      <c r="J2537"/>
    </row>
    <row r="2538" spans="1:10" x14ac:dyDescent="0.2">
      <c r="A2538" s="473"/>
      <c r="B2538"/>
      <c r="D2538"/>
      <c r="E2538"/>
      <c r="F2538"/>
      <c r="I2538"/>
      <c r="J2538"/>
    </row>
    <row r="2539" spans="1:10" x14ac:dyDescent="0.2">
      <c r="A2539" s="473"/>
      <c r="B2539"/>
      <c r="D2539"/>
      <c r="E2539"/>
      <c r="F2539"/>
      <c r="I2539"/>
      <c r="J2539"/>
    </row>
    <row r="2540" spans="1:10" x14ac:dyDescent="0.2">
      <c r="A2540" s="473"/>
      <c r="B2540"/>
      <c r="D2540"/>
      <c r="E2540"/>
      <c r="F2540"/>
      <c r="I2540"/>
      <c r="J2540"/>
    </row>
    <row r="2541" spans="1:10" x14ac:dyDescent="0.2">
      <c r="A2541" s="473"/>
      <c r="B2541"/>
      <c r="D2541"/>
      <c r="E2541"/>
      <c r="F2541"/>
      <c r="I2541"/>
      <c r="J2541"/>
    </row>
    <row r="2542" spans="1:10" x14ac:dyDescent="0.2">
      <c r="A2542" s="473"/>
      <c r="B2542"/>
      <c r="D2542"/>
      <c r="E2542"/>
      <c r="F2542"/>
      <c r="I2542"/>
      <c r="J2542"/>
    </row>
    <row r="2543" spans="1:10" x14ac:dyDescent="0.2">
      <c r="A2543" s="473"/>
      <c r="B2543"/>
      <c r="D2543"/>
      <c r="E2543"/>
      <c r="F2543"/>
      <c r="I2543"/>
      <c r="J2543"/>
    </row>
    <row r="2544" spans="1:10" x14ac:dyDescent="0.2">
      <c r="A2544" s="473"/>
      <c r="B2544"/>
      <c r="D2544"/>
      <c r="E2544"/>
      <c r="F2544"/>
      <c r="I2544"/>
      <c r="J2544"/>
    </row>
    <row r="2545" spans="1:10" x14ac:dyDescent="0.2">
      <c r="A2545" s="473"/>
      <c r="B2545"/>
      <c r="D2545"/>
      <c r="E2545"/>
      <c r="F2545"/>
      <c r="I2545"/>
      <c r="J2545"/>
    </row>
    <row r="2546" spans="1:10" x14ac:dyDescent="0.2">
      <c r="A2546" s="473"/>
      <c r="B2546"/>
      <c r="D2546"/>
      <c r="E2546"/>
      <c r="F2546"/>
      <c r="I2546"/>
      <c r="J2546"/>
    </row>
    <row r="2547" spans="1:10" x14ac:dyDescent="0.2">
      <c r="A2547" s="473"/>
      <c r="B2547"/>
      <c r="D2547"/>
      <c r="E2547"/>
      <c r="F2547"/>
      <c r="I2547"/>
      <c r="J2547"/>
    </row>
    <row r="2548" spans="1:10" x14ac:dyDescent="0.2">
      <c r="A2548" s="473"/>
      <c r="B2548"/>
      <c r="D2548"/>
      <c r="E2548"/>
      <c r="F2548"/>
      <c r="I2548"/>
      <c r="J2548"/>
    </row>
    <row r="2549" spans="1:10" x14ac:dyDescent="0.2">
      <c r="A2549" s="473"/>
      <c r="B2549"/>
      <c r="D2549"/>
      <c r="E2549"/>
      <c r="F2549"/>
      <c r="I2549"/>
      <c r="J2549"/>
    </row>
    <row r="2550" spans="1:10" x14ac:dyDescent="0.2">
      <c r="A2550" s="473"/>
      <c r="B2550"/>
      <c r="D2550"/>
      <c r="E2550"/>
      <c r="F2550"/>
      <c r="I2550"/>
      <c r="J2550"/>
    </row>
    <row r="2551" spans="1:10" x14ac:dyDescent="0.2">
      <c r="A2551" s="473"/>
      <c r="B2551"/>
      <c r="D2551"/>
      <c r="E2551"/>
      <c r="F2551"/>
      <c r="I2551"/>
      <c r="J2551"/>
    </row>
    <row r="2552" spans="1:10" x14ac:dyDescent="0.2">
      <c r="A2552" s="473"/>
      <c r="B2552"/>
      <c r="D2552"/>
      <c r="E2552"/>
      <c r="F2552"/>
      <c r="I2552"/>
      <c r="J2552"/>
    </row>
    <row r="2553" spans="1:10" x14ac:dyDescent="0.2">
      <c r="A2553" s="473"/>
      <c r="B2553"/>
      <c r="D2553"/>
      <c r="E2553"/>
      <c r="F2553"/>
      <c r="I2553"/>
      <c r="J2553"/>
    </row>
    <row r="2554" spans="1:10" x14ac:dyDescent="0.2">
      <c r="A2554" s="473"/>
      <c r="B2554"/>
      <c r="D2554"/>
      <c r="E2554"/>
      <c r="F2554"/>
      <c r="I2554"/>
      <c r="J2554"/>
    </row>
    <row r="2555" spans="1:10" x14ac:dyDescent="0.2">
      <c r="A2555" s="473"/>
      <c r="B2555"/>
      <c r="D2555"/>
      <c r="E2555"/>
      <c r="F2555"/>
      <c r="I2555"/>
      <c r="J2555"/>
    </row>
    <row r="2556" spans="1:10" x14ac:dyDescent="0.2">
      <c r="A2556" s="473"/>
      <c r="B2556"/>
      <c r="D2556"/>
      <c r="E2556"/>
      <c r="F2556"/>
      <c r="I2556"/>
      <c r="J2556"/>
    </row>
    <row r="2557" spans="1:10" x14ac:dyDescent="0.2">
      <c r="A2557" s="473"/>
      <c r="B2557"/>
      <c r="D2557"/>
      <c r="E2557"/>
      <c r="F2557"/>
      <c r="I2557"/>
      <c r="J2557"/>
    </row>
    <row r="2558" spans="1:10" x14ac:dyDescent="0.2">
      <c r="A2558" s="473"/>
      <c r="B2558"/>
      <c r="D2558"/>
      <c r="E2558"/>
      <c r="F2558"/>
      <c r="I2558"/>
      <c r="J2558"/>
    </row>
    <row r="2559" spans="1:10" x14ac:dyDescent="0.2">
      <c r="A2559" s="473"/>
      <c r="B2559"/>
      <c r="D2559"/>
      <c r="E2559"/>
      <c r="F2559"/>
      <c r="I2559"/>
      <c r="J2559"/>
    </row>
    <row r="2560" spans="1:10" x14ac:dyDescent="0.2">
      <c r="A2560" s="473"/>
      <c r="B2560"/>
      <c r="D2560"/>
      <c r="E2560"/>
      <c r="F2560"/>
      <c r="I2560"/>
      <c r="J2560"/>
    </row>
    <row r="2561" spans="1:10" x14ac:dyDescent="0.2">
      <c r="A2561" s="473"/>
      <c r="B2561"/>
      <c r="D2561"/>
      <c r="E2561"/>
      <c r="F2561"/>
      <c r="I2561"/>
      <c r="J2561"/>
    </row>
    <row r="2562" spans="1:10" x14ac:dyDescent="0.2">
      <c r="A2562" s="473"/>
      <c r="B2562"/>
      <c r="D2562"/>
      <c r="E2562"/>
      <c r="F2562"/>
      <c r="I2562"/>
      <c r="J2562"/>
    </row>
    <row r="2563" spans="1:10" x14ac:dyDescent="0.2">
      <c r="A2563" s="473"/>
      <c r="B2563"/>
      <c r="D2563"/>
      <c r="E2563"/>
      <c r="F2563"/>
      <c r="I2563"/>
      <c r="J2563"/>
    </row>
    <row r="2564" spans="1:10" x14ac:dyDescent="0.2">
      <c r="A2564" s="473"/>
      <c r="B2564"/>
      <c r="D2564"/>
      <c r="E2564"/>
      <c r="F2564"/>
      <c r="I2564"/>
      <c r="J2564"/>
    </row>
    <row r="2565" spans="1:10" x14ac:dyDescent="0.2">
      <c r="A2565" s="473"/>
      <c r="B2565"/>
      <c r="D2565"/>
      <c r="E2565"/>
      <c r="F2565"/>
      <c r="I2565"/>
      <c r="J2565"/>
    </row>
    <row r="2566" spans="1:10" x14ac:dyDescent="0.2">
      <c r="A2566" s="473"/>
      <c r="B2566"/>
      <c r="D2566"/>
      <c r="E2566"/>
      <c r="F2566"/>
      <c r="I2566"/>
      <c r="J2566"/>
    </row>
    <row r="2567" spans="1:10" x14ac:dyDescent="0.2">
      <c r="A2567" s="473"/>
      <c r="B2567"/>
      <c r="D2567"/>
      <c r="E2567"/>
      <c r="F2567"/>
      <c r="I2567"/>
      <c r="J2567"/>
    </row>
    <row r="2568" spans="1:10" x14ac:dyDescent="0.2">
      <c r="A2568" s="473"/>
      <c r="B2568"/>
      <c r="D2568"/>
      <c r="E2568"/>
      <c r="F2568"/>
      <c r="I2568"/>
      <c r="J2568"/>
    </row>
    <row r="2569" spans="1:10" x14ac:dyDescent="0.2">
      <c r="A2569" s="473"/>
      <c r="B2569"/>
      <c r="D2569"/>
      <c r="E2569"/>
      <c r="F2569"/>
      <c r="I2569"/>
      <c r="J2569"/>
    </row>
    <row r="2570" spans="1:10" x14ac:dyDescent="0.2">
      <c r="A2570" s="473"/>
      <c r="B2570"/>
      <c r="D2570"/>
      <c r="E2570"/>
      <c r="F2570"/>
      <c r="I2570"/>
      <c r="J2570"/>
    </row>
    <row r="2571" spans="1:10" x14ac:dyDescent="0.2">
      <c r="A2571" s="473"/>
      <c r="B2571"/>
      <c r="D2571"/>
      <c r="E2571"/>
      <c r="F2571"/>
      <c r="I2571"/>
      <c r="J2571"/>
    </row>
    <row r="2572" spans="1:10" x14ac:dyDescent="0.2">
      <c r="A2572" s="473"/>
      <c r="B2572"/>
      <c r="D2572"/>
      <c r="E2572"/>
      <c r="F2572"/>
      <c r="I2572"/>
      <c r="J2572"/>
    </row>
    <row r="2573" spans="1:10" x14ac:dyDescent="0.2">
      <c r="A2573" s="473"/>
      <c r="B2573"/>
      <c r="D2573"/>
      <c r="E2573"/>
      <c r="F2573"/>
      <c r="I2573"/>
      <c r="J2573"/>
    </row>
    <row r="2574" spans="1:10" x14ac:dyDescent="0.2">
      <c r="A2574" s="473"/>
      <c r="B2574"/>
      <c r="D2574"/>
      <c r="E2574"/>
      <c r="F2574"/>
      <c r="I2574"/>
      <c r="J2574"/>
    </row>
    <row r="2575" spans="1:10" x14ac:dyDescent="0.2">
      <c r="A2575" s="473"/>
      <c r="B2575"/>
      <c r="D2575"/>
      <c r="E2575"/>
      <c r="F2575"/>
      <c r="I2575"/>
      <c r="J2575"/>
    </row>
    <row r="2576" spans="1:10" x14ac:dyDescent="0.2">
      <c r="A2576" s="473"/>
      <c r="B2576"/>
      <c r="D2576"/>
      <c r="E2576"/>
      <c r="F2576"/>
      <c r="I2576"/>
      <c r="J2576"/>
    </row>
    <row r="2577" spans="1:10" x14ac:dyDescent="0.2">
      <c r="A2577" s="473"/>
      <c r="B2577"/>
      <c r="D2577"/>
      <c r="E2577"/>
      <c r="F2577"/>
      <c r="I2577"/>
      <c r="J2577"/>
    </row>
    <row r="2578" spans="1:10" x14ac:dyDescent="0.2">
      <c r="A2578" s="473"/>
      <c r="B2578"/>
      <c r="D2578"/>
      <c r="E2578"/>
      <c r="F2578"/>
      <c r="I2578"/>
      <c r="J2578"/>
    </row>
    <row r="2579" spans="1:10" x14ac:dyDescent="0.2">
      <c r="A2579" s="473"/>
      <c r="B2579"/>
      <c r="D2579"/>
      <c r="E2579"/>
      <c r="F2579"/>
      <c r="I2579"/>
      <c r="J2579"/>
    </row>
    <row r="2580" spans="1:10" x14ac:dyDescent="0.2">
      <c r="A2580" s="473"/>
      <c r="B2580"/>
      <c r="D2580"/>
      <c r="E2580"/>
      <c r="F2580"/>
      <c r="I2580"/>
      <c r="J2580"/>
    </row>
    <row r="2581" spans="1:10" x14ac:dyDescent="0.2">
      <c r="A2581" s="473"/>
      <c r="B2581"/>
      <c r="D2581"/>
      <c r="E2581"/>
      <c r="F2581"/>
      <c r="I2581"/>
      <c r="J2581"/>
    </row>
    <row r="2582" spans="1:10" x14ac:dyDescent="0.2">
      <c r="A2582" s="473"/>
      <c r="B2582"/>
      <c r="D2582"/>
      <c r="E2582"/>
      <c r="F2582"/>
      <c r="I2582"/>
      <c r="J2582"/>
    </row>
    <row r="2583" spans="1:10" x14ac:dyDescent="0.2">
      <c r="A2583" s="473"/>
      <c r="B2583"/>
      <c r="D2583"/>
      <c r="E2583"/>
      <c r="F2583"/>
      <c r="I2583"/>
      <c r="J2583"/>
    </row>
    <row r="2584" spans="1:10" x14ac:dyDescent="0.2">
      <c r="A2584" s="473"/>
      <c r="B2584"/>
      <c r="D2584"/>
      <c r="E2584"/>
      <c r="F2584"/>
      <c r="I2584"/>
      <c r="J2584"/>
    </row>
    <row r="2585" spans="1:10" x14ac:dyDescent="0.2">
      <c r="A2585" s="473"/>
      <c r="B2585"/>
      <c r="D2585"/>
      <c r="E2585"/>
      <c r="F2585"/>
      <c r="I2585"/>
      <c r="J2585"/>
    </row>
    <row r="2586" spans="1:10" x14ac:dyDescent="0.2">
      <c r="A2586" s="473"/>
      <c r="B2586"/>
      <c r="D2586"/>
      <c r="E2586"/>
      <c r="F2586"/>
      <c r="I2586"/>
      <c r="J2586"/>
    </row>
    <row r="2587" spans="1:10" x14ac:dyDescent="0.2">
      <c r="A2587" s="473"/>
      <c r="B2587"/>
      <c r="D2587"/>
      <c r="E2587"/>
      <c r="F2587"/>
      <c r="I2587"/>
      <c r="J2587"/>
    </row>
    <row r="2588" spans="1:10" x14ac:dyDescent="0.2">
      <c r="A2588" s="473"/>
      <c r="B2588"/>
      <c r="D2588"/>
      <c r="E2588"/>
      <c r="F2588"/>
      <c r="I2588"/>
      <c r="J2588"/>
    </row>
    <row r="2589" spans="1:10" x14ac:dyDescent="0.2">
      <c r="A2589" s="473"/>
      <c r="B2589"/>
      <c r="D2589"/>
      <c r="E2589"/>
      <c r="F2589"/>
      <c r="I2589"/>
      <c r="J2589"/>
    </row>
    <row r="2590" spans="1:10" x14ac:dyDescent="0.2">
      <c r="A2590" s="473"/>
      <c r="B2590"/>
      <c r="D2590"/>
      <c r="E2590"/>
      <c r="F2590"/>
      <c r="I2590"/>
      <c r="J2590"/>
    </row>
    <row r="2591" spans="1:10" x14ac:dyDescent="0.2">
      <c r="A2591" s="473"/>
      <c r="B2591"/>
      <c r="D2591"/>
      <c r="E2591"/>
      <c r="F2591"/>
      <c r="I2591"/>
      <c r="J2591"/>
    </row>
    <row r="2592" spans="1:10" x14ac:dyDescent="0.2">
      <c r="A2592" s="473"/>
      <c r="B2592"/>
      <c r="D2592"/>
      <c r="E2592"/>
      <c r="F2592"/>
      <c r="I2592"/>
      <c r="J2592"/>
    </row>
    <row r="2593" spans="1:10" x14ac:dyDescent="0.2">
      <c r="A2593" s="473"/>
      <c r="B2593"/>
      <c r="D2593"/>
      <c r="E2593"/>
      <c r="F2593"/>
      <c r="I2593"/>
      <c r="J2593"/>
    </row>
    <row r="2594" spans="1:10" x14ac:dyDescent="0.2">
      <c r="A2594" s="473"/>
      <c r="B2594"/>
      <c r="D2594"/>
      <c r="E2594"/>
      <c r="F2594"/>
      <c r="I2594"/>
      <c r="J2594"/>
    </row>
    <row r="2595" spans="1:10" x14ac:dyDescent="0.2">
      <c r="A2595" s="473"/>
      <c r="B2595"/>
      <c r="D2595"/>
      <c r="E2595"/>
      <c r="F2595"/>
      <c r="I2595"/>
      <c r="J2595"/>
    </row>
    <row r="2596" spans="1:10" x14ac:dyDescent="0.2">
      <c r="A2596" s="473"/>
      <c r="B2596"/>
      <c r="D2596"/>
      <c r="E2596"/>
      <c r="F2596"/>
      <c r="I2596"/>
      <c r="J2596"/>
    </row>
    <row r="2597" spans="1:10" x14ac:dyDescent="0.2">
      <c r="A2597" s="473"/>
      <c r="B2597"/>
      <c r="D2597"/>
      <c r="E2597"/>
      <c r="F2597"/>
      <c r="I2597"/>
      <c r="J2597"/>
    </row>
    <row r="2598" spans="1:10" x14ac:dyDescent="0.2">
      <c r="A2598" s="473"/>
      <c r="B2598"/>
      <c r="D2598"/>
      <c r="E2598"/>
      <c r="F2598"/>
      <c r="I2598"/>
      <c r="J2598"/>
    </row>
    <row r="2599" spans="1:10" x14ac:dyDescent="0.2">
      <c r="A2599" s="473"/>
      <c r="B2599"/>
      <c r="D2599"/>
      <c r="E2599"/>
      <c r="F2599"/>
      <c r="I2599"/>
      <c r="J2599"/>
    </row>
    <row r="2600" spans="1:10" x14ac:dyDescent="0.2">
      <c r="A2600" s="473"/>
      <c r="B2600"/>
      <c r="D2600"/>
      <c r="E2600"/>
      <c r="F2600"/>
      <c r="I2600"/>
      <c r="J2600"/>
    </row>
    <row r="2601" spans="1:10" x14ac:dyDescent="0.2">
      <c r="A2601" s="473"/>
      <c r="B2601"/>
      <c r="D2601"/>
      <c r="E2601"/>
      <c r="F2601"/>
      <c r="I2601"/>
      <c r="J2601"/>
    </row>
    <row r="2602" spans="1:10" x14ac:dyDescent="0.2">
      <c r="A2602" s="473"/>
      <c r="B2602"/>
      <c r="D2602"/>
      <c r="E2602"/>
      <c r="F2602"/>
      <c r="I2602"/>
      <c r="J2602"/>
    </row>
    <row r="2603" spans="1:10" x14ac:dyDescent="0.2">
      <c r="A2603" s="473"/>
      <c r="B2603"/>
      <c r="D2603"/>
      <c r="E2603"/>
      <c r="F2603"/>
      <c r="I2603"/>
      <c r="J2603"/>
    </row>
    <row r="2604" spans="1:10" x14ac:dyDescent="0.2">
      <c r="A2604" s="473"/>
      <c r="B2604"/>
      <c r="D2604"/>
      <c r="E2604"/>
      <c r="F2604"/>
      <c r="I2604"/>
      <c r="J2604"/>
    </row>
    <row r="2605" spans="1:10" x14ac:dyDescent="0.2">
      <c r="A2605" s="473"/>
      <c r="B2605"/>
      <c r="D2605"/>
      <c r="E2605"/>
      <c r="F2605"/>
      <c r="I2605"/>
      <c r="J2605"/>
    </row>
    <row r="2606" spans="1:10" x14ac:dyDescent="0.2">
      <c r="A2606" s="473"/>
      <c r="B2606"/>
      <c r="D2606"/>
      <c r="E2606"/>
      <c r="F2606"/>
      <c r="I2606"/>
      <c r="J2606"/>
    </row>
    <row r="2607" spans="1:10" x14ac:dyDescent="0.2">
      <c r="A2607" s="473"/>
      <c r="B2607"/>
      <c r="D2607"/>
      <c r="E2607"/>
      <c r="F2607"/>
      <c r="I2607"/>
      <c r="J2607"/>
    </row>
    <row r="2608" spans="1:10" x14ac:dyDescent="0.2">
      <c r="A2608" s="473"/>
      <c r="B2608"/>
      <c r="D2608"/>
      <c r="E2608"/>
      <c r="F2608"/>
      <c r="I2608"/>
      <c r="J2608"/>
    </row>
    <row r="2609" spans="1:10" x14ac:dyDescent="0.2">
      <c r="A2609" s="473"/>
      <c r="B2609"/>
      <c r="D2609"/>
      <c r="E2609"/>
      <c r="F2609"/>
      <c r="I2609"/>
      <c r="J2609"/>
    </row>
    <row r="2610" spans="1:10" x14ac:dyDescent="0.2">
      <c r="A2610" s="473"/>
      <c r="B2610"/>
      <c r="D2610"/>
      <c r="E2610"/>
      <c r="F2610"/>
      <c r="I2610"/>
      <c r="J2610"/>
    </row>
    <row r="2611" spans="1:10" x14ac:dyDescent="0.2">
      <c r="A2611" s="473"/>
      <c r="B2611"/>
      <c r="D2611"/>
      <c r="E2611"/>
      <c r="F2611"/>
      <c r="I2611"/>
      <c r="J2611"/>
    </row>
    <row r="2612" spans="1:10" x14ac:dyDescent="0.2">
      <c r="A2612" s="473"/>
      <c r="B2612"/>
      <c r="D2612"/>
      <c r="E2612"/>
      <c r="F2612"/>
      <c r="I2612"/>
      <c r="J2612"/>
    </row>
    <row r="2613" spans="1:10" x14ac:dyDescent="0.2">
      <c r="A2613" s="473"/>
      <c r="B2613"/>
      <c r="D2613"/>
      <c r="E2613"/>
      <c r="F2613"/>
      <c r="I2613"/>
      <c r="J2613"/>
    </row>
    <row r="2614" spans="1:10" x14ac:dyDescent="0.2">
      <c r="A2614" s="473"/>
      <c r="B2614"/>
      <c r="D2614"/>
      <c r="E2614"/>
      <c r="F2614"/>
      <c r="I2614"/>
      <c r="J2614"/>
    </row>
    <row r="2615" spans="1:10" x14ac:dyDescent="0.2">
      <c r="A2615" s="473"/>
      <c r="B2615"/>
      <c r="D2615"/>
      <c r="E2615"/>
      <c r="F2615"/>
      <c r="I2615"/>
      <c r="J2615"/>
    </row>
    <row r="2616" spans="1:10" x14ac:dyDescent="0.2">
      <c r="A2616" s="473"/>
      <c r="B2616"/>
      <c r="D2616"/>
      <c r="E2616"/>
      <c r="F2616"/>
      <c r="I2616"/>
      <c r="J2616"/>
    </row>
    <row r="2617" spans="1:10" x14ac:dyDescent="0.2">
      <c r="A2617" s="473"/>
      <c r="B2617"/>
      <c r="D2617"/>
      <c r="E2617"/>
      <c r="F2617"/>
      <c r="I2617"/>
      <c r="J2617"/>
    </row>
    <row r="2618" spans="1:10" x14ac:dyDescent="0.2">
      <c r="A2618" s="473"/>
      <c r="B2618"/>
      <c r="D2618"/>
      <c r="E2618"/>
      <c r="F2618"/>
      <c r="I2618"/>
      <c r="J2618"/>
    </row>
    <row r="2619" spans="1:10" x14ac:dyDescent="0.2">
      <c r="A2619" s="473"/>
      <c r="B2619"/>
      <c r="D2619"/>
      <c r="E2619"/>
      <c r="F2619"/>
      <c r="I2619"/>
      <c r="J2619"/>
    </row>
    <row r="2620" spans="1:10" x14ac:dyDescent="0.2">
      <c r="A2620" s="473"/>
      <c r="B2620"/>
      <c r="D2620"/>
      <c r="E2620"/>
      <c r="F2620"/>
      <c r="I2620"/>
      <c r="J2620"/>
    </row>
    <row r="2621" spans="1:10" x14ac:dyDescent="0.2">
      <c r="A2621" s="473"/>
      <c r="B2621"/>
      <c r="D2621"/>
      <c r="E2621"/>
      <c r="F2621"/>
      <c r="I2621"/>
      <c r="J2621"/>
    </row>
    <row r="2622" spans="1:10" x14ac:dyDescent="0.2">
      <c r="A2622" s="473"/>
      <c r="B2622"/>
      <c r="D2622"/>
      <c r="E2622"/>
      <c r="F2622"/>
      <c r="I2622"/>
      <c r="J2622"/>
    </row>
    <row r="2623" spans="1:10" x14ac:dyDescent="0.2">
      <c r="A2623" s="473"/>
      <c r="B2623"/>
      <c r="D2623"/>
      <c r="E2623"/>
      <c r="F2623"/>
      <c r="I2623"/>
      <c r="J2623"/>
    </row>
    <row r="2624" spans="1:10" x14ac:dyDescent="0.2">
      <c r="A2624" s="473"/>
      <c r="B2624"/>
      <c r="D2624"/>
      <c r="E2624"/>
      <c r="F2624"/>
      <c r="I2624"/>
      <c r="J2624"/>
    </row>
    <row r="2625" spans="1:10" x14ac:dyDescent="0.2">
      <c r="A2625" s="473"/>
      <c r="B2625"/>
      <c r="D2625"/>
      <c r="E2625"/>
      <c r="F2625"/>
      <c r="I2625"/>
      <c r="J2625"/>
    </row>
    <row r="2626" spans="1:10" x14ac:dyDescent="0.2">
      <c r="A2626" s="473"/>
      <c r="B2626"/>
      <c r="D2626"/>
      <c r="E2626"/>
      <c r="F2626"/>
      <c r="I2626"/>
      <c r="J2626"/>
    </row>
    <row r="2627" spans="1:10" x14ac:dyDescent="0.2">
      <c r="A2627" s="473"/>
      <c r="B2627"/>
      <c r="D2627"/>
      <c r="E2627"/>
      <c r="F2627"/>
      <c r="I2627"/>
      <c r="J2627"/>
    </row>
    <row r="2628" spans="1:10" x14ac:dyDescent="0.2">
      <c r="A2628" s="473"/>
      <c r="B2628"/>
      <c r="D2628"/>
      <c r="E2628"/>
      <c r="F2628"/>
      <c r="I2628"/>
      <c r="J2628"/>
    </row>
    <row r="2629" spans="1:10" x14ac:dyDescent="0.2">
      <c r="A2629" s="473"/>
      <c r="B2629"/>
      <c r="D2629"/>
      <c r="E2629"/>
      <c r="F2629"/>
      <c r="I2629"/>
      <c r="J2629"/>
    </row>
    <row r="2630" spans="1:10" x14ac:dyDescent="0.2">
      <c r="A2630" s="473"/>
      <c r="B2630"/>
      <c r="D2630"/>
      <c r="E2630"/>
      <c r="F2630"/>
      <c r="I2630"/>
      <c r="J2630"/>
    </row>
    <row r="2631" spans="1:10" x14ac:dyDescent="0.2">
      <c r="A2631" s="473"/>
      <c r="B2631"/>
      <c r="D2631"/>
      <c r="E2631"/>
      <c r="F2631"/>
      <c r="I2631"/>
      <c r="J2631"/>
    </row>
    <row r="2632" spans="1:10" x14ac:dyDescent="0.2">
      <c r="A2632" s="473"/>
      <c r="B2632"/>
      <c r="D2632"/>
      <c r="E2632"/>
      <c r="F2632"/>
      <c r="I2632"/>
      <c r="J2632"/>
    </row>
    <row r="2633" spans="1:10" x14ac:dyDescent="0.2">
      <c r="A2633" s="473"/>
      <c r="B2633"/>
      <c r="D2633"/>
      <c r="E2633"/>
      <c r="F2633"/>
      <c r="I2633"/>
      <c r="J2633"/>
    </row>
    <row r="2634" spans="1:10" x14ac:dyDescent="0.2">
      <c r="A2634" s="473"/>
      <c r="B2634"/>
      <c r="D2634"/>
      <c r="E2634"/>
      <c r="F2634"/>
      <c r="I2634"/>
      <c r="J2634"/>
    </row>
    <row r="2635" spans="1:10" x14ac:dyDescent="0.2">
      <c r="A2635" s="473"/>
      <c r="B2635"/>
      <c r="D2635"/>
      <c r="E2635"/>
      <c r="F2635"/>
      <c r="I2635"/>
      <c r="J2635"/>
    </row>
    <row r="2636" spans="1:10" x14ac:dyDescent="0.2">
      <c r="A2636" s="473"/>
      <c r="B2636"/>
      <c r="D2636"/>
      <c r="E2636"/>
      <c r="F2636"/>
      <c r="I2636"/>
      <c r="J2636"/>
    </row>
    <row r="2637" spans="1:10" x14ac:dyDescent="0.2">
      <c r="A2637" s="473"/>
      <c r="B2637"/>
      <c r="D2637"/>
      <c r="E2637"/>
      <c r="F2637"/>
      <c r="I2637"/>
      <c r="J2637"/>
    </row>
    <row r="2638" spans="1:10" x14ac:dyDescent="0.2">
      <c r="A2638" s="473"/>
      <c r="B2638"/>
      <c r="D2638"/>
      <c r="E2638"/>
      <c r="F2638"/>
      <c r="I2638"/>
      <c r="J2638"/>
    </row>
    <row r="2639" spans="1:10" x14ac:dyDescent="0.2">
      <c r="A2639" s="473"/>
      <c r="B2639"/>
      <c r="D2639"/>
      <c r="E2639"/>
      <c r="F2639"/>
      <c r="I2639"/>
      <c r="J2639"/>
    </row>
    <row r="2640" spans="1:10" x14ac:dyDescent="0.2">
      <c r="A2640" s="473"/>
      <c r="B2640"/>
      <c r="D2640"/>
      <c r="E2640"/>
      <c r="F2640"/>
      <c r="I2640"/>
      <c r="J2640"/>
    </row>
    <row r="2641" spans="1:10" x14ac:dyDescent="0.2">
      <c r="A2641" s="473"/>
      <c r="B2641"/>
      <c r="D2641"/>
      <c r="E2641"/>
      <c r="F2641"/>
      <c r="I2641"/>
      <c r="J2641"/>
    </row>
    <row r="2642" spans="1:10" x14ac:dyDescent="0.2">
      <c r="A2642" s="473"/>
      <c r="B2642"/>
      <c r="D2642"/>
      <c r="E2642"/>
      <c r="F2642"/>
      <c r="I2642"/>
      <c r="J2642"/>
    </row>
    <row r="2643" spans="1:10" x14ac:dyDescent="0.2">
      <c r="A2643" s="473"/>
      <c r="B2643"/>
      <c r="D2643"/>
      <c r="E2643"/>
      <c r="F2643"/>
      <c r="I2643"/>
      <c r="J2643"/>
    </row>
    <row r="2644" spans="1:10" x14ac:dyDescent="0.2">
      <c r="A2644" s="473"/>
      <c r="B2644"/>
      <c r="D2644"/>
      <c r="E2644"/>
      <c r="F2644"/>
      <c r="I2644"/>
      <c r="J2644"/>
    </row>
    <row r="2645" spans="1:10" x14ac:dyDescent="0.2">
      <c r="A2645" s="473"/>
      <c r="B2645"/>
      <c r="D2645"/>
      <c r="E2645"/>
      <c r="F2645"/>
      <c r="I2645"/>
      <c r="J2645"/>
    </row>
    <row r="2646" spans="1:10" x14ac:dyDescent="0.2">
      <c r="A2646" s="473"/>
      <c r="B2646"/>
      <c r="D2646"/>
      <c r="E2646"/>
      <c r="F2646"/>
      <c r="I2646"/>
      <c r="J2646"/>
    </row>
    <row r="2647" spans="1:10" x14ac:dyDescent="0.2">
      <c r="A2647" s="473"/>
      <c r="B2647"/>
      <c r="D2647"/>
      <c r="E2647"/>
      <c r="F2647"/>
      <c r="I2647"/>
      <c r="J2647"/>
    </row>
    <row r="2648" spans="1:10" x14ac:dyDescent="0.2">
      <c r="A2648" s="473"/>
      <c r="B2648"/>
      <c r="D2648"/>
      <c r="E2648"/>
      <c r="F2648"/>
      <c r="I2648"/>
      <c r="J2648"/>
    </row>
    <row r="2649" spans="1:10" x14ac:dyDescent="0.2">
      <c r="A2649" s="473"/>
      <c r="B2649"/>
      <c r="D2649"/>
      <c r="E2649"/>
      <c r="F2649"/>
      <c r="I2649"/>
      <c r="J2649"/>
    </row>
    <row r="2650" spans="1:10" x14ac:dyDescent="0.2">
      <c r="A2650" s="473"/>
      <c r="B2650"/>
      <c r="D2650"/>
      <c r="E2650"/>
      <c r="F2650"/>
      <c r="I2650"/>
      <c r="J2650"/>
    </row>
    <row r="2651" spans="1:10" x14ac:dyDescent="0.2">
      <c r="A2651" s="473"/>
      <c r="B2651"/>
      <c r="D2651"/>
      <c r="E2651"/>
      <c r="F2651"/>
      <c r="I2651"/>
      <c r="J2651"/>
    </row>
    <row r="2652" spans="1:10" x14ac:dyDescent="0.2">
      <c r="A2652" s="473"/>
      <c r="B2652"/>
      <c r="D2652"/>
      <c r="E2652"/>
      <c r="F2652"/>
      <c r="I2652"/>
      <c r="J2652"/>
    </row>
    <row r="2653" spans="1:10" x14ac:dyDescent="0.2">
      <c r="A2653" s="473"/>
      <c r="B2653"/>
      <c r="D2653"/>
      <c r="E2653"/>
      <c r="F2653"/>
      <c r="I2653"/>
      <c r="J2653"/>
    </row>
    <row r="2654" spans="1:10" x14ac:dyDescent="0.2">
      <c r="A2654" s="473"/>
      <c r="B2654"/>
      <c r="D2654"/>
      <c r="E2654"/>
      <c r="F2654"/>
      <c r="I2654"/>
      <c r="J2654"/>
    </row>
    <row r="2655" spans="1:10" x14ac:dyDescent="0.2">
      <c r="A2655" s="473"/>
      <c r="B2655"/>
      <c r="D2655"/>
      <c r="E2655"/>
      <c r="F2655"/>
      <c r="I2655"/>
      <c r="J2655"/>
    </row>
    <row r="2656" spans="1:10" x14ac:dyDescent="0.2">
      <c r="A2656" s="473"/>
      <c r="B2656"/>
      <c r="D2656"/>
      <c r="E2656"/>
      <c r="F2656"/>
      <c r="I2656"/>
      <c r="J2656"/>
    </row>
    <row r="2657" spans="1:10" x14ac:dyDescent="0.2">
      <c r="A2657" s="473"/>
      <c r="B2657"/>
      <c r="D2657"/>
      <c r="E2657"/>
      <c r="F2657"/>
      <c r="I2657"/>
      <c r="J2657"/>
    </row>
    <row r="2658" spans="1:10" x14ac:dyDescent="0.2">
      <c r="A2658" s="473"/>
      <c r="B2658"/>
      <c r="D2658"/>
      <c r="E2658"/>
      <c r="F2658"/>
      <c r="I2658"/>
      <c r="J2658"/>
    </row>
    <row r="2659" spans="1:10" x14ac:dyDescent="0.2">
      <c r="A2659" s="473"/>
      <c r="B2659"/>
      <c r="D2659"/>
      <c r="E2659"/>
      <c r="F2659"/>
      <c r="I2659"/>
      <c r="J2659"/>
    </row>
    <row r="2660" spans="1:10" x14ac:dyDescent="0.2">
      <c r="A2660" s="473"/>
      <c r="B2660"/>
      <c r="D2660"/>
      <c r="E2660"/>
      <c r="F2660"/>
      <c r="I2660"/>
      <c r="J2660"/>
    </row>
    <row r="2661" spans="1:10" x14ac:dyDescent="0.2">
      <c r="A2661" s="473"/>
      <c r="B2661"/>
      <c r="D2661"/>
      <c r="E2661"/>
      <c r="F2661"/>
      <c r="I2661"/>
      <c r="J2661"/>
    </row>
    <row r="2662" spans="1:10" x14ac:dyDescent="0.2">
      <c r="A2662" s="473"/>
      <c r="B2662"/>
      <c r="D2662"/>
      <c r="E2662"/>
      <c r="F2662"/>
      <c r="I2662"/>
      <c r="J2662"/>
    </row>
    <row r="2663" spans="1:10" x14ac:dyDescent="0.2">
      <c r="A2663" s="473"/>
      <c r="B2663"/>
      <c r="D2663"/>
      <c r="E2663"/>
      <c r="F2663"/>
      <c r="I2663"/>
      <c r="J2663"/>
    </row>
    <row r="2664" spans="1:10" x14ac:dyDescent="0.2">
      <c r="A2664" s="473"/>
      <c r="B2664"/>
      <c r="D2664"/>
      <c r="E2664"/>
      <c r="F2664"/>
      <c r="I2664"/>
      <c r="J2664"/>
    </row>
    <row r="2665" spans="1:10" x14ac:dyDescent="0.2">
      <c r="A2665" s="473"/>
      <c r="B2665"/>
      <c r="D2665"/>
      <c r="E2665"/>
      <c r="F2665"/>
      <c r="I2665"/>
      <c r="J2665"/>
    </row>
    <row r="2666" spans="1:10" x14ac:dyDescent="0.2">
      <c r="A2666" s="473"/>
      <c r="B2666"/>
      <c r="D2666"/>
      <c r="E2666"/>
      <c r="F2666"/>
      <c r="I2666"/>
      <c r="J2666"/>
    </row>
    <row r="2667" spans="1:10" x14ac:dyDescent="0.2">
      <c r="A2667" s="473"/>
      <c r="B2667"/>
      <c r="D2667"/>
      <c r="E2667"/>
      <c r="F2667"/>
      <c r="I2667"/>
      <c r="J2667"/>
    </row>
    <row r="2668" spans="1:10" x14ac:dyDescent="0.2">
      <c r="A2668" s="473"/>
      <c r="B2668"/>
      <c r="D2668"/>
      <c r="E2668"/>
      <c r="F2668"/>
      <c r="I2668"/>
      <c r="J2668"/>
    </row>
    <row r="2669" spans="1:10" x14ac:dyDescent="0.2">
      <c r="A2669" s="473"/>
      <c r="B2669"/>
      <c r="D2669"/>
      <c r="E2669"/>
      <c r="F2669"/>
      <c r="I2669"/>
      <c r="J2669"/>
    </row>
    <row r="2670" spans="1:10" x14ac:dyDescent="0.2">
      <c r="A2670" s="473"/>
      <c r="B2670"/>
      <c r="D2670"/>
      <c r="E2670"/>
      <c r="F2670"/>
      <c r="I2670"/>
      <c r="J2670"/>
    </row>
    <row r="2671" spans="1:10" x14ac:dyDescent="0.2">
      <c r="A2671" s="473"/>
      <c r="B2671"/>
      <c r="D2671"/>
      <c r="E2671"/>
      <c r="F2671"/>
      <c r="I2671"/>
      <c r="J2671"/>
    </row>
    <row r="2672" spans="1:10" x14ac:dyDescent="0.2">
      <c r="A2672" s="473"/>
      <c r="B2672"/>
      <c r="D2672"/>
      <c r="E2672"/>
      <c r="F2672"/>
      <c r="I2672"/>
      <c r="J2672"/>
    </row>
    <row r="2673" spans="1:10" x14ac:dyDescent="0.2">
      <c r="A2673" s="473"/>
      <c r="B2673"/>
      <c r="D2673"/>
      <c r="E2673"/>
      <c r="F2673"/>
      <c r="I2673"/>
      <c r="J2673"/>
    </row>
    <row r="2674" spans="1:10" x14ac:dyDescent="0.2">
      <c r="A2674" s="473"/>
      <c r="B2674"/>
      <c r="D2674"/>
      <c r="E2674"/>
      <c r="F2674"/>
      <c r="I2674"/>
      <c r="J2674"/>
    </row>
    <row r="2675" spans="1:10" x14ac:dyDescent="0.2">
      <c r="A2675" s="473"/>
      <c r="B2675"/>
      <c r="D2675"/>
      <c r="E2675"/>
      <c r="F2675"/>
      <c r="I2675"/>
      <c r="J2675"/>
    </row>
    <row r="2676" spans="1:10" x14ac:dyDescent="0.2">
      <c r="A2676" s="473"/>
      <c r="B2676"/>
      <c r="D2676"/>
      <c r="E2676"/>
      <c r="F2676"/>
      <c r="I2676"/>
      <c r="J2676"/>
    </row>
    <row r="2677" spans="1:10" x14ac:dyDescent="0.2">
      <c r="A2677" s="473"/>
      <c r="B2677"/>
      <c r="D2677"/>
      <c r="E2677"/>
      <c r="F2677"/>
      <c r="I2677"/>
      <c r="J2677"/>
    </row>
    <row r="2678" spans="1:10" x14ac:dyDescent="0.2">
      <c r="A2678" s="473"/>
      <c r="B2678"/>
      <c r="D2678"/>
      <c r="E2678"/>
      <c r="F2678"/>
      <c r="I2678"/>
      <c r="J2678"/>
    </row>
    <row r="2679" spans="1:10" x14ac:dyDescent="0.2">
      <c r="A2679" s="473"/>
      <c r="B2679"/>
      <c r="D2679"/>
      <c r="E2679"/>
      <c r="F2679"/>
      <c r="I2679"/>
      <c r="J2679"/>
    </row>
    <row r="2680" spans="1:10" x14ac:dyDescent="0.2">
      <c r="A2680" s="473"/>
      <c r="B2680"/>
      <c r="D2680"/>
      <c r="E2680"/>
      <c r="F2680"/>
      <c r="I2680"/>
      <c r="J2680"/>
    </row>
    <row r="2681" spans="1:10" x14ac:dyDescent="0.2">
      <c r="A2681" s="473"/>
      <c r="B2681"/>
      <c r="D2681"/>
      <c r="E2681"/>
      <c r="F2681"/>
      <c r="I2681"/>
      <c r="J2681"/>
    </row>
    <row r="2682" spans="1:10" x14ac:dyDescent="0.2">
      <c r="A2682" s="473"/>
      <c r="B2682"/>
      <c r="D2682"/>
      <c r="E2682"/>
      <c r="F2682"/>
      <c r="I2682"/>
      <c r="J2682"/>
    </row>
    <row r="2683" spans="1:10" x14ac:dyDescent="0.2">
      <c r="A2683" s="473"/>
      <c r="B2683"/>
      <c r="D2683"/>
      <c r="E2683"/>
      <c r="F2683"/>
      <c r="I2683"/>
      <c r="J2683"/>
    </row>
    <row r="2684" spans="1:10" x14ac:dyDescent="0.2">
      <c r="A2684" s="473"/>
      <c r="B2684"/>
      <c r="D2684"/>
      <c r="E2684"/>
      <c r="F2684"/>
      <c r="I2684"/>
      <c r="J2684"/>
    </row>
    <row r="2685" spans="1:10" x14ac:dyDescent="0.2">
      <c r="A2685" s="473"/>
      <c r="B2685"/>
      <c r="D2685"/>
      <c r="E2685"/>
      <c r="F2685"/>
      <c r="I2685"/>
      <c r="J2685"/>
    </row>
    <row r="2686" spans="1:10" x14ac:dyDescent="0.2">
      <c r="A2686" s="473"/>
      <c r="B2686"/>
      <c r="D2686"/>
      <c r="E2686"/>
      <c r="F2686"/>
      <c r="I2686"/>
      <c r="J2686"/>
    </row>
    <row r="2687" spans="1:10" x14ac:dyDescent="0.2">
      <c r="A2687" s="473"/>
      <c r="B2687"/>
      <c r="D2687"/>
      <c r="E2687"/>
      <c r="F2687"/>
      <c r="I2687"/>
      <c r="J2687"/>
    </row>
    <row r="2688" spans="1:10" x14ac:dyDescent="0.2">
      <c r="A2688" s="473"/>
      <c r="B2688"/>
      <c r="D2688"/>
      <c r="E2688"/>
      <c r="F2688"/>
      <c r="I2688"/>
      <c r="J2688"/>
    </row>
    <row r="2689" spans="1:10" x14ac:dyDescent="0.2">
      <c r="A2689" s="473"/>
      <c r="B2689"/>
      <c r="D2689"/>
      <c r="E2689"/>
      <c r="F2689"/>
      <c r="I2689"/>
      <c r="J2689"/>
    </row>
    <row r="2690" spans="1:10" x14ac:dyDescent="0.2">
      <c r="A2690" s="473"/>
      <c r="B2690"/>
      <c r="D2690"/>
      <c r="E2690"/>
      <c r="F2690"/>
      <c r="I2690"/>
      <c r="J2690"/>
    </row>
    <row r="2691" spans="1:10" x14ac:dyDescent="0.2">
      <c r="A2691" s="473"/>
      <c r="B2691"/>
      <c r="D2691"/>
      <c r="E2691"/>
      <c r="F2691"/>
      <c r="I2691"/>
      <c r="J2691"/>
    </row>
    <row r="2692" spans="1:10" x14ac:dyDescent="0.2">
      <c r="A2692" s="473"/>
      <c r="B2692"/>
      <c r="D2692"/>
      <c r="E2692"/>
      <c r="F2692"/>
      <c r="I2692"/>
      <c r="J2692"/>
    </row>
    <row r="2693" spans="1:10" x14ac:dyDescent="0.2">
      <c r="A2693" s="473"/>
      <c r="B2693"/>
      <c r="D2693"/>
      <c r="E2693"/>
      <c r="F2693"/>
      <c r="I2693"/>
      <c r="J2693"/>
    </row>
    <row r="2694" spans="1:10" x14ac:dyDescent="0.2">
      <c r="A2694" s="473"/>
      <c r="B2694"/>
      <c r="D2694"/>
      <c r="E2694"/>
      <c r="F2694"/>
      <c r="I2694"/>
      <c r="J2694"/>
    </row>
    <row r="2695" spans="1:10" x14ac:dyDescent="0.2">
      <c r="A2695" s="473"/>
      <c r="B2695"/>
      <c r="D2695"/>
      <c r="E2695"/>
      <c r="F2695"/>
      <c r="I2695"/>
      <c r="J2695"/>
    </row>
    <row r="2696" spans="1:10" x14ac:dyDescent="0.2">
      <c r="A2696" s="473"/>
      <c r="B2696"/>
      <c r="D2696"/>
      <c r="E2696"/>
      <c r="F2696"/>
      <c r="I2696"/>
      <c r="J2696"/>
    </row>
    <row r="2697" spans="1:10" x14ac:dyDescent="0.2">
      <c r="A2697" s="473"/>
      <c r="B2697"/>
      <c r="D2697"/>
      <c r="E2697"/>
      <c r="F2697"/>
      <c r="I2697"/>
      <c r="J2697"/>
    </row>
    <row r="2698" spans="1:10" x14ac:dyDescent="0.2">
      <c r="A2698" s="473"/>
      <c r="B2698"/>
      <c r="D2698"/>
      <c r="E2698"/>
      <c r="F2698"/>
      <c r="I2698"/>
      <c r="J2698"/>
    </row>
    <row r="2699" spans="1:10" x14ac:dyDescent="0.2">
      <c r="A2699" s="473"/>
      <c r="B2699"/>
      <c r="D2699"/>
      <c r="E2699"/>
      <c r="F2699"/>
      <c r="I2699"/>
      <c r="J2699"/>
    </row>
    <row r="2700" spans="1:10" x14ac:dyDescent="0.2">
      <c r="A2700" s="473"/>
      <c r="B2700"/>
      <c r="D2700"/>
      <c r="E2700"/>
      <c r="F2700"/>
      <c r="I2700"/>
      <c r="J2700"/>
    </row>
    <row r="2701" spans="1:10" x14ac:dyDescent="0.2">
      <c r="A2701" s="473"/>
      <c r="B2701"/>
      <c r="D2701"/>
      <c r="E2701"/>
      <c r="F2701"/>
      <c r="I2701"/>
      <c r="J2701"/>
    </row>
    <row r="2702" spans="1:10" x14ac:dyDescent="0.2">
      <c r="A2702" s="473"/>
      <c r="B2702"/>
      <c r="D2702"/>
      <c r="E2702"/>
      <c r="F2702"/>
      <c r="I2702"/>
      <c r="J2702"/>
    </row>
    <row r="2703" spans="1:10" x14ac:dyDescent="0.2">
      <c r="A2703" s="473"/>
      <c r="B2703"/>
      <c r="D2703"/>
      <c r="E2703"/>
      <c r="F2703"/>
      <c r="I2703"/>
      <c r="J2703"/>
    </row>
    <row r="2704" spans="1:10" x14ac:dyDescent="0.2">
      <c r="A2704" s="473"/>
      <c r="B2704"/>
      <c r="D2704"/>
      <c r="E2704"/>
      <c r="F2704"/>
      <c r="I2704"/>
      <c r="J2704"/>
    </row>
    <row r="2705" spans="1:10" x14ac:dyDescent="0.2">
      <c r="A2705" s="473"/>
      <c r="B2705"/>
      <c r="D2705"/>
      <c r="E2705"/>
      <c r="F2705"/>
      <c r="I2705"/>
      <c r="J2705"/>
    </row>
    <row r="2706" spans="1:10" x14ac:dyDescent="0.2">
      <c r="A2706" s="473"/>
      <c r="B2706"/>
      <c r="D2706"/>
      <c r="E2706"/>
      <c r="F2706"/>
      <c r="I2706"/>
      <c r="J2706"/>
    </row>
    <row r="2707" spans="1:10" x14ac:dyDescent="0.2">
      <c r="A2707" s="473"/>
      <c r="B2707"/>
      <c r="D2707"/>
      <c r="E2707"/>
      <c r="F2707"/>
      <c r="I2707"/>
      <c r="J2707"/>
    </row>
    <row r="2708" spans="1:10" x14ac:dyDescent="0.2">
      <c r="A2708" s="473"/>
      <c r="B2708"/>
      <c r="D2708"/>
      <c r="E2708"/>
      <c r="F2708"/>
      <c r="I2708"/>
      <c r="J2708"/>
    </row>
    <row r="2709" spans="1:10" x14ac:dyDescent="0.2">
      <c r="A2709" s="473"/>
      <c r="B2709"/>
      <c r="D2709"/>
      <c r="E2709"/>
      <c r="F2709"/>
      <c r="I2709"/>
      <c r="J2709"/>
    </row>
    <row r="2710" spans="1:10" x14ac:dyDescent="0.2">
      <c r="A2710" s="473"/>
      <c r="B2710"/>
      <c r="D2710"/>
      <c r="E2710"/>
      <c r="F2710"/>
      <c r="I2710"/>
      <c r="J2710"/>
    </row>
    <row r="2711" spans="1:10" x14ac:dyDescent="0.2">
      <c r="A2711" s="473"/>
      <c r="B2711"/>
      <c r="D2711"/>
      <c r="E2711"/>
      <c r="F2711"/>
      <c r="I2711"/>
      <c r="J2711"/>
    </row>
    <row r="2712" spans="1:10" x14ac:dyDescent="0.2">
      <c r="A2712" s="473"/>
      <c r="B2712"/>
      <c r="D2712"/>
      <c r="E2712"/>
      <c r="F2712"/>
      <c r="I2712"/>
      <c r="J2712"/>
    </row>
    <row r="2713" spans="1:10" x14ac:dyDescent="0.2">
      <c r="A2713" s="473"/>
      <c r="B2713"/>
      <c r="D2713"/>
      <c r="E2713"/>
      <c r="F2713"/>
      <c r="I2713"/>
      <c r="J2713"/>
    </row>
    <row r="2714" spans="1:10" x14ac:dyDescent="0.2">
      <c r="A2714" s="473"/>
      <c r="B2714"/>
      <c r="D2714"/>
      <c r="E2714"/>
      <c r="F2714"/>
      <c r="I2714"/>
      <c r="J2714"/>
    </row>
    <row r="2715" spans="1:10" x14ac:dyDescent="0.2">
      <c r="A2715" s="473"/>
      <c r="B2715"/>
      <c r="D2715"/>
      <c r="E2715"/>
      <c r="F2715"/>
      <c r="I2715"/>
      <c r="J2715"/>
    </row>
    <row r="2716" spans="1:10" x14ac:dyDescent="0.2">
      <c r="A2716" s="473"/>
      <c r="B2716"/>
      <c r="D2716"/>
      <c r="E2716"/>
      <c r="F2716"/>
      <c r="I2716"/>
      <c r="J2716"/>
    </row>
    <row r="2717" spans="1:10" x14ac:dyDescent="0.2">
      <c r="A2717" s="473"/>
      <c r="B2717"/>
      <c r="D2717"/>
      <c r="E2717"/>
      <c r="F2717"/>
      <c r="I2717"/>
      <c r="J2717"/>
    </row>
    <row r="2718" spans="1:10" x14ac:dyDescent="0.2">
      <c r="A2718" s="473"/>
      <c r="B2718"/>
      <c r="D2718"/>
      <c r="E2718"/>
      <c r="F2718"/>
      <c r="I2718"/>
      <c r="J2718"/>
    </row>
    <row r="2719" spans="1:10" x14ac:dyDescent="0.2">
      <c r="A2719" s="473"/>
      <c r="B2719"/>
      <c r="D2719"/>
      <c r="E2719"/>
      <c r="F2719"/>
      <c r="I2719"/>
      <c r="J2719"/>
    </row>
    <row r="2720" spans="1:10" x14ac:dyDescent="0.2">
      <c r="A2720" s="473"/>
      <c r="B2720"/>
      <c r="D2720"/>
      <c r="E2720"/>
      <c r="F2720"/>
      <c r="I2720"/>
      <c r="J2720"/>
    </row>
    <row r="2721" spans="1:10" x14ac:dyDescent="0.2">
      <c r="A2721" s="473"/>
      <c r="B2721"/>
      <c r="D2721"/>
      <c r="E2721"/>
      <c r="F2721"/>
      <c r="I2721"/>
      <c r="J2721"/>
    </row>
    <row r="2722" spans="1:10" x14ac:dyDescent="0.2">
      <c r="A2722" s="473"/>
      <c r="B2722"/>
      <c r="D2722"/>
      <c r="E2722"/>
      <c r="F2722"/>
      <c r="I2722"/>
      <c r="J2722"/>
    </row>
    <row r="2723" spans="1:10" x14ac:dyDescent="0.2">
      <c r="A2723" s="473"/>
      <c r="B2723"/>
      <c r="D2723"/>
      <c r="E2723"/>
      <c r="F2723"/>
      <c r="I2723"/>
      <c r="J2723"/>
    </row>
    <row r="2724" spans="1:10" x14ac:dyDescent="0.2">
      <c r="A2724" s="473"/>
      <c r="B2724"/>
      <c r="D2724"/>
      <c r="E2724"/>
      <c r="F2724"/>
      <c r="I2724"/>
      <c r="J2724"/>
    </row>
    <row r="2725" spans="1:10" x14ac:dyDescent="0.2">
      <c r="A2725" s="473"/>
      <c r="B2725"/>
      <c r="D2725"/>
      <c r="E2725"/>
      <c r="F2725"/>
      <c r="I2725"/>
      <c r="J2725"/>
    </row>
    <row r="2726" spans="1:10" x14ac:dyDescent="0.2">
      <c r="A2726" s="473"/>
      <c r="B2726"/>
      <c r="D2726"/>
      <c r="E2726"/>
      <c r="F2726"/>
      <c r="I2726"/>
      <c r="J2726"/>
    </row>
    <row r="2727" spans="1:10" x14ac:dyDescent="0.2">
      <c r="A2727" s="473"/>
      <c r="B2727"/>
      <c r="D2727"/>
      <c r="E2727"/>
      <c r="F2727"/>
      <c r="I2727"/>
      <c r="J2727"/>
    </row>
    <row r="2728" spans="1:10" x14ac:dyDescent="0.2">
      <c r="A2728" s="473"/>
      <c r="B2728"/>
      <c r="D2728"/>
      <c r="E2728"/>
      <c r="F2728"/>
      <c r="I2728"/>
      <c r="J2728"/>
    </row>
    <row r="2729" spans="1:10" x14ac:dyDescent="0.2">
      <c r="A2729" s="473"/>
      <c r="B2729"/>
      <c r="D2729"/>
      <c r="E2729"/>
      <c r="F2729"/>
      <c r="I2729"/>
      <c r="J2729"/>
    </row>
    <row r="2730" spans="1:10" x14ac:dyDescent="0.2">
      <c r="A2730" s="473"/>
      <c r="B2730"/>
      <c r="D2730"/>
      <c r="E2730"/>
      <c r="F2730"/>
      <c r="I2730"/>
      <c r="J2730"/>
    </row>
    <row r="2731" spans="1:10" x14ac:dyDescent="0.2">
      <c r="A2731" s="473"/>
      <c r="B2731"/>
      <c r="D2731"/>
      <c r="E2731"/>
      <c r="F2731"/>
      <c r="I2731"/>
      <c r="J2731"/>
    </row>
    <row r="2732" spans="1:10" x14ac:dyDescent="0.2">
      <c r="A2732" s="473"/>
      <c r="B2732"/>
      <c r="D2732"/>
      <c r="E2732"/>
      <c r="F2732"/>
      <c r="I2732"/>
      <c r="J2732"/>
    </row>
    <row r="2733" spans="1:10" x14ac:dyDescent="0.2">
      <c r="A2733" s="473"/>
      <c r="B2733"/>
      <c r="D2733"/>
      <c r="E2733"/>
      <c r="F2733"/>
      <c r="I2733"/>
      <c r="J2733"/>
    </row>
    <row r="2734" spans="1:10" x14ac:dyDescent="0.2">
      <c r="A2734" s="473"/>
      <c r="B2734"/>
      <c r="D2734"/>
      <c r="E2734"/>
      <c r="F2734"/>
      <c r="I2734"/>
      <c r="J2734"/>
    </row>
    <row r="2735" spans="1:10" x14ac:dyDescent="0.2">
      <c r="A2735" s="473"/>
      <c r="B2735"/>
      <c r="D2735"/>
      <c r="E2735"/>
      <c r="F2735"/>
      <c r="I2735"/>
      <c r="J2735"/>
    </row>
    <row r="2736" spans="1:10" x14ac:dyDescent="0.2">
      <c r="A2736" s="473"/>
      <c r="B2736"/>
      <c r="D2736"/>
      <c r="E2736"/>
      <c r="F2736"/>
      <c r="I2736"/>
      <c r="J2736"/>
    </row>
    <row r="2737" spans="1:10" x14ac:dyDescent="0.2">
      <c r="A2737" s="473"/>
      <c r="B2737"/>
      <c r="D2737"/>
      <c r="E2737"/>
      <c r="F2737"/>
      <c r="I2737"/>
      <c r="J2737"/>
    </row>
    <row r="2738" spans="1:10" x14ac:dyDescent="0.2">
      <c r="A2738" s="473"/>
      <c r="B2738"/>
      <c r="D2738"/>
      <c r="E2738"/>
      <c r="F2738"/>
      <c r="I2738"/>
      <c r="J2738"/>
    </row>
    <row r="2739" spans="1:10" x14ac:dyDescent="0.2">
      <c r="A2739" s="473"/>
      <c r="B2739"/>
      <c r="D2739"/>
      <c r="E2739"/>
      <c r="F2739"/>
      <c r="I2739"/>
      <c r="J2739"/>
    </row>
    <row r="2740" spans="1:10" x14ac:dyDescent="0.2">
      <c r="A2740" s="473"/>
      <c r="B2740"/>
      <c r="D2740"/>
      <c r="E2740"/>
      <c r="F2740"/>
      <c r="I2740"/>
      <c r="J2740"/>
    </row>
    <row r="2741" spans="1:10" x14ac:dyDescent="0.2">
      <c r="A2741" s="473"/>
      <c r="B2741"/>
      <c r="D2741"/>
      <c r="E2741"/>
      <c r="F2741"/>
      <c r="I2741"/>
      <c r="J2741"/>
    </row>
    <row r="2742" spans="1:10" x14ac:dyDescent="0.2">
      <c r="A2742" s="473"/>
      <c r="B2742"/>
      <c r="D2742"/>
      <c r="E2742"/>
      <c r="F2742"/>
      <c r="I2742"/>
      <c r="J2742"/>
    </row>
    <row r="2743" spans="1:10" x14ac:dyDescent="0.2">
      <c r="A2743" s="473"/>
      <c r="B2743"/>
      <c r="D2743"/>
      <c r="E2743"/>
      <c r="F2743"/>
      <c r="I2743"/>
      <c r="J2743"/>
    </row>
    <row r="2744" spans="1:10" x14ac:dyDescent="0.2">
      <c r="A2744" s="473"/>
      <c r="B2744"/>
      <c r="D2744"/>
      <c r="E2744"/>
      <c r="F2744"/>
      <c r="I2744"/>
      <c r="J2744"/>
    </row>
    <row r="2745" spans="1:10" x14ac:dyDescent="0.2">
      <c r="A2745" s="473"/>
      <c r="B2745"/>
      <c r="D2745"/>
      <c r="E2745"/>
      <c r="F2745"/>
      <c r="I2745"/>
      <c r="J2745"/>
    </row>
    <row r="2746" spans="1:10" x14ac:dyDescent="0.2">
      <c r="A2746" s="473"/>
      <c r="B2746"/>
      <c r="D2746"/>
      <c r="E2746"/>
      <c r="F2746"/>
      <c r="I2746"/>
      <c r="J2746"/>
    </row>
    <row r="2747" spans="1:10" x14ac:dyDescent="0.2">
      <c r="A2747" s="473"/>
      <c r="B2747"/>
      <c r="D2747"/>
      <c r="E2747"/>
      <c r="F2747"/>
      <c r="I2747"/>
      <c r="J2747"/>
    </row>
    <row r="2748" spans="1:10" x14ac:dyDescent="0.2">
      <c r="A2748" s="473"/>
      <c r="B2748"/>
      <c r="D2748"/>
      <c r="E2748"/>
      <c r="F2748"/>
      <c r="I2748"/>
      <c r="J2748"/>
    </row>
    <row r="2749" spans="1:10" x14ac:dyDescent="0.2">
      <c r="A2749" s="473"/>
      <c r="B2749"/>
      <c r="D2749"/>
      <c r="E2749"/>
      <c r="F2749"/>
      <c r="I2749"/>
      <c r="J2749"/>
    </row>
    <row r="2750" spans="1:10" x14ac:dyDescent="0.2">
      <c r="A2750" s="473"/>
      <c r="B2750"/>
      <c r="D2750"/>
      <c r="E2750"/>
      <c r="F2750"/>
      <c r="I2750"/>
      <c r="J2750"/>
    </row>
    <row r="2751" spans="1:10" x14ac:dyDescent="0.2">
      <c r="A2751" s="473"/>
      <c r="B2751"/>
      <c r="D2751"/>
      <c r="E2751"/>
      <c r="F2751"/>
      <c r="I2751"/>
      <c r="J2751"/>
    </row>
    <row r="2752" spans="1:10" x14ac:dyDescent="0.2">
      <c r="A2752" s="473"/>
      <c r="B2752"/>
      <c r="D2752"/>
      <c r="E2752"/>
      <c r="F2752"/>
      <c r="I2752"/>
      <c r="J2752"/>
    </row>
    <row r="2753" spans="1:10" x14ac:dyDescent="0.2">
      <c r="A2753" s="473"/>
      <c r="B2753"/>
      <c r="D2753"/>
      <c r="E2753"/>
      <c r="F2753"/>
      <c r="I2753"/>
      <c r="J2753"/>
    </row>
    <row r="2754" spans="1:10" x14ac:dyDescent="0.2">
      <c r="A2754" s="473"/>
      <c r="B2754"/>
      <c r="D2754"/>
      <c r="E2754"/>
      <c r="F2754"/>
      <c r="I2754"/>
      <c r="J2754"/>
    </row>
    <row r="2755" spans="1:10" x14ac:dyDescent="0.2">
      <c r="A2755" s="473"/>
      <c r="B2755"/>
      <c r="D2755"/>
      <c r="E2755"/>
      <c r="F2755"/>
      <c r="I2755"/>
      <c r="J2755"/>
    </row>
    <row r="2756" spans="1:10" x14ac:dyDescent="0.2">
      <c r="A2756" s="473"/>
      <c r="B2756"/>
      <c r="D2756"/>
      <c r="E2756"/>
      <c r="F2756"/>
      <c r="I2756"/>
      <c r="J2756"/>
    </row>
    <row r="2757" spans="1:10" x14ac:dyDescent="0.2">
      <c r="A2757" s="473"/>
      <c r="B2757"/>
      <c r="D2757"/>
      <c r="E2757"/>
      <c r="F2757"/>
      <c r="I2757"/>
      <c r="J2757"/>
    </row>
    <row r="2758" spans="1:10" x14ac:dyDescent="0.2">
      <c r="A2758" s="473"/>
      <c r="B2758"/>
      <c r="D2758"/>
      <c r="E2758"/>
      <c r="F2758"/>
      <c r="I2758"/>
      <c r="J2758"/>
    </row>
    <row r="2759" spans="1:10" x14ac:dyDescent="0.2">
      <c r="A2759" s="473"/>
      <c r="B2759"/>
      <c r="D2759"/>
      <c r="E2759"/>
      <c r="F2759"/>
      <c r="I2759"/>
      <c r="J2759"/>
    </row>
    <row r="2760" spans="1:10" x14ac:dyDescent="0.2">
      <c r="A2760" s="473"/>
      <c r="B2760"/>
      <c r="D2760"/>
      <c r="E2760"/>
      <c r="F2760"/>
      <c r="I2760"/>
      <c r="J2760"/>
    </row>
    <row r="2761" spans="1:10" x14ac:dyDescent="0.2">
      <c r="A2761" s="473"/>
      <c r="B2761"/>
      <c r="D2761"/>
      <c r="E2761"/>
      <c r="F2761"/>
      <c r="I2761"/>
      <c r="J2761"/>
    </row>
    <row r="2762" spans="1:10" x14ac:dyDescent="0.2">
      <c r="A2762" s="473"/>
      <c r="B2762"/>
      <c r="D2762"/>
      <c r="E2762"/>
      <c r="F2762"/>
      <c r="I2762"/>
      <c r="J2762"/>
    </row>
    <row r="2763" spans="1:10" x14ac:dyDescent="0.2">
      <c r="A2763" s="473"/>
      <c r="B2763"/>
      <c r="D2763"/>
      <c r="E2763"/>
      <c r="F2763"/>
      <c r="I2763"/>
      <c r="J2763"/>
    </row>
    <row r="2764" spans="1:10" x14ac:dyDescent="0.2">
      <c r="A2764" s="473"/>
      <c r="B2764"/>
      <c r="D2764"/>
      <c r="E2764"/>
      <c r="F2764"/>
      <c r="I2764"/>
      <c r="J2764"/>
    </row>
    <row r="2765" spans="1:10" x14ac:dyDescent="0.2">
      <c r="A2765" s="473"/>
      <c r="B2765"/>
      <c r="D2765"/>
      <c r="E2765"/>
      <c r="F2765"/>
      <c r="I2765"/>
      <c r="J2765"/>
    </row>
    <row r="2766" spans="1:10" x14ac:dyDescent="0.2">
      <c r="A2766" s="473"/>
      <c r="B2766"/>
      <c r="D2766"/>
      <c r="E2766"/>
      <c r="F2766"/>
      <c r="I2766"/>
      <c r="J2766"/>
    </row>
    <row r="2767" spans="1:10" x14ac:dyDescent="0.2">
      <c r="A2767" s="473"/>
      <c r="B2767"/>
      <c r="D2767"/>
      <c r="E2767"/>
      <c r="F2767"/>
      <c r="I2767"/>
      <c r="J2767"/>
    </row>
    <row r="2768" spans="1:10" x14ac:dyDescent="0.2">
      <c r="A2768" s="473"/>
      <c r="B2768"/>
      <c r="D2768"/>
      <c r="E2768"/>
      <c r="F2768"/>
      <c r="I2768"/>
      <c r="J2768"/>
    </row>
    <row r="2769" spans="1:10" x14ac:dyDescent="0.2">
      <c r="A2769" s="473"/>
      <c r="B2769"/>
      <c r="D2769"/>
      <c r="E2769"/>
      <c r="F2769"/>
      <c r="I2769"/>
      <c r="J2769"/>
    </row>
    <row r="2770" spans="1:10" x14ac:dyDescent="0.2">
      <c r="A2770" s="473"/>
      <c r="B2770"/>
      <c r="D2770"/>
      <c r="E2770"/>
      <c r="F2770"/>
      <c r="I2770"/>
      <c r="J2770"/>
    </row>
    <row r="2771" spans="1:10" x14ac:dyDescent="0.2">
      <c r="A2771" s="473"/>
      <c r="B2771"/>
      <c r="D2771"/>
      <c r="E2771"/>
      <c r="F2771"/>
      <c r="I2771"/>
      <c r="J2771"/>
    </row>
    <row r="2772" spans="1:10" x14ac:dyDescent="0.2">
      <c r="A2772" s="473"/>
      <c r="B2772"/>
      <c r="D2772"/>
      <c r="E2772"/>
      <c r="F2772"/>
      <c r="I2772"/>
      <c r="J2772"/>
    </row>
    <row r="2773" spans="1:10" x14ac:dyDescent="0.2">
      <c r="A2773" s="473"/>
      <c r="B2773"/>
      <c r="D2773"/>
      <c r="E2773"/>
      <c r="F2773"/>
      <c r="I2773"/>
      <c r="J2773"/>
    </row>
    <row r="2774" spans="1:10" x14ac:dyDescent="0.2">
      <c r="A2774" s="473"/>
      <c r="B2774"/>
      <c r="D2774"/>
      <c r="E2774"/>
      <c r="F2774"/>
      <c r="I2774"/>
      <c r="J2774"/>
    </row>
    <row r="2775" spans="1:10" x14ac:dyDescent="0.2">
      <c r="A2775" s="473"/>
      <c r="B2775"/>
      <c r="D2775"/>
      <c r="E2775"/>
      <c r="F2775"/>
      <c r="I2775"/>
      <c r="J2775"/>
    </row>
    <row r="2776" spans="1:10" x14ac:dyDescent="0.2">
      <c r="A2776" s="473"/>
      <c r="B2776"/>
      <c r="D2776"/>
      <c r="E2776"/>
      <c r="F2776"/>
      <c r="I2776"/>
      <c r="J2776"/>
    </row>
    <row r="2777" spans="1:10" x14ac:dyDescent="0.2">
      <c r="A2777" s="473"/>
      <c r="B2777"/>
      <c r="D2777"/>
      <c r="E2777"/>
      <c r="F2777"/>
      <c r="I2777"/>
      <c r="J2777"/>
    </row>
    <row r="2778" spans="1:10" x14ac:dyDescent="0.2">
      <c r="A2778" s="473"/>
      <c r="B2778"/>
      <c r="D2778"/>
      <c r="E2778"/>
      <c r="F2778"/>
      <c r="I2778"/>
      <c r="J2778"/>
    </row>
    <row r="2779" spans="1:10" x14ac:dyDescent="0.2">
      <c r="A2779" s="473"/>
      <c r="B2779"/>
      <c r="D2779"/>
      <c r="E2779"/>
      <c r="F2779"/>
      <c r="I2779"/>
      <c r="J2779"/>
    </row>
    <row r="2780" spans="1:10" x14ac:dyDescent="0.2">
      <c r="A2780" s="473"/>
      <c r="B2780"/>
      <c r="D2780"/>
      <c r="E2780"/>
      <c r="F2780"/>
      <c r="I2780"/>
      <c r="J2780"/>
    </row>
    <row r="2781" spans="1:10" x14ac:dyDescent="0.2">
      <c r="A2781" s="473"/>
      <c r="B2781"/>
      <c r="D2781"/>
      <c r="E2781"/>
      <c r="F2781"/>
      <c r="I2781"/>
      <c r="J2781"/>
    </row>
    <row r="2782" spans="1:10" x14ac:dyDescent="0.2">
      <c r="A2782" s="473"/>
      <c r="B2782"/>
      <c r="D2782"/>
      <c r="E2782"/>
      <c r="F2782"/>
      <c r="I2782"/>
      <c r="J2782"/>
    </row>
    <row r="2783" spans="1:10" x14ac:dyDescent="0.2">
      <c r="A2783" s="473"/>
      <c r="B2783"/>
      <c r="D2783"/>
      <c r="E2783"/>
      <c r="F2783"/>
      <c r="I2783"/>
      <c r="J2783"/>
    </row>
    <row r="2784" spans="1:10" x14ac:dyDescent="0.2">
      <c r="A2784" s="473"/>
      <c r="B2784"/>
      <c r="D2784"/>
      <c r="E2784"/>
      <c r="F2784"/>
      <c r="I2784"/>
      <c r="J2784"/>
    </row>
    <row r="2785" spans="1:10" x14ac:dyDescent="0.2">
      <c r="A2785" s="473"/>
      <c r="B2785"/>
      <c r="D2785"/>
      <c r="E2785"/>
      <c r="F2785"/>
      <c r="I2785"/>
      <c r="J2785"/>
    </row>
    <row r="2786" spans="1:10" x14ac:dyDescent="0.2">
      <c r="A2786" s="473"/>
      <c r="B2786"/>
      <c r="D2786"/>
      <c r="E2786"/>
      <c r="F2786"/>
      <c r="I2786"/>
      <c r="J2786"/>
    </row>
    <row r="2787" spans="1:10" x14ac:dyDescent="0.2">
      <c r="A2787" s="473"/>
      <c r="B2787"/>
      <c r="D2787"/>
      <c r="E2787"/>
      <c r="F2787"/>
      <c r="I2787"/>
      <c r="J2787"/>
    </row>
    <row r="2788" spans="1:10" x14ac:dyDescent="0.2">
      <c r="A2788" s="473"/>
      <c r="B2788"/>
      <c r="D2788"/>
      <c r="E2788"/>
      <c r="F2788"/>
      <c r="I2788"/>
      <c r="J2788"/>
    </row>
    <row r="2789" spans="1:10" x14ac:dyDescent="0.2">
      <c r="A2789" s="473"/>
      <c r="B2789"/>
      <c r="D2789"/>
      <c r="E2789"/>
      <c r="F2789"/>
      <c r="I2789"/>
      <c r="J2789"/>
    </row>
    <row r="2790" spans="1:10" x14ac:dyDescent="0.2">
      <c r="A2790" s="473"/>
      <c r="B2790"/>
      <c r="D2790"/>
      <c r="E2790"/>
      <c r="F2790"/>
      <c r="I2790"/>
      <c r="J2790"/>
    </row>
    <row r="2791" spans="1:10" x14ac:dyDescent="0.2">
      <c r="A2791" s="473"/>
      <c r="B2791"/>
      <c r="D2791"/>
      <c r="E2791"/>
      <c r="F2791"/>
      <c r="I2791"/>
      <c r="J2791"/>
    </row>
    <row r="2792" spans="1:10" x14ac:dyDescent="0.2">
      <c r="A2792" s="473"/>
      <c r="B2792"/>
      <c r="D2792"/>
      <c r="E2792"/>
      <c r="F2792"/>
      <c r="I2792"/>
      <c r="J2792"/>
    </row>
    <row r="2793" spans="1:10" x14ac:dyDescent="0.2">
      <c r="A2793" s="473"/>
      <c r="B2793"/>
      <c r="D2793"/>
      <c r="E2793"/>
      <c r="F2793"/>
      <c r="I2793"/>
      <c r="J2793"/>
    </row>
    <row r="2794" spans="1:10" x14ac:dyDescent="0.2">
      <c r="A2794" s="473"/>
      <c r="B2794"/>
      <c r="D2794"/>
      <c r="E2794"/>
      <c r="F2794"/>
      <c r="I2794"/>
      <c r="J2794"/>
    </row>
    <row r="2795" spans="1:10" x14ac:dyDescent="0.2">
      <c r="A2795" s="473"/>
      <c r="B2795"/>
      <c r="D2795"/>
      <c r="E2795"/>
      <c r="F2795"/>
      <c r="I2795"/>
      <c r="J2795"/>
    </row>
    <row r="2796" spans="1:10" x14ac:dyDescent="0.2">
      <c r="A2796" s="473"/>
      <c r="B2796"/>
      <c r="D2796"/>
      <c r="E2796"/>
      <c r="F2796"/>
      <c r="I2796"/>
      <c r="J2796"/>
    </row>
    <row r="2797" spans="1:10" x14ac:dyDescent="0.2">
      <c r="A2797" s="473"/>
      <c r="B2797"/>
      <c r="D2797"/>
      <c r="E2797"/>
      <c r="F2797"/>
      <c r="I2797"/>
      <c r="J2797"/>
    </row>
    <row r="2798" spans="1:10" x14ac:dyDescent="0.2">
      <c r="A2798" s="473"/>
      <c r="B2798"/>
      <c r="D2798"/>
      <c r="E2798"/>
      <c r="F2798"/>
      <c r="I2798"/>
      <c r="J2798"/>
    </row>
    <row r="2799" spans="1:10" x14ac:dyDescent="0.2">
      <c r="A2799" s="473"/>
      <c r="B2799"/>
      <c r="D2799"/>
      <c r="E2799"/>
      <c r="F2799"/>
      <c r="I2799"/>
      <c r="J2799"/>
    </row>
    <row r="2800" spans="1:10" x14ac:dyDescent="0.2">
      <c r="A2800" s="473"/>
      <c r="B2800"/>
      <c r="D2800"/>
      <c r="E2800"/>
      <c r="F2800"/>
      <c r="I2800"/>
      <c r="J2800"/>
    </row>
    <row r="2801" spans="1:10" x14ac:dyDescent="0.2">
      <c r="A2801" s="473"/>
      <c r="B2801"/>
      <c r="D2801"/>
      <c r="E2801"/>
      <c r="F2801"/>
      <c r="I2801"/>
      <c r="J2801"/>
    </row>
    <row r="2802" spans="1:10" x14ac:dyDescent="0.2">
      <c r="A2802" s="473"/>
      <c r="B2802"/>
      <c r="D2802"/>
      <c r="E2802"/>
      <c r="F2802"/>
      <c r="I2802"/>
      <c r="J2802"/>
    </row>
    <row r="2803" spans="1:10" x14ac:dyDescent="0.2">
      <c r="A2803" s="473"/>
      <c r="B2803"/>
      <c r="D2803"/>
      <c r="E2803"/>
      <c r="F2803"/>
      <c r="I2803"/>
      <c r="J2803"/>
    </row>
    <row r="2804" spans="1:10" x14ac:dyDescent="0.2">
      <c r="A2804" s="473"/>
      <c r="B2804"/>
      <c r="D2804"/>
      <c r="E2804"/>
      <c r="F2804"/>
      <c r="I2804"/>
      <c r="J2804"/>
    </row>
    <row r="2805" spans="1:10" x14ac:dyDescent="0.2">
      <c r="A2805" s="473"/>
      <c r="B2805"/>
      <c r="D2805"/>
      <c r="E2805"/>
      <c r="F2805"/>
      <c r="I2805"/>
      <c r="J2805"/>
    </row>
    <row r="2806" spans="1:10" x14ac:dyDescent="0.2">
      <c r="A2806" s="473"/>
      <c r="B2806"/>
      <c r="D2806"/>
      <c r="E2806"/>
      <c r="F2806"/>
      <c r="I2806"/>
      <c r="J2806"/>
    </row>
    <row r="2807" spans="1:10" x14ac:dyDescent="0.2">
      <c r="A2807" s="473"/>
      <c r="B2807"/>
      <c r="D2807"/>
      <c r="E2807"/>
      <c r="F2807"/>
      <c r="I2807"/>
      <c r="J2807"/>
    </row>
    <row r="2808" spans="1:10" x14ac:dyDescent="0.2">
      <c r="A2808" s="473"/>
      <c r="B2808"/>
      <c r="D2808"/>
      <c r="E2808"/>
      <c r="F2808"/>
      <c r="I2808"/>
      <c r="J2808"/>
    </row>
    <row r="2809" spans="1:10" x14ac:dyDescent="0.2">
      <c r="A2809" s="473"/>
      <c r="B2809"/>
      <c r="D2809"/>
      <c r="E2809"/>
      <c r="F2809"/>
      <c r="I2809"/>
      <c r="J2809"/>
    </row>
    <row r="2810" spans="1:10" x14ac:dyDescent="0.2">
      <c r="A2810" s="473"/>
      <c r="B2810"/>
      <c r="D2810"/>
      <c r="E2810"/>
      <c r="F2810"/>
      <c r="I2810"/>
      <c r="J2810"/>
    </row>
    <row r="2811" spans="1:10" x14ac:dyDescent="0.2">
      <c r="A2811" s="473"/>
      <c r="B2811"/>
      <c r="D2811"/>
      <c r="E2811"/>
      <c r="F2811"/>
      <c r="I2811"/>
      <c r="J2811"/>
    </row>
    <row r="2812" spans="1:10" x14ac:dyDescent="0.2">
      <c r="A2812" s="473"/>
      <c r="B2812"/>
      <c r="D2812"/>
      <c r="E2812"/>
      <c r="F2812"/>
      <c r="I2812"/>
      <c r="J2812"/>
    </row>
    <row r="2813" spans="1:10" x14ac:dyDescent="0.2">
      <c r="A2813" s="473"/>
      <c r="B2813"/>
      <c r="D2813"/>
      <c r="E2813"/>
      <c r="F2813"/>
      <c r="I2813"/>
      <c r="J2813"/>
    </row>
    <row r="2814" spans="1:10" x14ac:dyDescent="0.2">
      <c r="A2814" s="473"/>
      <c r="B2814"/>
      <c r="D2814"/>
      <c r="E2814"/>
      <c r="F2814"/>
      <c r="I2814"/>
      <c r="J2814"/>
    </row>
    <row r="2815" spans="1:10" x14ac:dyDescent="0.2">
      <c r="A2815" s="473"/>
      <c r="B2815"/>
      <c r="D2815"/>
      <c r="E2815"/>
      <c r="F2815"/>
      <c r="I2815"/>
      <c r="J2815"/>
    </row>
    <row r="2816" spans="1:10" x14ac:dyDescent="0.2">
      <c r="A2816" s="473"/>
      <c r="B2816"/>
      <c r="D2816"/>
      <c r="E2816"/>
      <c r="F2816"/>
      <c r="I2816"/>
      <c r="J2816"/>
    </row>
    <row r="2817" spans="1:10" x14ac:dyDescent="0.2">
      <c r="A2817" s="473"/>
      <c r="B2817"/>
      <c r="D2817"/>
      <c r="E2817"/>
      <c r="F2817"/>
      <c r="I2817"/>
      <c r="J2817"/>
    </row>
    <row r="2818" spans="1:10" x14ac:dyDescent="0.2">
      <c r="A2818" s="473"/>
      <c r="B2818"/>
      <c r="D2818"/>
      <c r="E2818"/>
      <c r="F2818"/>
      <c r="I2818"/>
      <c r="J2818"/>
    </row>
    <row r="2819" spans="1:10" x14ac:dyDescent="0.2">
      <c r="A2819" s="473"/>
      <c r="B2819"/>
      <c r="D2819"/>
      <c r="E2819"/>
      <c r="F2819"/>
      <c r="I2819"/>
      <c r="J2819"/>
    </row>
    <row r="2820" spans="1:10" x14ac:dyDescent="0.2">
      <c r="A2820" s="473"/>
      <c r="B2820"/>
      <c r="D2820"/>
      <c r="E2820"/>
      <c r="F2820"/>
      <c r="I2820"/>
      <c r="J2820"/>
    </row>
    <row r="2821" spans="1:10" x14ac:dyDescent="0.2">
      <c r="A2821" s="473"/>
      <c r="B2821"/>
      <c r="D2821"/>
      <c r="E2821"/>
      <c r="F2821"/>
      <c r="I2821"/>
      <c r="J2821"/>
    </row>
    <row r="2822" spans="1:10" x14ac:dyDescent="0.2">
      <c r="A2822" s="473"/>
      <c r="B2822"/>
      <c r="D2822"/>
      <c r="E2822"/>
      <c r="F2822"/>
      <c r="I2822"/>
      <c r="J2822"/>
    </row>
    <row r="2823" spans="1:10" x14ac:dyDescent="0.2">
      <c r="A2823" s="473"/>
      <c r="B2823"/>
      <c r="D2823"/>
      <c r="E2823"/>
      <c r="F2823"/>
      <c r="I2823"/>
      <c r="J2823"/>
    </row>
    <row r="2824" spans="1:10" x14ac:dyDescent="0.2">
      <c r="A2824" s="473"/>
      <c r="B2824"/>
      <c r="D2824"/>
      <c r="E2824"/>
      <c r="F2824"/>
      <c r="I2824"/>
      <c r="J2824"/>
    </row>
    <row r="2825" spans="1:10" x14ac:dyDescent="0.2">
      <c r="A2825" s="473"/>
      <c r="B2825"/>
      <c r="D2825"/>
      <c r="E2825"/>
      <c r="F2825"/>
      <c r="I2825"/>
      <c r="J2825"/>
    </row>
    <row r="2826" spans="1:10" x14ac:dyDescent="0.2">
      <c r="A2826" s="473"/>
      <c r="B2826"/>
      <c r="D2826"/>
      <c r="E2826"/>
      <c r="F2826"/>
      <c r="I2826"/>
      <c r="J2826"/>
    </row>
    <row r="2827" spans="1:10" x14ac:dyDescent="0.2">
      <c r="A2827" s="473"/>
      <c r="B2827"/>
      <c r="D2827"/>
      <c r="E2827"/>
      <c r="F2827"/>
      <c r="I2827"/>
      <c r="J2827"/>
    </row>
    <row r="2828" spans="1:10" x14ac:dyDescent="0.2">
      <c r="A2828" s="473"/>
      <c r="B2828"/>
      <c r="D2828"/>
      <c r="E2828"/>
      <c r="F2828"/>
      <c r="I2828"/>
      <c r="J2828"/>
    </row>
    <row r="2829" spans="1:10" x14ac:dyDescent="0.2">
      <c r="A2829" s="473"/>
      <c r="B2829"/>
      <c r="D2829"/>
      <c r="E2829"/>
      <c r="F2829"/>
      <c r="I2829"/>
      <c r="J2829"/>
    </row>
    <row r="2830" spans="1:10" x14ac:dyDescent="0.2">
      <c r="A2830" s="473"/>
      <c r="B2830"/>
      <c r="D2830"/>
      <c r="E2830"/>
      <c r="F2830"/>
      <c r="I2830"/>
      <c r="J2830"/>
    </row>
    <row r="2831" spans="1:10" x14ac:dyDescent="0.2">
      <c r="A2831" s="473"/>
      <c r="B2831"/>
      <c r="D2831"/>
      <c r="E2831"/>
      <c r="F2831"/>
      <c r="I2831"/>
      <c r="J2831"/>
    </row>
    <row r="2832" spans="1:10" x14ac:dyDescent="0.2">
      <c r="A2832" s="473"/>
      <c r="B2832"/>
      <c r="D2832"/>
      <c r="E2832"/>
      <c r="F2832"/>
      <c r="I2832"/>
      <c r="J2832"/>
    </row>
    <row r="2833" spans="1:10" x14ac:dyDescent="0.2">
      <c r="A2833" s="473"/>
      <c r="B2833"/>
      <c r="D2833"/>
      <c r="E2833"/>
      <c r="F2833"/>
      <c r="I2833"/>
      <c r="J2833"/>
    </row>
    <row r="2834" spans="1:10" x14ac:dyDescent="0.2">
      <c r="A2834" s="473"/>
      <c r="B2834"/>
      <c r="D2834"/>
      <c r="E2834"/>
      <c r="F2834"/>
      <c r="I2834"/>
      <c r="J2834"/>
    </row>
    <row r="2835" spans="1:10" x14ac:dyDescent="0.2">
      <c r="A2835" s="473"/>
      <c r="B2835"/>
      <c r="D2835"/>
      <c r="E2835"/>
      <c r="F2835"/>
      <c r="I2835"/>
      <c r="J2835"/>
    </row>
    <row r="2836" spans="1:10" x14ac:dyDescent="0.2">
      <c r="A2836" s="473"/>
      <c r="B2836"/>
      <c r="D2836"/>
      <c r="E2836"/>
      <c r="F2836"/>
      <c r="I2836"/>
      <c r="J2836"/>
    </row>
    <row r="2837" spans="1:10" x14ac:dyDescent="0.2">
      <c r="A2837" s="473"/>
      <c r="B2837"/>
      <c r="D2837"/>
      <c r="E2837"/>
      <c r="F2837"/>
      <c r="I2837"/>
      <c r="J2837"/>
    </row>
    <row r="2838" spans="1:10" x14ac:dyDescent="0.2">
      <c r="A2838" s="473"/>
      <c r="B2838"/>
      <c r="D2838"/>
      <c r="E2838"/>
      <c r="F2838"/>
      <c r="I2838"/>
      <c r="J2838"/>
    </row>
    <row r="2839" spans="1:10" x14ac:dyDescent="0.2">
      <c r="A2839" s="473"/>
      <c r="B2839"/>
      <c r="D2839"/>
      <c r="E2839"/>
      <c r="F2839"/>
      <c r="I2839"/>
      <c r="J2839"/>
    </row>
    <row r="2840" spans="1:10" x14ac:dyDescent="0.2">
      <c r="A2840" s="473"/>
      <c r="B2840"/>
      <c r="D2840"/>
      <c r="E2840"/>
      <c r="F2840"/>
      <c r="I2840"/>
      <c r="J2840"/>
    </row>
    <row r="2841" spans="1:10" x14ac:dyDescent="0.2">
      <c r="A2841" s="473"/>
      <c r="B2841"/>
      <c r="D2841"/>
      <c r="E2841"/>
      <c r="F2841"/>
      <c r="I2841"/>
      <c r="J2841"/>
    </row>
    <row r="2842" spans="1:10" x14ac:dyDescent="0.2">
      <c r="A2842" s="473"/>
      <c r="B2842"/>
      <c r="D2842"/>
      <c r="E2842"/>
      <c r="F2842"/>
      <c r="I2842"/>
      <c r="J2842"/>
    </row>
    <row r="2843" spans="1:10" x14ac:dyDescent="0.2">
      <c r="A2843" s="473"/>
      <c r="B2843"/>
      <c r="D2843"/>
      <c r="E2843"/>
      <c r="F2843"/>
      <c r="I2843"/>
      <c r="J2843"/>
    </row>
    <row r="2844" spans="1:10" x14ac:dyDescent="0.2">
      <c r="A2844" s="473"/>
      <c r="B2844"/>
      <c r="D2844"/>
      <c r="E2844"/>
      <c r="F2844"/>
      <c r="I2844"/>
      <c r="J2844"/>
    </row>
    <row r="2845" spans="1:10" x14ac:dyDescent="0.2">
      <c r="A2845" s="473"/>
      <c r="B2845"/>
      <c r="D2845"/>
      <c r="E2845"/>
      <c r="F2845"/>
      <c r="I2845"/>
      <c r="J2845"/>
    </row>
    <row r="2846" spans="1:10" x14ac:dyDescent="0.2">
      <c r="A2846" s="473"/>
      <c r="B2846"/>
      <c r="D2846"/>
      <c r="E2846"/>
      <c r="F2846"/>
      <c r="I2846"/>
      <c r="J2846"/>
    </row>
    <row r="2847" spans="1:10" x14ac:dyDescent="0.2">
      <c r="A2847" s="473"/>
      <c r="B2847"/>
      <c r="D2847"/>
      <c r="E2847"/>
      <c r="F2847"/>
      <c r="I2847"/>
      <c r="J2847"/>
    </row>
    <row r="2848" spans="1:10" x14ac:dyDescent="0.2">
      <c r="A2848" s="473"/>
      <c r="B2848"/>
      <c r="D2848"/>
      <c r="E2848"/>
      <c r="F2848"/>
      <c r="I2848"/>
      <c r="J2848"/>
    </row>
    <row r="2849" spans="1:10" x14ac:dyDescent="0.2">
      <c r="A2849" s="473"/>
      <c r="B2849"/>
      <c r="D2849"/>
      <c r="E2849"/>
      <c r="F2849"/>
      <c r="I2849"/>
      <c r="J2849"/>
    </row>
    <row r="2850" spans="1:10" x14ac:dyDescent="0.2">
      <c r="A2850" s="473"/>
      <c r="B2850"/>
      <c r="D2850"/>
      <c r="E2850"/>
      <c r="F2850"/>
      <c r="I2850"/>
      <c r="J2850"/>
    </row>
    <row r="2851" spans="1:10" x14ac:dyDescent="0.2">
      <c r="A2851" s="473"/>
      <c r="B2851"/>
      <c r="D2851"/>
      <c r="E2851"/>
      <c r="F2851"/>
      <c r="I2851"/>
      <c r="J2851"/>
    </row>
    <row r="2852" spans="1:10" x14ac:dyDescent="0.2">
      <c r="A2852" s="473"/>
      <c r="B2852"/>
      <c r="D2852"/>
      <c r="E2852"/>
      <c r="F2852"/>
      <c r="I2852"/>
      <c r="J2852"/>
    </row>
    <row r="2853" spans="1:10" x14ac:dyDescent="0.2">
      <c r="A2853" s="473"/>
      <c r="B2853"/>
      <c r="D2853"/>
      <c r="E2853"/>
      <c r="F2853"/>
      <c r="I2853"/>
      <c r="J2853"/>
    </row>
    <row r="2854" spans="1:10" x14ac:dyDescent="0.2">
      <c r="A2854" s="473"/>
      <c r="B2854"/>
      <c r="D2854"/>
      <c r="E2854"/>
      <c r="F2854"/>
      <c r="I2854"/>
      <c r="J2854"/>
    </row>
    <row r="2855" spans="1:10" x14ac:dyDescent="0.2">
      <c r="A2855" s="473"/>
      <c r="B2855"/>
      <c r="D2855"/>
      <c r="E2855"/>
      <c r="F2855"/>
      <c r="I2855"/>
      <c r="J2855"/>
    </row>
    <row r="2856" spans="1:10" x14ac:dyDescent="0.2">
      <c r="A2856" s="473"/>
      <c r="B2856"/>
      <c r="D2856"/>
      <c r="E2856"/>
      <c r="F2856"/>
      <c r="I2856"/>
      <c r="J2856"/>
    </row>
    <row r="2857" spans="1:10" x14ac:dyDescent="0.2">
      <c r="A2857" s="473"/>
      <c r="B2857"/>
      <c r="D2857"/>
      <c r="E2857"/>
      <c r="F2857"/>
      <c r="I2857"/>
      <c r="J2857"/>
    </row>
    <row r="2858" spans="1:10" x14ac:dyDescent="0.2">
      <c r="A2858" s="473"/>
      <c r="B2858"/>
      <c r="D2858"/>
      <c r="E2858"/>
      <c r="F2858"/>
      <c r="I2858"/>
      <c r="J2858"/>
    </row>
    <row r="2859" spans="1:10" x14ac:dyDescent="0.2">
      <c r="A2859" s="473"/>
      <c r="B2859"/>
      <c r="D2859"/>
      <c r="E2859"/>
      <c r="F2859"/>
      <c r="I2859"/>
      <c r="J2859"/>
    </row>
    <row r="2860" spans="1:10" x14ac:dyDescent="0.2">
      <c r="A2860" s="473"/>
      <c r="B2860"/>
      <c r="D2860"/>
      <c r="E2860"/>
      <c r="F2860"/>
      <c r="I2860"/>
      <c r="J2860"/>
    </row>
    <row r="2861" spans="1:10" x14ac:dyDescent="0.2">
      <c r="A2861" s="473"/>
      <c r="B2861"/>
      <c r="D2861"/>
      <c r="E2861"/>
      <c r="F2861"/>
      <c r="I2861"/>
      <c r="J2861"/>
    </row>
    <row r="2862" spans="1:10" x14ac:dyDescent="0.2">
      <c r="A2862" s="473"/>
      <c r="B2862"/>
      <c r="D2862"/>
      <c r="E2862"/>
      <c r="F2862"/>
      <c r="I2862"/>
      <c r="J2862"/>
    </row>
    <row r="2863" spans="1:10" x14ac:dyDescent="0.2">
      <c r="A2863" s="473"/>
      <c r="B2863"/>
      <c r="D2863"/>
      <c r="E2863"/>
      <c r="F2863"/>
      <c r="I2863"/>
      <c r="J2863"/>
    </row>
    <row r="2864" spans="1:10" x14ac:dyDescent="0.2">
      <c r="A2864" s="473"/>
      <c r="B2864"/>
      <c r="D2864"/>
      <c r="E2864"/>
      <c r="F2864"/>
      <c r="I2864"/>
      <c r="J2864"/>
    </row>
    <row r="2865" spans="1:10" x14ac:dyDescent="0.2">
      <c r="A2865" s="473"/>
      <c r="B2865"/>
      <c r="D2865"/>
      <c r="E2865"/>
      <c r="F2865"/>
      <c r="I2865"/>
      <c r="J2865"/>
    </row>
    <row r="2866" spans="1:10" x14ac:dyDescent="0.2">
      <c r="A2866" s="473"/>
      <c r="B2866"/>
      <c r="D2866"/>
      <c r="E2866"/>
      <c r="F2866"/>
      <c r="I2866"/>
      <c r="J2866"/>
    </row>
    <row r="2867" spans="1:10" x14ac:dyDescent="0.2">
      <c r="A2867" s="473"/>
      <c r="B2867"/>
      <c r="D2867"/>
      <c r="E2867"/>
      <c r="F2867"/>
      <c r="I2867"/>
      <c r="J2867"/>
    </row>
    <row r="2868" spans="1:10" x14ac:dyDescent="0.2">
      <c r="A2868" s="473"/>
      <c r="B2868"/>
      <c r="D2868"/>
      <c r="E2868"/>
      <c r="F2868"/>
      <c r="I2868"/>
      <c r="J2868"/>
    </row>
    <row r="2869" spans="1:10" x14ac:dyDescent="0.2">
      <c r="A2869" s="473"/>
      <c r="B2869"/>
      <c r="D2869"/>
      <c r="E2869"/>
      <c r="F2869"/>
      <c r="I2869"/>
      <c r="J2869"/>
    </row>
    <row r="2870" spans="1:10" x14ac:dyDescent="0.2">
      <c r="A2870" s="473"/>
      <c r="B2870"/>
      <c r="D2870"/>
      <c r="E2870"/>
      <c r="F2870"/>
      <c r="I2870"/>
      <c r="J2870"/>
    </row>
    <row r="2871" spans="1:10" x14ac:dyDescent="0.2">
      <c r="A2871" s="473"/>
      <c r="B2871"/>
      <c r="D2871"/>
      <c r="E2871"/>
      <c r="F2871"/>
      <c r="I2871"/>
      <c r="J2871"/>
    </row>
    <row r="2872" spans="1:10" x14ac:dyDescent="0.2">
      <c r="A2872" s="473"/>
      <c r="B2872"/>
      <c r="D2872"/>
      <c r="E2872"/>
      <c r="F2872"/>
      <c r="I2872"/>
      <c r="J2872"/>
    </row>
    <row r="2873" spans="1:10" x14ac:dyDescent="0.2">
      <c r="A2873" s="473"/>
      <c r="B2873"/>
      <c r="D2873"/>
      <c r="E2873"/>
      <c r="F2873"/>
      <c r="I2873"/>
      <c r="J2873"/>
    </row>
    <row r="2874" spans="1:10" x14ac:dyDescent="0.2">
      <c r="A2874" s="473"/>
      <c r="B2874"/>
      <c r="D2874"/>
      <c r="E2874"/>
      <c r="F2874"/>
      <c r="I2874"/>
      <c r="J2874"/>
    </row>
    <row r="2875" spans="1:10" x14ac:dyDescent="0.2">
      <c r="A2875" s="473"/>
      <c r="B2875"/>
      <c r="D2875"/>
      <c r="E2875"/>
      <c r="F2875"/>
      <c r="I2875"/>
      <c r="J2875"/>
    </row>
    <row r="2876" spans="1:10" x14ac:dyDescent="0.2">
      <c r="A2876" s="473"/>
      <c r="B2876"/>
      <c r="D2876"/>
      <c r="E2876"/>
      <c r="F2876"/>
      <c r="I2876"/>
      <c r="J2876"/>
    </row>
    <row r="2877" spans="1:10" x14ac:dyDescent="0.2">
      <c r="A2877" s="473"/>
      <c r="B2877"/>
      <c r="D2877"/>
      <c r="E2877"/>
      <c r="F2877"/>
      <c r="I2877"/>
      <c r="J2877"/>
    </row>
    <row r="2878" spans="1:10" x14ac:dyDescent="0.2">
      <c r="A2878" s="473"/>
      <c r="B2878"/>
      <c r="D2878"/>
      <c r="E2878"/>
      <c r="F2878"/>
      <c r="I2878"/>
      <c r="J2878"/>
    </row>
    <row r="2879" spans="1:10" x14ac:dyDescent="0.2">
      <c r="A2879" s="473"/>
      <c r="B2879"/>
      <c r="D2879"/>
      <c r="E2879"/>
      <c r="F2879"/>
      <c r="I2879"/>
      <c r="J2879"/>
    </row>
    <row r="2880" spans="1:10" x14ac:dyDescent="0.2">
      <c r="A2880" s="473"/>
      <c r="B2880"/>
      <c r="D2880"/>
      <c r="E2880"/>
      <c r="F2880"/>
      <c r="I2880"/>
      <c r="J2880"/>
    </row>
    <row r="2881" spans="1:10" x14ac:dyDescent="0.2">
      <c r="A2881" s="473"/>
      <c r="B2881"/>
      <c r="D2881"/>
      <c r="E2881"/>
      <c r="F2881"/>
      <c r="I2881"/>
      <c r="J2881"/>
    </row>
    <row r="2882" spans="1:10" x14ac:dyDescent="0.2">
      <c r="A2882" s="473"/>
      <c r="B2882"/>
      <c r="D2882"/>
      <c r="E2882"/>
      <c r="F2882"/>
      <c r="I2882"/>
      <c r="J2882"/>
    </row>
    <row r="2883" spans="1:10" x14ac:dyDescent="0.2">
      <c r="A2883" s="473"/>
      <c r="B2883"/>
      <c r="D2883"/>
      <c r="E2883"/>
      <c r="F2883"/>
      <c r="I2883"/>
      <c r="J2883"/>
    </row>
    <row r="2884" spans="1:10" x14ac:dyDescent="0.2">
      <c r="A2884" s="473"/>
      <c r="B2884"/>
      <c r="D2884"/>
      <c r="E2884"/>
      <c r="F2884"/>
      <c r="I2884"/>
      <c r="J2884"/>
    </row>
    <row r="2885" spans="1:10" x14ac:dyDescent="0.2">
      <c r="A2885" s="473"/>
      <c r="B2885"/>
      <c r="D2885"/>
      <c r="E2885"/>
      <c r="F2885"/>
      <c r="I2885"/>
      <c r="J2885"/>
    </row>
    <row r="2886" spans="1:10" x14ac:dyDescent="0.2">
      <c r="A2886" s="473"/>
      <c r="B2886"/>
      <c r="D2886"/>
      <c r="E2886"/>
      <c r="F2886"/>
      <c r="I2886"/>
      <c r="J2886"/>
    </row>
    <row r="2887" spans="1:10" x14ac:dyDescent="0.2">
      <c r="A2887" s="473"/>
      <c r="B2887"/>
      <c r="D2887"/>
      <c r="E2887"/>
      <c r="F2887"/>
      <c r="I2887"/>
      <c r="J2887"/>
    </row>
    <row r="2888" spans="1:10" x14ac:dyDescent="0.2">
      <c r="A2888" s="473"/>
      <c r="B2888"/>
      <c r="D2888"/>
      <c r="E2888"/>
      <c r="F2888"/>
      <c r="I2888"/>
      <c r="J2888"/>
    </row>
    <row r="2889" spans="1:10" x14ac:dyDescent="0.2">
      <c r="A2889" s="473"/>
      <c r="B2889"/>
      <c r="D2889"/>
      <c r="E2889"/>
      <c r="F2889"/>
      <c r="I2889"/>
      <c r="J2889"/>
    </row>
    <row r="2890" spans="1:10" x14ac:dyDescent="0.2">
      <c r="A2890" s="473"/>
      <c r="B2890"/>
      <c r="D2890"/>
      <c r="E2890"/>
      <c r="F2890"/>
      <c r="I2890"/>
      <c r="J2890"/>
    </row>
    <row r="2891" spans="1:10" x14ac:dyDescent="0.2">
      <c r="A2891" s="473"/>
      <c r="B2891"/>
      <c r="D2891"/>
      <c r="E2891"/>
      <c r="F2891"/>
      <c r="I2891"/>
      <c r="J2891"/>
    </row>
    <row r="2892" spans="1:10" x14ac:dyDescent="0.2">
      <c r="A2892" s="473"/>
      <c r="B2892"/>
      <c r="D2892"/>
      <c r="E2892"/>
      <c r="F2892"/>
      <c r="I2892"/>
      <c r="J2892"/>
    </row>
    <row r="2893" spans="1:10" x14ac:dyDescent="0.2">
      <c r="A2893" s="473"/>
      <c r="B2893"/>
      <c r="D2893"/>
      <c r="E2893"/>
      <c r="F2893"/>
      <c r="I2893"/>
      <c r="J2893"/>
    </row>
    <row r="2894" spans="1:10" x14ac:dyDescent="0.2">
      <c r="A2894" s="473"/>
      <c r="B2894"/>
      <c r="D2894"/>
      <c r="E2894"/>
      <c r="F2894"/>
      <c r="I2894"/>
      <c r="J2894"/>
    </row>
    <row r="2895" spans="1:10" x14ac:dyDescent="0.2">
      <c r="A2895" s="473"/>
      <c r="B2895"/>
      <c r="D2895"/>
      <c r="E2895"/>
      <c r="F2895"/>
      <c r="I2895"/>
      <c r="J2895"/>
    </row>
    <row r="2896" spans="1:10" x14ac:dyDescent="0.2">
      <c r="A2896" s="473"/>
      <c r="B2896"/>
      <c r="D2896"/>
      <c r="E2896"/>
      <c r="F2896"/>
      <c r="I2896"/>
      <c r="J2896"/>
    </row>
    <row r="2897" spans="1:10" x14ac:dyDescent="0.2">
      <c r="A2897" s="473"/>
      <c r="B2897"/>
      <c r="D2897"/>
      <c r="E2897"/>
      <c r="F2897"/>
      <c r="I2897"/>
      <c r="J2897"/>
    </row>
    <row r="2898" spans="1:10" x14ac:dyDescent="0.2">
      <c r="A2898" s="473"/>
      <c r="B2898"/>
      <c r="D2898"/>
      <c r="E2898"/>
      <c r="F2898"/>
      <c r="I2898"/>
      <c r="J2898"/>
    </row>
    <row r="2899" spans="1:10" x14ac:dyDescent="0.2">
      <c r="A2899" s="473"/>
      <c r="B2899"/>
      <c r="D2899"/>
      <c r="E2899"/>
      <c r="F2899"/>
      <c r="I2899"/>
      <c r="J2899"/>
    </row>
    <row r="2900" spans="1:10" x14ac:dyDescent="0.2">
      <c r="A2900" s="473"/>
      <c r="B2900"/>
      <c r="D2900"/>
      <c r="E2900"/>
      <c r="F2900"/>
      <c r="I2900"/>
      <c r="J2900"/>
    </row>
    <row r="2901" spans="1:10" x14ac:dyDescent="0.2">
      <c r="A2901" s="473"/>
      <c r="B2901"/>
      <c r="D2901"/>
      <c r="E2901"/>
      <c r="F2901"/>
      <c r="I2901"/>
      <c r="J2901"/>
    </row>
    <row r="2902" spans="1:10" x14ac:dyDescent="0.2">
      <c r="A2902" s="473"/>
      <c r="B2902"/>
      <c r="D2902"/>
      <c r="E2902"/>
      <c r="F2902"/>
      <c r="I2902"/>
      <c r="J2902"/>
    </row>
    <row r="2903" spans="1:10" x14ac:dyDescent="0.2">
      <c r="A2903" s="473"/>
      <c r="B2903"/>
      <c r="D2903"/>
      <c r="E2903"/>
      <c r="F2903"/>
      <c r="I2903"/>
      <c r="J2903"/>
    </row>
    <row r="2904" spans="1:10" x14ac:dyDescent="0.2">
      <c r="A2904" s="473"/>
      <c r="B2904"/>
      <c r="D2904"/>
      <c r="E2904"/>
      <c r="F2904"/>
      <c r="I2904"/>
      <c r="J2904"/>
    </row>
    <row r="2905" spans="1:10" x14ac:dyDescent="0.2">
      <c r="A2905" s="473"/>
      <c r="B2905"/>
      <c r="D2905"/>
      <c r="E2905"/>
      <c r="F2905"/>
      <c r="I2905"/>
      <c r="J2905"/>
    </row>
    <row r="2906" spans="1:10" x14ac:dyDescent="0.2">
      <c r="A2906" s="473"/>
      <c r="B2906"/>
      <c r="D2906"/>
      <c r="E2906"/>
      <c r="F2906"/>
      <c r="I2906"/>
      <c r="J2906"/>
    </row>
    <row r="2907" spans="1:10" x14ac:dyDescent="0.2">
      <c r="A2907" s="473"/>
      <c r="B2907"/>
      <c r="D2907"/>
      <c r="E2907"/>
      <c r="F2907"/>
      <c r="I2907"/>
      <c r="J2907"/>
    </row>
    <row r="2908" spans="1:10" x14ac:dyDescent="0.2">
      <c r="A2908" s="473"/>
      <c r="B2908"/>
      <c r="D2908"/>
      <c r="E2908"/>
      <c r="F2908"/>
      <c r="I2908"/>
      <c r="J2908"/>
    </row>
    <row r="2909" spans="1:10" x14ac:dyDescent="0.2">
      <c r="A2909" s="473"/>
      <c r="B2909"/>
      <c r="D2909"/>
      <c r="E2909"/>
      <c r="F2909"/>
      <c r="I2909"/>
      <c r="J2909"/>
    </row>
    <row r="2910" spans="1:10" x14ac:dyDescent="0.2">
      <c r="A2910" s="473"/>
      <c r="B2910"/>
      <c r="D2910"/>
      <c r="E2910"/>
      <c r="F2910"/>
      <c r="I2910"/>
      <c r="J2910"/>
    </row>
    <row r="2911" spans="1:10" x14ac:dyDescent="0.2">
      <c r="A2911" s="473"/>
      <c r="B2911"/>
      <c r="D2911"/>
      <c r="E2911"/>
      <c r="F2911"/>
      <c r="I2911"/>
      <c r="J2911"/>
    </row>
    <row r="2912" spans="1:10" x14ac:dyDescent="0.2">
      <c r="A2912" s="473"/>
      <c r="B2912"/>
      <c r="D2912"/>
      <c r="E2912"/>
      <c r="F2912"/>
      <c r="I2912"/>
      <c r="J2912"/>
    </row>
    <row r="2913" spans="1:10" x14ac:dyDescent="0.2">
      <c r="A2913" s="473"/>
      <c r="B2913"/>
      <c r="D2913"/>
      <c r="E2913"/>
      <c r="F2913"/>
      <c r="I2913"/>
      <c r="J2913"/>
    </row>
    <row r="2914" spans="1:10" x14ac:dyDescent="0.2">
      <c r="A2914" s="473"/>
      <c r="B2914"/>
      <c r="D2914"/>
      <c r="E2914"/>
      <c r="F2914"/>
      <c r="I2914"/>
      <c r="J2914"/>
    </row>
    <row r="2915" spans="1:10" x14ac:dyDescent="0.2">
      <c r="A2915" s="473"/>
      <c r="B2915"/>
      <c r="D2915"/>
      <c r="E2915"/>
      <c r="F2915"/>
      <c r="I2915"/>
      <c r="J2915"/>
    </row>
    <row r="2916" spans="1:10" x14ac:dyDescent="0.2">
      <c r="A2916" s="473"/>
      <c r="B2916"/>
      <c r="D2916"/>
      <c r="E2916"/>
      <c r="F2916"/>
      <c r="I2916"/>
      <c r="J2916"/>
    </row>
    <row r="2917" spans="1:10" x14ac:dyDescent="0.2">
      <c r="A2917" s="473"/>
      <c r="B2917"/>
      <c r="D2917"/>
      <c r="E2917"/>
      <c r="F2917"/>
      <c r="I2917"/>
      <c r="J2917"/>
    </row>
    <row r="2918" spans="1:10" x14ac:dyDescent="0.2">
      <c r="A2918" s="473"/>
      <c r="B2918"/>
      <c r="D2918"/>
      <c r="E2918"/>
      <c r="F2918"/>
      <c r="I2918"/>
      <c r="J2918"/>
    </row>
    <row r="2919" spans="1:10" x14ac:dyDescent="0.2">
      <c r="A2919" s="473"/>
      <c r="B2919"/>
      <c r="D2919"/>
      <c r="E2919"/>
      <c r="F2919"/>
      <c r="I2919"/>
      <c r="J2919"/>
    </row>
    <row r="2920" spans="1:10" x14ac:dyDescent="0.2">
      <c r="A2920" s="473"/>
      <c r="B2920"/>
      <c r="D2920"/>
      <c r="E2920"/>
      <c r="F2920"/>
      <c r="I2920"/>
      <c r="J2920"/>
    </row>
    <row r="2921" spans="1:10" x14ac:dyDescent="0.2">
      <c r="A2921" s="473"/>
      <c r="B2921"/>
      <c r="D2921"/>
      <c r="E2921"/>
      <c r="F2921"/>
      <c r="I2921"/>
      <c r="J2921"/>
    </row>
    <row r="2922" spans="1:10" x14ac:dyDescent="0.2">
      <c r="A2922" s="473"/>
      <c r="B2922"/>
      <c r="D2922"/>
      <c r="E2922"/>
      <c r="F2922"/>
      <c r="I2922"/>
      <c r="J2922"/>
    </row>
    <row r="2923" spans="1:10" x14ac:dyDescent="0.2">
      <c r="A2923" s="473"/>
      <c r="B2923"/>
      <c r="D2923"/>
      <c r="E2923"/>
      <c r="F2923"/>
      <c r="I2923"/>
      <c r="J2923"/>
    </row>
    <row r="2924" spans="1:10" x14ac:dyDescent="0.2">
      <c r="A2924" s="473"/>
      <c r="B2924"/>
      <c r="D2924"/>
      <c r="E2924"/>
      <c r="F2924"/>
      <c r="I2924"/>
      <c r="J2924"/>
    </row>
    <row r="2925" spans="1:10" x14ac:dyDescent="0.2">
      <c r="A2925" s="473"/>
      <c r="B2925"/>
      <c r="D2925"/>
      <c r="E2925"/>
      <c r="F2925"/>
      <c r="I2925"/>
      <c r="J2925"/>
    </row>
    <row r="2926" spans="1:10" x14ac:dyDescent="0.2">
      <c r="A2926" s="473"/>
      <c r="B2926"/>
      <c r="D2926"/>
      <c r="E2926"/>
      <c r="F2926"/>
      <c r="I2926"/>
      <c r="J2926"/>
    </row>
    <row r="2927" spans="1:10" x14ac:dyDescent="0.2">
      <c r="A2927" s="473"/>
      <c r="B2927"/>
      <c r="D2927"/>
      <c r="E2927"/>
      <c r="F2927"/>
      <c r="I2927"/>
      <c r="J2927"/>
    </row>
    <row r="2928" spans="1:10" x14ac:dyDescent="0.2">
      <c r="A2928" s="473"/>
      <c r="B2928"/>
      <c r="D2928"/>
      <c r="E2928"/>
      <c r="F2928"/>
      <c r="I2928"/>
      <c r="J2928"/>
    </row>
    <row r="2929" spans="1:10" x14ac:dyDescent="0.2">
      <c r="A2929" s="473"/>
      <c r="B2929"/>
      <c r="D2929"/>
      <c r="E2929"/>
      <c r="F2929"/>
      <c r="I2929"/>
      <c r="J2929"/>
    </row>
    <row r="2930" spans="1:10" x14ac:dyDescent="0.2">
      <c r="A2930" s="473"/>
      <c r="B2930"/>
      <c r="D2930"/>
      <c r="E2930"/>
      <c r="F2930"/>
      <c r="I2930"/>
      <c r="J2930"/>
    </row>
    <row r="2931" spans="1:10" x14ac:dyDescent="0.2">
      <c r="A2931" s="473"/>
      <c r="B2931"/>
      <c r="D2931"/>
      <c r="E2931"/>
      <c r="F2931"/>
      <c r="I2931"/>
      <c r="J2931"/>
    </row>
    <row r="2932" spans="1:10" x14ac:dyDescent="0.2">
      <c r="A2932" s="473"/>
      <c r="B2932"/>
      <c r="D2932"/>
      <c r="E2932"/>
      <c r="F2932"/>
      <c r="I2932"/>
      <c r="J2932"/>
    </row>
    <row r="2933" spans="1:10" x14ac:dyDescent="0.2">
      <c r="A2933" s="473"/>
      <c r="B2933"/>
      <c r="D2933"/>
      <c r="E2933"/>
      <c r="F2933"/>
      <c r="I2933"/>
      <c r="J2933"/>
    </row>
    <row r="2934" spans="1:10" x14ac:dyDescent="0.2">
      <c r="A2934" s="473"/>
      <c r="B2934"/>
      <c r="D2934"/>
      <c r="E2934"/>
      <c r="F2934"/>
      <c r="I2934"/>
      <c r="J2934"/>
    </row>
    <row r="2935" spans="1:10" x14ac:dyDescent="0.2">
      <c r="A2935" s="473"/>
      <c r="B2935"/>
      <c r="D2935"/>
      <c r="E2935"/>
      <c r="F2935"/>
      <c r="I2935"/>
      <c r="J2935"/>
    </row>
    <row r="2936" spans="1:10" x14ac:dyDescent="0.2">
      <c r="A2936" s="473"/>
      <c r="B2936"/>
      <c r="D2936"/>
      <c r="E2936"/>
      <c r="F2936"/>
      <c r="I2936"/>
      <c r="J2936"/>
    </row>
    <row r="2937" spans="1:10" x14ac:dyDescent="0.2">
      <c r="A2937" s="473"/>
      <c r="B2937"/>
      <c r="D2937"/>
      <c r="E2937"/>
      <c r="F2937"/>
      <c r="I2937"/>
      <c r="J2937"/>
    </row>
    <row r="2938" spans="1:10" x14ac:dyDescent="0.2">
      <c r="A2938" s="473"/>
      <c r="B2938"/>
      <c r="D2938"/>
      <c r="E2938"/>
      <c r="F2938"/>
      <c r="I2938"/>
      <c r="J2938"/>
    </row>
    <row r="2939" spans="1:10" x14ac:dyDescent="0.2">
      <c r="A2939" s="473"/>
      <c r="B2939"/>
      <c r="D2939"/>
      <c r="E2939"/>
      <c r="F2939"/>
      <c r="I2939"/>
      <c r="J2939"/>
    </row>
    <row r="2940" spans="1:10" x14ac:dyDescent="0.2">
      <c r="A2940" s="473"/>
      <c r="B2940"/>
      <c r="D2940"/>
      <c r="E2940"/>
      <c r="F2940"/>
      <c r="I2940"/>
      <c r="J2940"/>
    </row>
    <row r="2941" spans="1:10" x14ac:dyDescent="0.2">
      <c r="A2941" s="473"/>
      <c r="B2941"/>
      <c r="D2941"/>
      <c r="E2941"/>
      <c r="F2941"/>
      <c r="I2941"/>
      <c r="J2941"/>
    </row>
    <row r="2942" spans="1:10" x14ac:dyDescent="0.2">
      <c r="A2942" s="473"/>
      <c r="B2942"/>
      <c r="D2942"/>
      <c r="E2942"/>
      <c r="F2942"/>
      <c r="I2942"/>
      <c r="J2942"/>
    </row>
    <row r="2943" spans="1:10" x14ac:dyDescent="0.2">
      <c r="A2943" s="473"/>
      <c r="B2943"/>
      <c r="D2943"/>
      <c r="E2943"/>
      <c r="F2943"/>
      <c r="I2943"/>
      <c r="J2943"/>
    </row>
    <row r="2944" spans="1:10" x14ac:dyDescent="0.2">
      <c r="A2944" s="473"/>
      <c r="B2944"/>
      <c r="D2944"/>
      <c r="E2944"/>
      <c r="F2944"/>
      <c r="I2944"/>
      <c r="J2944"/>
    </row>
    <row r="2945" spans="1:10" x14ac:dyDescent="0.2">
      <c r="A2945" s="473"/>
      <c r="B2945"/>
      <c r="D2945"/>
      <c r="E2945"/>
      <c r="F2945"/>
      <c r="I2945"/>
      <c r="J2945"/>
    </row>
    <row r="2946" spans="1:10" x14ac:dyDescent="0.2">
      <c r="A2946" s="473"/>
      <c r="B2946"/>
      <c r="D2946"/>
      <c r="E2946"/>
      <c r="F2946"/>
      <c r="I2946"/>
      <c r="J2946"/>
    </row>
    <row r="2947" spans="1:10" x14ac:dyDescent="0.2">
      <c r="A2947" s="473"/>
      <c r="B2947"/>
      <c r="D2947"/>
      <c r="E2947"/>
      <c r="F2947"/>
      <c r="I2947"/>
      <c r="J2947"/>
    </row>
    <row r="2948" spans="1:10" x14ac:dyDescent="0.2">
      <c r="A2948" s="473"/>
      <c r="B2948"/>
      <c r="D2948"/>
      <c r="E2948"/>
      <c r="F2948"/>
      <c r="I2948"/>
      <c r="J2948"/>
    </row>
    <row r="2949" spans="1:10" x14ac:dyDescent="0.2">
      <c r="A2949" s="473"/>
      <c r="B2949"/>
      <c r="D2949"/>
      <c r="E2949"/>
      <c r="F2949"/>
      <c r="I2949"/>
      <c r="J2949"/>
    </row>
    <row r="2950" spans="1:10" x14ac:dyDescent="0.2">
      <c r="A2950" s="473"/>
      <c r="B2950"/>
      <c r="D2950"/>
      <c r="E2950"/>
      <c r="F2950"/>
      <c r="I2950"/>
      <c r="J2950"/>
    </row>
    <row r="2951" spans="1:10" x14ac:dyDescent="0.2">
      <c r="A2951" s="473"/>
      <c r="B2951"/>
      <c r="D2951"/>
      <c r="E2951"/>
      <c r="F2951"/>
      <c r="I2951"/>
      <c r="J2951"/>
    </row>
    <row r="2952" spans="1:10" x14ac:dyDescent="0.2">
      <c r="A2952" s="473"/>
      <c r="B2952"/>
      <c r="D2952"/>
      <c r="E2952"/>
      <c r="F2952"/>
      <c r="I2952"/>
      <c r="J2952"/>
    </row>
    <row r="2953" spans="1:10" x14ac:dyDescent="0.2">
      <c r="A2953" s="473"/>
      <c r="B2953"/>
      <c r="D2953"/>
      <c r="E2953"/>
      <c r="F2953"/>
      <c r="I2953"/>
      <c r="J2953"/>
    </row>
    <row r="2954" spans="1:10" x14ac:dyDescent="0.2">
      <c r="A2954" s="473"/>
      <c r="B2954"/>
      <c r="D2954"/>
      <c r="E2954"/>
      <c r="F2954"/>
      <c r="I2954"/>
      <c r="J2954"/>
    </row>
    <row r="2955" spans="1:10" x14ac:dyDescent="0.2">
      <c r="A2955" s="473"/>
      <c r="B2955"/>
      <c r="D2955"/>
      <c r="E2955"/>
      <c r="F2955"/>
      <c r="I2955"/>
      <c r="J2955"/>
    </row>
    <row r="2956" spans="1:10" x14ac:dyDescent="0.2">
      <c r="A2956" s="473"/>
      <c r="B2956"/>
      <c r="D2956"/>
      <c r="E2956"/>
      <c r="F2956"/>
      <c r="I2956"/>
      <c r="J2956"/>
    </row>
    <row r="2957" spans="1:10" x14ac:dyDescent="0.2">
      <c r="A2957" s="473"/>
      <c r="B2957"/>
      <c r="D2957"/>
      <c r="E2957"/>
      <c r="F2957"/>
      <c r="I2957"/>
      <c r="J2957"/>
    </row>
    <row r="2958" spans="1:10" x14ac:dyDescent="0.2">
      <c r="A2958" s="473"/>
      <c r="B2958"/>
      <c r="D2958"/>
      <c r="E2958"/>
      <c r="F2958"/>
      <c r="I2958"/>
      <c r="J2958"/>
    </row>
    <row r="2959" spans="1:10" x14ac:dyDescent="0.2">
      <c r="A2959" s="473"/>
      <c r="B2959"/>
      <c r="D2959"/>
      <c r="E2959"/>
      <c r="F2959"/>
      <c r="I2959"/>
      <c r="J2959"/>
    </row>
    <row r="2960" spans="1:10" x14ac:dyDescent="0.2">
      <c r="A2960" s="473"/>
      <c r="B2960"/>
      <c r="D2960"/>
      <c r="E2960"/>
      <c r="F2960"/>
      <c r="I2960"/>
      <c r="J2960"/>
    </row>
    <row r="2961" spans="1:10" x14ac:dyDescent="0.2">
      <c r="A2961" s="473"/>
      <c r="B2961"/>
      <c r="D2961"/>
      <c r="E2961"/>
      <c r="F2961"/>
      <c r="I2961"/>
      <c r="J2961"/>
    </row>
    <row r="2962" spans="1:10" x14ac:dyDescent="0.2">
      <c r="A2962" s="473"/>
      <c r="B2962"/>
      <c r="D2962"/>
      <c r="E2962"/>
      <c r="F2962"/>
      <c r="I2962"/>
      <c r="J2962"/>
    </row>
    <row r="2963" spans="1:10" x14ac:dyDescent="0.2">
      <c r="A2963" s="473"/>
      <c r="B2963"/>
      <c r="D2963"/>
      <c r="E2963"/>
      <c r="F2963"/>
      <c r="I2963"/>
      <c r="J2963"/>
    </row>
    <row r="2964" spans="1:10" x14ac:dyDescent="0.2">
      <c r="A2964" s="473"/>
      <c r="B2964"/>
      <c r="D2964"/>
      <c r="E2964"/>
      <c r="F2964"/>
      <c r="I2964"/>
      <c r="J2964"/>
    </row>
    <row r="2965" spans="1:10" x14ac:dyDescent="0.2">
      <c r="A2965" s="473"/>
      <c r="B2965"/>
      <c r="D2965"/>
      <c r="E2965"/>
      <c r="F2965"/>
      <c r="I2965"/>
      <c r="J2965"/>
    </row>
    <row r="2966" spans="1:10" x14ac:dyDescent="0.2">
      <c r="A2966" s="473"/>
      <c r="B2966"/>
      <c r="D2966"/>
      <c r="E2966"/>
      <c r="F2966"/>
      <c r="I2966"/>
      <c r="J2966"/>
    </row>
    <row r="2967" spans="1:10" x14ac:dyDescent="0.2">
      <c r="A2967" s="473"/>
      <c r="B2967"/>
      <c r="D2967"/>
      <c r="E2967"/>
      <c r="F2967"/>
      <c r="I2967"/>
      <c r="J2967"/>
    </row>
    <row r="2968" spans="1:10" x14ac:dyDescent="0.2">
      <c r="A2968" s="473"/>
      <c r="B2968"/>
      <c r="D2968"/>
      <c r="E2968"/>
      <c r="F2968"/>
      <c r="I2968"/>
      <c r="J2968"/>
    </row>
    <row r="2969" spans="1:10" x14ac:dyDescent="0.2">
      <c r="A2969" s="473"/>
      <c r="B2969"/>
      <c r="D2969"/>
      <c r="E2969"/>
      <c r="F2969"/>
      <c r="I2969"/>
      <c r="J2969"/>
    </row>
    <row r="2970" spans="1:10" x14ac:dyDescent="0.2">
      <c r="A2970" s="473"/>
      <c r="B2970"/>
      <c r="D2970"/>
      <c r="E2970"/>
      <c r="F2970"/>
      <c r="I2970"/>
      <c r="J2970"/>
    </row>
    <row r="2971" spans="1:10" x14ac:dyDescent="0.2">
      <c r="A2971" s="473"/>
      <c r="B2971"/>
      <c r="D2971"/>
      <c r="E2971"/>
      <c r="F2971"/>
      <c r="I2971"/>
      <c r="J2971"/>
    </row>
    <row r="2972" spans="1:10" x14ac:dyDescent="0.2">
      <c r="A2972" s="473"/>
      <c r="B2972"/>
      <c r="D2972"/>
      <c r="E2972"/>
      <c r="F2972"/>
      <c r="I2972"/>
      <c r="J2972"/>
    </row>
    <row r="2973" spans="1:10" x14ac:dyDescent="0.2">
      <c r="A2973" s="473"/>
      <c r="B2973"/>
      <c r="D2973"/>
      <c r="E2973"/>
      <c r="F2973"/>
      <c r="I2973"/>
      <c r="J2973"/>
    </row>
    <row r="2974" spans="1:10" x14ac:dyDescent="0.2">
      <c r="A2974" s="473"/>
      <c r="B2974"/>
      <c r="D2974"/>
      <c r="E2974"/>
      <c r="F2974"/>
      <c r="I2974"/>
      <c r="J2974"/>
    </row>
    <row r="2975" spans="1:10" x14ac:dyDescent="0.2">
      <c r="A2975" s="473"/>
      <c r="B2975"/>
      <c r="D2975"/>
      <c r="E2975"/>
      <c r="F2975"/>
      <c r="I2975"/>
      <c r="J2975"/>
    </row>
    <row r="2976" spans="1:10" x14ac:dyDescent="0.2">
      <c r="A2976" s="473"/>
      <c r="B2976"/>
      <c r="D2976"/>
      <c r="E2976"/>
      <c r="F2976"/>
      <c r="I2976"/>
      <c r="J2976"/>
    </row>
    <row r="2977" spans="1:10" x14ac:dyDescent="0.2">
      <c r="A2977" s="473"/>
      <c r="B2977"/>
      <c r="D2977"/>
      <c r="E2977"/>
      <c r="F2977"/>
      <c r="I2977"/>
      <c r="J2977"/>
    </row>
    <row r="2978" spans="1:10" x14ac:dyDescent="0.2">
      <c r="A2978" s="473"/>
      <c r="B2978"/>
      <c r="D2978"/>
      <c r="E2978"/>
      <c r="F2978"/>
      <c r="I2978"/>
      <c r="J2978"/>
    </row>
    <row r="2979" spans="1:10" x14ac:dyDescent="0.2">
      <c r="A2979" s="473"/>
      <c r="B2979"/>
      <c r="D2979"/>
      <c r="E2979"/>
      <c r="F2979"/>
      <c r="I2979"/>
      <c r="J2979"/>
    </row>
    <row r="2980" spans="1:10" x14ac:dyDescent="0.2">
      <c r="A2980" s="473"/>
      <c r="B2980"/>
      <c r="D2980"/>
      <c r="E2980"/>
      <c r="F2980"/>
      <c r="I2980"/>
      <c r="J2980"/>
    </row>
    <row r="2981" spans="1:10" x14ac:dyDescent="0.2">
      <c r="A2981" s="473"/>
      <c r="B2981"/>
      <c r="D2981"/>
      <c r="E2981"/>
      <c r="F2981"/>
      <c r="I2981"/>
      <c r="J2981"/>
    </row>
    <row r="2982" spans="1:10" x14ac:dyDescent="0.2">
      <c r="A2982" s="473"/>
      <c r="B2982"/>
      <c r="D2982"/>
      <c r="E2982"/>
      <c r="F2982"/>
      <c r="I2982"/>
      <c r="J2982"/>
    </row>
    <row r="2983" spans="1:10" x14ac:dyDescent="0.2">
      <c r="A2983" s="473"/>
      <c r="B2983"/>
      <c r="D2983"/>
      <c r="E2983"/>
      <c r="F2983"/>
      <c r="I2983"/>
      <c r="J2983"/>
    </row>
    <row r="2984" spans="1:10" x14ac:dyDescent="0.2">
      <c r="A2984" s="473"/>
      <c r="B2984"/>
      <c r="D2984"/>
      <c r="E2984"/>
      <c r="F2984"/>
      <c r="I2984"/>
      <c r="J2984"/>
    </row>
    <row r="2985" spans="1:10" x14ac:dyDescent="0.2">
      <c r="A2985" s="473"/>
      <c r="B2985"/>
      <c r="D2985"/>
      <c r="E2985"/>
      <c r="F2985"/>
      <c r="I2985"/>
      <c r="J2985"/>
    </row>
    <row r="2986" spans="1:10" x14ac:dyDescent="0.2">
      <c r="A2986" s="473"/>
      <c r="B2986"/>
      <c r="D2986"/>
      <c r="E2986"/>
      <c r="F2986"/>
      <c r="I2986"/>
      <c r="J2986"/>
    </row>
    <row r="2987" spans="1:10" x14ac:dyDescent="0.2">
      <c r="A2987" s="473"/>
      <c r="B2987"/>
      <c r="D2987"/>
      <c r="E2987"/>
      <c r="F2987"/>
      <c r="I2987"/>
      <c r="J2987"/>
    </row>
    <row r="2988" spans="1:10" x14ac:dyDescent="0.2">
      <c r="A2988" s="473"/>
      <c r="B2988"/>
      <c r="D2988"/>
      <c r="E2988"/>
      <c r="F2988"/>
      <c r="I2988"/>
      <c r="J2988"/>
    </row>
    <row r="2989" spans="1:10" x14ac:dyDescent="0.2">
      <c r="A2989" s="473"/>
      <c r="B2989"/>
      <c r="D2989"/>
      <c r="E2989"/>
      <c r="F2989"/>
      <c r="I2989"/>
      <c r="J2989"/>
    </row>
    <row r="2990" spans="1:10" x14ac:dyDescent="0.2">
      <c r="A2990" s="473"/>
      <c r="B2990"/>
      <c r="D2990"/>
      <c r="E2990"/>
      <c r="F2990"/>
      <c r="I2990"/>
      <c r="J2990"/>
    </row>
    <row r="2991" spans="1:10" x14ac:dyDescent="0.2">
      <c r="A2991" s="473"/>
      <c r="B2991"/>
      <c r="D2991"/>
      <c r="E2991"/>
      <c r="F2991"/>
      <c r="I2991"/>
      <c r="J2991"/>
    </row>
    <row r="2992" spans="1:10" x14ac:dyDescent="0.2">
      <c r="A2992" s="473"/>
      <c r="B2992"/>
      <c r="D2992"/>
      <c r="E2992"/>
      <c r="F2992"/>
      <c r="I2992"/>
      <c r="J2992"/>
    </row>
    <row r="2993" spans="1:10" x14ac:dyDescent="0.2">
      <c r="A2993" s="473"/>
      <c r="B2993"/>
      <c r="D2993"/>
      <c r="E2993"/>
      <c r="F2993"/>
      <c r="I2993"/>
      <c r="J2993"/>
    </row>
    <row r="2994" spans="1:10" x14ac:dyDescent="0.2">
      <c r="A2994" s="473"/>
      <c r="B2994"/>
      <c r="D2994"/>
      <c r="E2994"/>
      <c r="F2994"/>
      <c r="I2994"/>
      <c r="J2994"/>
    </row>
    <row r="2995" spans="1:10" x14ac:dyDescent="0.2">
      <c r="A2995" s="473"/>
      <c r="B2995"/>
      <c r="D2995"/>
      <c r="E2995"/>
      <c r="F2995"/>
      <c r="I2995"/>
      <c r="J2995"/>
    </row>
    <row r="2996" spans="1:10" x14ac:dyDescent="0.2">
      <c r="A2996" s="473"/>
      <c r="B2996"/>
      <c r="D2996"/>
      <c r="E2996"/>
      <c r="F2996"/>
      <c r="I2996"/>
      <c r="J2996"/>
    </row>
    <row r="2997" spans="1:10" x14ac:dyDescent="0.2">
      <c r="A2997" s="473"/>
      <c r="B2997"/>
      <c r="D2997"/>
      <c r="E2997"/>
      <c r="F2997"/>
      <c r="I2997"/>
      <c r="J2997"/>
    </row>
    <row r="2998" spans="1:10" x14ac:dyDescent="0.2">
      <c r="A2998" s="473"/>
      <c r="B2998"/>
      <c r="D2998"/>
      <c r="E2998"/>
      <c r="F2998"/>
      <c r="I2998"/>
      <c r="J2998"/>
    </row>
    <row r="2999" spans="1:10" x14ac:dyDescent="0.2">
      <c r="A2999" s="473"/>
      <c r="B2999"/>
      <c r="D2999"/>
      <c r="E2999"/>
      <c r="F2999"/>
      <c r="I2999"/>
      <c r="J2999"/>
    </row>
    <row r="3000" spans="1:10" x14ac:dyDescent="0.2">
      <c r="A3000" s="473"/>
      <c r="B3000"/>
      <c r="D3000"/>
      <c r="E3000"/>
      <c r="F3000"/>
      <c r="I3000"/>
      <c r="J3000"/>
    </row>
    <row r="3001" spans="1:10" x14ac:dyDescent="0.2">
      <c r="A3001" s="473"/>
      <c r="B3001"/>
      <c r="D3001"/>
      <c r="E3001"/>
      <c r="F3001"/>
      <c r="I3001"/>
      <c r="J3001"/>
    </row>
    <row r="3002" spans="1:10" x14ac:dyDescent="0.2">
      <c r="A3002" s="473"/>
      <c r="B3002"/>
      <c r="D3002"/>
      <c r="E3002"/>
      <c r="F3002"/>
      <c r="I3002"/>
      <c r="J3002"/>
    </row>
    <row r="3003" spans="1:10" x14ac:dyDescent="0.2">
      <c r="A3003" s="473"/>
      <c r="B3003"/>
      <c r="D3003"/>
      <c r="E3003"/>
      <c r="F3003"/>
      <c r="I3003"/>
      <c r="J3003"/>
    </row>
    <row r="3004" spans="1:10" x14ac:dyDescent="0.2">
      <c r="A3004" s="473"/>
      <c r="B3004"/>
      <c r="D3004"/>
      <c r="E3004"/>
      <c r="F3004"/>
      <c r="I3004"/>
      <c r="J3004"/>
    </row>
    <row r="3005" spans="1:10" x14ac:dyDescent="0.2">
      <c r="A3005" s="473"/>
      <c r="B3005"/>
      <c r="D3005"/>
      <c r="E3005"/>
      <c r="F3005"/>
      <c r="I3005"/>
      <c r="J3005"/>
    </row>
    <row r="3006" spans="1:10" x14ac:dyDescent="0.2">
      <c r="A3006" s="473"/>
      <c r="B3006"/>
      <c r="D3006"/>
      <c r="E3006"/>
      <c r="F3006"/>
      <c r="I3006"/>
      <c r="J3006"/>
    </row>
    <row r="3007" spans="1:10" x14ac:dyDescent="0.2">
      <c r="A3007" s="473"/>
      <c r="B3007"/>
      <c r="D3007"/>
      <c r="E3007"/>
      <c r="F3007"/>
      <c r="I3007"/>
      <c r="J3007"/>
    </row>
    <row r="3008" spans="1:10" x14ac:dyDescent="0.2">
      <c r="A3008" s="473"/>
      <c r="B3008"/>
      <c r="D3008"/>
      <c r="E3008"/>
      <c r="F3008"/>
      <c r="I3008"/>
      <c r="J3008"/>
    </row>
    <row r="3009" spans="1:10" x14ac:dyDescent="0.2">
      <c r="A3009" s="473"/>
      <c r="B3009"/>
      <c r="D3009"/>
      <c r="E3009"/>
      <c r="F3009"/>
      <c r="I3009"/>
      <c r="J3009"/>
    </row>
    <row r="3010" spans="1:10" x14ac:dyDescent="0.2">
      <c r="A3010" s="473"/>
      <c r="B3010"/>
      <c r="D3010"/>
      <c r="E3010"/>
      <c r="F3010"/>
      <c r="I3010"/>
      <c r="J3010"/>
    </row>
    <row r="3011" spans="1:10" x14ac:dyDescent="0.2">
      <c r="A3011" s="473"/>
      <c r="B3011"/>
      <c r="D3011"/>
      <c r="E3011"/>
      <c r="F3011"/>
      <c r="I3011"/>
      <c r="J3011"/>
    </row>
    <row r="3012" spans="1:10" x14ac:dyDescent="0.2">
      <c r="A3012" s="473"/>
      <c r="B3012"/>
      <c r="D3012"/>
      <c r="E3012"/>
      <c r="F3012"/>
      <c r="I3012"/>
      <c r="J3012"/>
    </row>
    <row r="3013" spans="1:10" x14ac:dyDescent="0.2">
      <c r="A3013" s="473"/>
      <c r="B3013"/>
      <c r="D3013"/>
      <c r="E3013"/>
      <c r="F3013"/>
      <c r="I3013"/>
      <c r="J3013"/>
    </row>
    <row r="3014" spans="1:10" x14ac:dyDescent="0.2">
      <c r="A3014" s="473"/>
      <c r="B3014"/>
      <c r="D3014"/>
      <c r="E3014"/>
      <c r="F3014"/>
      <c r="I3014"/>
      <c r="J3014"/>
    </row>
    <row r="3015" spans="1:10" x14ac:dyDescent="0.2">
      <c r="A3015" s="473"/>
      <c r="B3015"/>
      <c r="D3015"/>
      <c r="E3015"/>
      <c r="F3015"/>
      <c r="I3015"/>
      <c r="J3015"/>
    </row>
    <row r="3016" spans="1:10" x14ac:dyDescent="0.2">
      <c r="A3016" s="473"/>
      <c r="B3016"/>
      <c r="D3016"/>
      <c r="E3016"/>
      <c r="F3016"/>
      <c r="I3016"/>
      <c r="J3016"/>
    </row>
    <row r="3017" spans="1:10" x14ac:dyDescent="0.2">
      <c r="A3017" s="473"/>
      <c r="B3017"/>
      <c r="D3017"/>
      <c r="E3017"/>
      <c r="F3017"/>
      <c r="I3017"/>
      <c r="J3017"/>
    </row>
    <row r="3018" spans="1:10" x14ac:dyDescent="0.2">
      <c r="A3018" s="473"/>
      <c r="B3018"/>
      <c r="D3018"/>
      <c r="E3018"/>
      <c r="F3018"/>
      <c r="I3018"/>
      <c r="J3018"/>
    </row>
    <row r="3019" spans="1:10" x14ac:dyDescent="0.2">
      <c r="A3019" s="473"/>
      <c r="B3019"/>
      <c r="D3019"/>
      <c r="E3019"/>
      <c r="F3019"/>
      <c r="I3019"/>
      <c r="J3019"/>
    </row>
    <row r="3020" spans="1:10" x14ac:dyDescent="0.2">
      <c r="A3020" s="473"/>
      <c r="B3020"/>
      <c r="D3020"/>
      <c r="E3020"/>
      <c r="F3020"/>
      <c r="I3020"/>
      <c r="J3020"/>
    </row>
    <row r="3021" spans="1:10" x14ac:dyDescent="0.2">
      <c r="A3021" s="473"/>
      <c r="B3021"/>
      <c r="D3021"/>
      <c r="E3021"/>
      <c r="F3021"/>
      <c r="I3021"/>
      <c r="J3021"/>
    </row>
    <row r="3022" spans="1:10" x14ac:dyDescent="0.2">
      <c r="A3022" s="473"/>
      <c r="B3022"/>
      <c r="D3022"/>
      <c r="E3022"/>
      <c r="F3022"/>
      <c r="I3022"/>
      <c r="J3022"/>
    </row>
    <row r="3023" spans="1:10" x14ac:dyDescent="0.2">
      <c r="A3023" s="473"/>
      <c r="B3023"/>
      <c r="D3023"/>
      <c r="E3023"/>
      <c r="F3023"/>
      <c r="I3023"/>
      <c r="J3023"/>
    </row>
    <row r="3024" spans="1:10" x14ac:dyDescent="0.2">
      <c r="A3024" s="473"/>
      <c r="B3024"/>
      <c r="D3024"/>
      <c r="E3024"/>
      <c r="F3024"/>
      <c r="I3024"/>
      <c r="J3024"/>
    </row>
    <row r="3025" spans="1:10" x14ac:dyDescent="0.2">
      <c r="A3025" s="473"/>
      <c r="B3025"/>
      <c r="D3025"/>
      <c r="E3025"/>
      <c r="F3025"/>
      <c r="I3025"/>
      <c r="J3025"/>
    </row>
    <row r="3026" spans="1:10" x14ac:dyDescent="0.2">
      <c r="A3026" s="473"/>
      <c r="B3026"/>
      <c r="D3026"/>
      <c r="E3026"/>
      <c r="F3026"/>
      <c r="I3026"/>
      <c r="J3026"/>
    </row>
    <row r="3027" spans="1:10" x14ac:dyDescent="0.2">
      <c r="A3027" s="473"/>
      <c r="B3027"/>
      <c r="D3027"/>
      <c r="E3027"/>
      <c r="F3027"/>
      <c r="I3027"/>
      <c r="J3027"/>
    </row>
    <row r="3028" spans="1:10" x14ac:dyDescent="0.2">
      <c r="A3028" s="473"/>
      <c r="B3028"/>
      <c r="D3028"/>
      <c r="E3028"/>
      <c r="F3028"/>
      <c r="I3028"/>
      <c r="J3028"/>
    </row>
    <row r="3029" spans="1:10" x14ac:dyDescent="0.2">
      <c r="A3029" s="473"/>
      <c r="B3029"/>
      <c r="D3029"/>
      <c r="E3029"/>
      <c r="F3029"/>
      <c r="I3029"/>
      <c r="J3029"/>
    </row>
    <row r="3030" spans="1:10" x14ac:dyDescent="0.2">
      <c r="A3030" s="473"/>
      <c r="B3030"/>
      <c r="D3030"/>
      <c r="E3030"/>
      <c r="F3030"/>
      <c r="I3030"/>
      <c r="J3030"/>
    </row>
    <row r="3031" spans="1:10" x14ac:dyDescent="0.2">
      <c r="A3031" s="473"/>
      <c r="B3031"/>
      <c r="D3031"/>
      <c r="E3031"/>
      <c r="F3031"/>
      <c r="I3031"/>
      <c r="J3031"/>
    </row>
    <row r="3032" spans="1:10" x14ac:dyDescent="0.2">
      <c r="A3032" s="473"/>
      <c r="B3032"/>
      <c r="D3032"/>
      <c r="E3032"/>
      <c r="F3032"/>
      <c r="I3032"/>
      <c r="J3032"/>
    </row>
    <row r="3033" spans="1:10" x14ac:dyDescent="0.2">
      <c r="A3033" s="473"/>
      <c r="B3033"/>
      <c r="D3033"/>
      <c r="E3033"/>
      <c r="F3033"/>
      <c r="I3033"/>
      <c r="J3033"/>
    </row>
    <row r="3034" spans="1:10" x14ac:dyDescent="0.2">
      <c r="A3034" s="473"/>
      <c r="B3034"/>
      <c r="D3034"/>
      <c r="E3034"/>
      <c r="F3034"/>
      <c r="I3034"/>
      <c r="J3034"/>
    </row>
    <row r="3035" spans="1:10" x14ac:dyDescent="0.2">
      <c r="A3035" s="473"/>
      <c r="B3035"/>
      <c r="D3035"/>
      <c r="E3035"/>
      <c r="F3035"/>
      <c r="I3035"/>
      <c r="J3035"/>
    </row>
    <row r="3036" spans="1:10" x14ac:dyDescent="0.2">
      <c r="A3036" s="473"/>
      <c r="B3036"/>
      <c r="D3036"/>
      <c r="E3036"/>
      <c r="F3036"/>
      <c r="I3036"/>
      <c r="J3036"/>
    </row>
    <row r="3037" spans="1:10" x14ac:dyDescent="0.2">
      <c r="A3037" s="473"/>
      <c r="B3037"/>
      <c r="D3037"/>
      <c r="E3037"/>
      <c r="F3037"/>
      <c r="I3037"/>
      <c r="J3037"/>
    </row>
    <row r="3038" spans="1:10" x14ac:dyDescent="0.2">
      <c r="A3038" s="473"/>
      <c r="B3038"/>
      <c r="D3038"/>
      <c r="E3038"/>
      <c r="F3038"/>
      <c r="I3038"/>
      <c r="J3038"/>
    </row>
    <row r="3039" spans="1:10" x14ac:dyDescent="0.2">
      <c r="A3039" s="473"/>
      <c r="B3039"/>
      <c r="D3039"/>
      <c r="E3039"/>
      <c r="F3039"/>
      <c r="I3039"/>
      <c r="J3039"/>
    </row>
    <row r="3040" spans="1:10" x14ac:dyDescent="0.2">
      <c r="A3040" s="473"/>
      <c r="B3040"/>
      <c r="D3040"/>
      <c r="E3040"/>
      <c r="F3040"/>
      <c r="I3040"/>
      <c r="J3040"/>
    </row>
    <row r="3041" spans="1:10" x14ac:dyDescent="0.2">
      <c r="A3041" s="473"/>
      <c r="B3041"/>
      <c r="D3041"/>
      <c r="E3041"/>
      <c r="F3041"/>
      <c r="I3041"/>
      <c r="J3041"/>
    </row>
    <row r="3042" spans="1:10" x14ac:dyDescent="0.2">
      <c r="A3042" s="473"/>
      <c r="B3042"/>
      <c r="D3042"/>
      <c r="E3042"/>
      <c r="F3042"/>
      <c r="I3042"/>
      <c r="J3042"/>
    </row>
    <row r="3043" spans="1:10" x14ac:dyDescent="0.2">
      <c r="A3043" s="473"/>
      <c r="B3043"/>
      <c r="D3043"/>
      <c r="E3043"/>
      <c r="F3043"/>
      <c r="I3043"/>
      <c r="J3043"/>
    </row>
    <row r="3044" spans="1:10" x14ac:dyDescent="0.2">
      <c r="A3044" s="473"/>
      <c r="B3044"/>
      <c r="D3044"/>
      <c r="E3044"/>
      <c r="F3044"/>
      <c r="I3044"/>
      <c r="J3044"/>
    </row>
    <row r="3045" spans="1:10" x14ac:dyDescent="0.2">
      <c r="A3045" s="473"/>
      <c r="B3045"/>
      <c r="D3045"/>
      <c r="E3045"/>
      <c r="F3045"/>
      <c r="I3045"/>
      <c r="J3045"/>
    </row>
    <row r="3046" spans="1:10" x14ac:dyDescent="0.2">
      <c r="A3046" s="473"/>
      <c r="B3046"/>
      <c r="D3046"/>
      <c r="E3046"/>
      <c r="F3046"/>
      <c r="I3046"/>
      <c r="J3046"/>
    </row>
    <row r="3047" spans="1:10" x14ac:dyDescent="0.2">
      <c r="A3047" s="473"/>
      <c r="B3047"/>
      <c r="D3047"/>
      <c r="E3047"/>
      <c r="F3047"/>
      <c r="I3047"/>
      <c r="J3047"/>
    </row>
    <row r="3048" spans="1:10" x14ac:dyDescent="0.2">
      <c r="A3048" s="473"/>
      <c r="B3048"/>
      <c r="D3048"/>
      <c r="E3048"/>
      <c r="F3048"/>
      <c r="I3048"/>
      <c r="J3048"/>
    </row>
    <row r="3049" spans="1:10" x14ac:dyDescent="0.2">
      <c r="A3049" s="473"/>
      <c r="B3049"/>
      <c r="D3049"/>
      <c r="E3049"/>
      <c r="F3049"/>
      <c r="I3049"/>
      <c r="J3049"/>
    </row>
    <row r="3050" spans="1:10" x14ac:dyDescent="0.2">
      <c r="A3050" s="473"/>
      <c r="B3050"/>
      <c r="D3050"/>
      <c r="E3050"/>
      <c r="F3050"/>
      <c r="I3050"/>
      <c r="J3050"/>
    </row>
    <row r="3051" spans="1:10" x14ac:dyDescent="0.2">
      <c r="A3051" s="473"/>
      <c r="B3051"/>
      <c r="D3051"/>
      <c r="E3051"/>
      <c r="F3051"/>
      <c r="I3051"/>
      <c r="J3051"/>
    </row>
    <row r="3052" spans="1:10" x14ac:dyDescent="0.2">
      <c r="A3052" s="473"/>
      <c r="B3052"/>
      <c r="D3052"/>
      <c r="E3052"/>
      <c r="F3052"/>
      <c r="I3052"/>
      <c r="J3052"/>
    </row>
    <row r="3053" spans="1:10" x14ac:dyDescent="0.2">
      <c r="A3053" s="473"/>
      <c r="B3053"/>
      <c r="D3053"/>
      <c r="E3053"/>
      <c r="F3053"/>
      <c r="I3053"/>
      <c r="J3053"/>
    </row>
    <row r="3054" spans="1:10" x14ac:dyDescent="0.2">
      <c r="A3054" s="473"/>
      <c r="B3054"/>
      <c r="D3054"/>
      <c r="E3054"/>
      <c r="F3054"/>
      <c r="I3054"/>
      <c r="J3054"/>
    </row>
    <row r="3055" spans="1:10" x14ac:dyDescent="0.2">
      <c r="A3055" s="473"/>
      <c r="B3055"/>
      <c r="D3055"/>
      <c r="E3055"/>
      <c r="F3055"/>
      <c r="I3055"/>
      <c r="J3055"/>
    </row>
    <row r="3056" spans="1:10" x14ac:dyDescent="0.2">
      <c r="A3056" s="473"/>
      <c r="B3056"/>
      <c r="D3056"/>
      <c r="E3056"/>
      <c r="F3056"/>
      <c r="I3056"/>
      <c r="J3056"/>
    </row>
    <row r="3057" spans="1:10" x14ac:dyDescent="0.2">
      <c r="A3057" s="473"/>
      <c r="B3057"/>
      <c r="D3057"/>
      <c r="E3057"/>
      <c r="F3057"/>
      <c r="I3057"/>
      <c r="J3057"/>
    </row>
    <row r="3058" spans="1:10" x14ac:dyDescent="0.2">
      <c r="A3058" s="473"/>
      <c r="B3058"/>
      <c r="D3058"/>
      <c r="E3058"/>
      <c r="F3058"/>
      <c r="I3058"/>
      <c r="J3058"/>
    </row>
    <row r="3059" spans="1:10" x14ac:dyDescent="0.2">
      <c r="A3059" s="473"/>
      <c r="B3059"/>
      <c r="D3059"/>
      <c r="E3059"/>
      <c r="F3059"/>
      <c r="I3059"/>
      <c r="J3059"/>
    </row>
    <row r="3060" spans="1:10" x14ac:dyDescent="0.2">
      <c r="A3060" s="473"/>
      <c r="B3060"/>
      <c r="D3060"/>
      <c r="E3060"/>
      <c r="F3060"/>
      <c r="I3060"/>
      <c r="J3060"/>
    </row>
    <row r="3061" spans="1:10" x14ac:dyDescent="0.2">
      <c r="A3061" s="473"/>
      <c r="B3061"/>
      <c r="D3061"/>
      <c r="E3061"/>
      <c r="F3061"/>
      <c r="I3061"/>
      <c r="J3061"/>
    </row>
    <row r="3062" spans="1:10" x14ac:dyDescent="0.2">
      <c r="A3062" s="473"/>
      <c r="B3062"/>
      <c r="D3062"/>
      <c r="E3062"/>
      <c r="F3062"/>
      <c r="I3062"/>
      <c r="J3062"/>
    </row>
    <row r="3063" spans="1:10" x14ac:dyDescent="0.2">
      <c r="A3063" s="473"/>
      <c r="B3063"/>
      <c r="D3063"/>
      <c r="E3063"/>
      <c r="F3063"/>
      <c r="I3063"/>
      <c r="J3063"/>
    </row>
    <row r="3064" spans="1:10" x14ac:dyDescent="0.2">
      <c r="A3064" s="473"/>
      <c r="B3064"/>
      <c r="D3064"/>
      <c r="E3064"/>
      <c r="F3064"/>
      <c r="I3064"/>
      <c r="J3064"/>
    </row>
    <row r="3065" spans="1:10" x14ac:dyDescent="0.2">
      <c r="A3065" s="473"/>
      <c r="B3065"/>
      <c r="D3065"/>
      <c r="E3065"/>
      <c r="F3065"/>
      <c r="I3065"/>
      <c r="J3065"/>
    </row>
    <row r="3066" spans="1:10" x14ac:dyDescent="0.2">
      <c r="A3066" s="473"/>
      <c r="B3066"/>
      <c r="D3066"/>
      <c r="E3066"/>
      <c r="F3066"/>
      <c r="I3066"/>
      <c r="J3066"/>
    </row>
    <row r="3067" spans="1:10" x14ac:dyDescent="0.2">
      <c r="A3067" s="473"/>
      <c r="B3067"/>
      <c r="D3067"/>
      <c r="E3067"/>
      <c r="F3067"/>
      <c r="I3067"/>
      <c r="J3067"/>
    </row>
    <row r="3068" spans="1:10" x14ac:dyDescent="0.2">
      <c r="A3068" s="473"/>
      <c r="B3068"/>
      <c r="D3068"/>
      <c r="E3068"/>
      <c r="F3068"/>
      <c r="I3068"/>
      <c r="J3068"/>
    </row>
    <row r="3069" spans="1:10" x14ac:dyDescent="0.2">
      <c r="A3069" s="473"/>
      <c r="B3069"/>
      <c r="D3069"/>
      <c r="E3069"/>
      <c r="F3069"/>
      <c r="I3069"/>
      <c r="J3069"/>
    </row>
    <row r="3070" spans="1:10" x14ac:dyDescent="0.2">
      <c r="A3070" s="473"/>
      <c r="B3070"/>
      <c r="D3070"/>
      <c r="E3070"/>
      <c r="F3070"/>
      <c r="I3070"/>
      <c r="J3070"/>
    </row>
    <row r="3071" spans="1:10" x14ac:dyDescent="0.2">
      <c r="A3071" s="473"/>
      <c r="B3071"/>
      <c r="D3071"/>
      <c r="E3071"/>
      <c r="F3071"/>
      <c r="I3071"/>
      <c r="J3071"/>
    </row>
    <row r="3072" spans="1:10" x14ac:dyDescent="0.2">
      <c r="A3072" s="473"/>
      <c r="B3072"/>
      <c r="D3072"/>
      <c r="E3072"/>
      <c r="F3072"/>
      <c r="I3072"/>
      <c r="J3072"/>
    </row>
    <row r="3073" spans="1:10" x14ac:dyDescent="0.2">
      <c r="A3073" s="473"/>
      <c r="B3073"/>
      <c r="D3073"/>
      <c r="E3073"/>
      <c r="F3073"/>
      <c r="I3073"/>
      <c r="J3073"/>
    </row>
    <row r="3074" spans="1:10" x14ac:dyDescent="0.2">
      <c r="A3074" s="473"/>
      <c r="B3074"/>
      <c r="D3074"/>
      <c r="E3074"/>
      <c r="F3074"/>
      <c r="I3074"/>
      <c r="J3074"/>
    </row>
    <row r="3075" spans="1:10" x14ac:dyDescent="0.2">
      <c r="A3075" s="473"/>
      <c r="B3075"/>
      <c r="D3075"/>
      <c r="E3075"/>
      <c r="F3075"/>
      <c r="I3075"/>
      <c r="J3075"/>
    </row>
    <row r="3076" spans="1:10" x14ac:dyDescent="0.2">
      <c r="A3076" s="473"/>
      <c r="B3076"/>
      <c r="D3076"/>
      <c r="E3076"/>
      <c r="F3076"/>
      <c r="I3076"/>
      <c r="J3076"/>
    </row>
    <row r="3077" spans="1:10" x14ac:dyDescent="0.2">
      <c r="A3077" s="473"/>
      <c r="B3077"/>
      <c r="D3077"/>
      <c r="E3077"/>
      <c r="F3077"/>
      <c r="I3077"/>
      <c r="J3077"/>
    </row>
    <row r="3078" spans="1:10" x14ac:dyDescent="0.2">
      <c r="A3078" s="473"/>
      <c r="B3078"/>
      <c r="D3078"/>
      <c r="E3078"/>
      <c r="F3078"/>
      <c r="I3078"/>
      <c r="J3078"/>
    </row>
    <row r="3079" spans="1:10" x14ac:dyDescent="0.2">
      <c r="A3079" s="473"/>
      <c r="B3079"/>
      <c r="D3079"/>
      <c r="E3079"/>
      <c r="F3079"/>
      <c r="I3079"/>
      <c r="J3079"/>
    </row>
    <row r="3080" spans="1:10" x14ac:dyDescent="0.2">
      <c r="A3080" s="473"/>
      <c r="B3080"/>
      <c r="D3080"/>
      <c r="E3080"/>
      <c r="F3080"/>
      <c r="I3080"/>
      <c r="J3080"/>
    </row>
    <row r="3081" spans="1:10" x14ac:dyDescent="0.2">
      <c r="A3081" s="473"/>
      <c r="B3081"/>
      <c r="D3081"/>
      <c r="E3081"/>
      <c r="F3081"/>
      <c r="I3081"/>
      <c r="J3081"/>
    </row>
    <row r="3082" spans="1:10" x14ac:dyDescent="0.2">
      <c r="A3082" s="473"/>
      <c r="B3082"/>
      <c r="D3082"/>
      <c r="E3082"/>
      <c r="F3082"/>
      <c r="I3082"/>
      <c r="J3082"/>
    </row>
    <row r="3083" spans="1:10" x14ac:dyDescent="0.2">
      <c r="A3083" s="473"/>
      <c r="B3083"/>
      <c r="D3083"/>
      <c r="E3083"/>
      <c r="F3083"/>
      <c r="I3083"/>
      <c r="J3083"/>
    </row>
    <row r="3084" spans="1:10" x14ac:dyDescent="0.2">
      <c r="A3084" s="473"/>
      <c r="B3084"/>
      <c r="D3084"/>
      <c r="E3084"/>
      <c r="F3084"/>
      <c r="I3084"/>
      <c r="J3084"/>
    </row>
    <row r="3085" spans="1:10" x14ac:dyDescent="0.2">
      <c r="A3085" s="473"/>
      <c r="B3085"/>
      <c r="D3085"/>
      <c r="E3085"/>
      <c r="F3085"/>
      <c r="I3085"/>
      <c r="J3085"/>
    </row>
    <row r="3086" spans="1:10" x14ac:dyDescent="0.2">
      <c r="A3086" s="473"/>
      <c r="B3086"/>
      <c r="D3086"/>
      <c r="E3086"/>
      <c r="F3086"/>
      <c r="I3086"/>
      <c r="J3086"/>
    </row>
    <row r="3087" spans="1:10" x14ac:dyDescent="0.2">
      <c r="A3087" s="473"/>
      <c r="B3087"/>
      <c r="D3087"/>
      <c r="E3087"/>
      <c r="F3087"/>
      <c r="I3087"/>
      <c r="J3087"/>
    </row>
    <row r="3088" spans="1:10" x14ac:dyDescent="0.2">
      <c r="A3088" s="473"/>
      <c r="B3088"/>
      <c r="D3088"/>
      <c r="E3088"/>
      <c r="F3088"/>
      <c r="I3088"/>
      <c r="J3088"/>
    </row>
    <row r="3089" spans="1:10" x14ac:dyDescent="0.2">
      <c r="A3089" s="473"/>
      <c r="B3089"/>
      <c r="D3089"/>
      <c r="E3089"/>
      <c r="F3089"/>
      <c r="I3089"/>
      <c r="J3089"/>
    </row>
    <row r="3090" spans="1:10" x14ac:dyDescent="0.2">
      <c r="A3090" s="473"/>
      <c r="B3090"/>
      <c r="D3090"/>
      <c r="E3090"/>
      <c r="F3090"/>
      <c r="I3090"/>
      <c r="J3090"/>
    </row>
    <row r="3091" spans="1:10" x14ac:dyDescent="0.2">
      <c r="A3091" s="473"/>
      <c r="B3091"/>
      <c r="D3091"/>
      <c r="E3091"/>
      <c r="F3091"/>
      <c r="I3091"/>
      <c r="J3091"/>
    </row>
    <row r="3092" spans="1:10" x14ac:dyDescent="0.2">
      <c r="A3092" s="473"/>
      <c r="B3092"/>
      <c r="D3092"/>
      <c r="E3092"/>
      <c r="F3092"/>
      <c r="I3092"/>
      <c r="J3092"/>
    </row>
    <row r="3093" spans="1:10" x14ac:dyDescent="0.2">
      <c r="A3093" s="473"/>
      <c r="B3093"/>
      <c r="D3093"/>
      <c r="E3093"/>
      <c r="F3093"/>
      <c r="I3093"/>
      <c r="J3093"/>
    </row>
    <row r="3094" spans="1:10" x14ac:dyDescent="0.2">
      <c r="A3094" s="473"/>
      <c r="B3094"/>
      <c r="D3094"/>
      <c r="E3094"/>
      <c r="F3094"/>
      <c r="I3094"/>
      <c r="J3094"/>
    </row>
    <row r="3095" spans="1:10" x14ac:dyDescent="0.2">
      <c r="A3095" s="473"/>
      <c r="B3095"/>
      <c r="D3095"/>
      <c r="E3095"/>
      <c r="F3095"/>
      <c r="I3095"/>
      <c r="J3095"/>
    </row>
    <row r="3096" spans="1:10" x14ac:dyDescent="0.2">
      <c r="A3096" s="473"/>
      <c r="B3096"/>
      <c r="D3096"/>
      <c r="E3096"/>
      <c r="F3096"/>
      <c r="I3096"/>
      <c r="J3096"/>
    </row>
    <row r="3097" spans="1:10" x14ac:dyDescent="0.2">
      <c r="A3097" s="473"/>
      <c r="B3097"/>
      <c r="D3097"/>
      <c r="E3097"/>
      <c r="F3097"/>
      <c r="I3097"/>
      <c r="J3097"/>
    </row>
    <row r="3098" spans="1:10" x14ac:dyDescent="0.2">
      <c r="A3098" s="473"/>
      <c r="B3098"/>
      <c r="D3098"/>
      <c r="E3098"/>
      <c r="F3098"/>
      <c r="I3098"/>
      <c r="J3098"/>
    </row>
    <row r="3099" spans="1:10" x14ac:dyDescent="0.2">
      <c r="A3099" s="473"/>
      <c r="B3099"/>
      <c r="D3099"/>
      <c r="E3099"/>
      <c r="F3099"/>
      <c r="I3099"/>
      <c r="J3099"/>
    </row>
    <row r="3100" spans="1:10" x14ac:dyDescent="0.2">
      <c r="A3100" s="473"/>
      <c r="B3100"/>
      <c r="D3100"/>
      <c r="E3100"/>
      <c r="F3100"/>
      <c r="I3100"/>
      <c r="J3100"/>
    </row>
    <row r="3101" spans="1:10" x14ac:dyDescent="0.2">
      <c r="A3101" s="473"/>
      <c r="B3101"/>
      <c r="D3101"/>
      <c r="E3101"/>
      <c r="F3101"/>
      <c r="I3101"/>
      <c r="J3101"/>
    </row>
    <row r="3102" spans="1:10" x14ac:dyDescent="0.2">
      <c r="A3102" s="473"/>
      <c r="B3102"/>
      <c r="D3102"/>
      <c r="E3102"/>
      <c r="F3102"/>
      <c r="I3102"/>
      <c r="J3102"/>
    </row>
    <row r="3103" spans="1:10" x14ac:dyDescent="0.2">
      <c r="A3103" s="473"/>
      <c r="B3103"/>
      <c r="D3103"/>
      <c r="E3103"/>
      <c r="F3103"/>
      <c r="I3103"/>
      <c r="J3103"/>
    </row>
    <row r="3104" spans="1:10" x14ac:dyDescent="0.2">
      <c r="A3104" s="473"/>
      <c r="B3104"/>
      <c r="D3104"/>
      <c r="E3104"/>
      <c r="F3104"/>
      <c r="I3104"/>
      <c r="J3104"/>
    </row>
    <row r="3105" spans="1:10" x14ac:dyDescent="0.2">
      <c r="A3105" s="473"/>
      <c r="B3105"/>
      <c r="D3105"/>
      <c r="E3105"/>
      <c r="F3105"/>
      <c r="I3105"/>
      <c r="J3105"/>
    </row>
    <row r="3106" spans="1:10" x14ac:dyDescent="0.2">
      <c r="A3106" s="473"/>
      <c r="B3106"/>
      <c r="D3106"/>
      <c r="E3106"/>
      <c r="F3106"/>
      <c r="I3106"/>
      <c r="J3106"/>
    </row>
    <row r="3107" spans="1:10" x14ac:dyDescent="0.2">
      <c r="A3107" s="473"/>
      <c r="B3107"/>
      <c r="D3107"/>
      <c r="E3107"/>
      <c r="F3107"/>
      <c r="I3107"/>
      <c r="J3107"/>
    </row>
    <row r="3108" spans="1:10" x14ac:dyDescent="0.2">
      <c r="A3108" s="473"/>
      <c r="B3108"/>
      <c r="D3108"/>
      <c r="E3108"/>
      <c r="F3108"/>
      <c r="I3108"/>
      <c r="J3108"/>
    </row>
    <row r="3109" spans="1:10" x14ac:dyDescent="0.2">
      <c r="A3109" s="473"/>
      <c r="B3109"/>
      <c r="D3109"/>
      <c r="E3109"/>
      <c r="F3109"/>
      <c r="I3109"/>
      <c r="J3109"/>
    </row>
    <row r="3110" spans="1:10" x14ac:dyDescent="0.2">
      <c r="A3110" s="473"/>
      <c r="B3110"/>
      <c r="D3110"/>
      <c r="E3110"/>
      <c r="F3110"/>
      <c r="I3110"/>
      <c r="J3110"/>
    </row>
    <row r="3111" spans="1:10" x14ac:dyDescent="0.2">
      <c r="A3111" s="473"/>
      <c r="B3111"/>
      <c r="D3111"/>
      <c r="E3111"/>
      <c r="F3111"/>
      <c r="I3111"/>
      <c r="J3111"/>
    </row>
    <row r="3112" spans="1:10" x14ac:dyDescent="0.2">
      <c r="A3112" s="473"/>
      <c r="B3112"/>
      <c r="D3112"/>
      <c r="E3112"/>
      <c r="F3112"/>
      <c r="I3112"/>
      <c r="J3112"/>
    </row>
    <row r="3113" spans="1:10" x14ac:dyDescent="0.2">
      <c r="A3113" s="473"/>
      <c r="B3113"/>
      <c r="D3113"/>
      <c r="E3113"/>
      <c r="F3113"/>
      <c r="I3113"/>
      <c r="J3113"/>
    </row>
    <row r="3114" spans="1:10" x14ac:dyDescent="0.2">
      <c r="A3114" s="473"/>
      <c r="B3114"/>
      <c r="D3114"/>
      <c r="E3114"/>
      <c r="F3114"/>
      <c r="I3114"/>
      <c r="J3114"/>
    </row>
    <row r="3115" spans="1:10" x14ac:dyDescent="0.2">
      <c r="A3115" s="473"/>
      <c r="B3115"/>
      <c r="D3115"/>
      <c r="E3115"/>
      <c r="F3115"/>
      <c r="I3115"/>
      <c r="J3115"/>
    </row>
    <row r="3116" spans="1:10" x14ac:dyDescent="0.2">
      <c r="A3116" s="473"/>
      <c r="B3116"/>
      <c r="D3116"/>
      <c r="E3116"/>
      <c r="F3116"/>
      <c r="I3116"/>
      <c r="J3116"/>
    </row>
    <row r="3117" spans="1:10" x14ac:dyDescent="0.2">
      <c r="A3117" s="473"/>
      <c r="B3117"/>
      <c r="D3117"/>
      <c r="E3117"/>
      <c r="F3117"/>
      <c r="I3117"/>
      <c r="J3117"/>
    </row>
    <row r="3118" spans="1:10" x14ac:dyDescent="0.2">
      <c r="A3118" s="473"/>
      <c r="B3118"/>
      <c r="D3118"/>
      <c r="E3118"/>
      <c r="F3118"/>
      <c r="I3118"/>
      <c r="J3118"/>
    </row>
    <row r="3119" spans="1:10" x14ac:dyDescent="0.2">
      <c r="A3119" s="473"/>
      <c r="B3119"/>
      <c r="D3119"/>
      <c r="E3119"/>
      <c r="F3119"/>
      <c r="I3119"/>
      <c r="J3119"/>
    </row>
    <row r="3120" spans="1:10" x14ac:dyDescent="0.2">
      <c r="A3120" s="473"/>
      <c r="B3120"/>
      <c r="D3120"/>
      <c r="E3120"/>
      <c r="F3120"/>
      <c r="I3120"/>
      <c r="J3120"/>
    </row>
    <row r="3121" spans="1:10" x14ac:dyDescent="0.2">
      <c r="A3121" s="473"/>
      <c r="B3121"/>
      <c r="D3121"/>
      <c r="E3121"/>
      <c r="F3121"/>
      <c r="I3121"/>
      <c r="J3121"/>
    </row>
    <row r="3122" spans="1:10" x14ac:dyDescent="0.2">
      <c r="A3122" s="473"/>
      <c r="B3122"/>
      <c r="D3122"/>
      <c r="E3122"/>
      <c r="F3122"/>
      <c r="I3122"/>
      <c r="J3122"/>
    </row>
    <row r="3123" spans="1:10" x14ac:dyDescent="0.2">
      <c r="A3123" s="473"/>
      <c r="B3123"/>
      <c r="D3123"/>
      <c r="E3123"/>
      <c r="F3123"/>
      <c r="I3123"/>
      <c r="J3123"/>
    </row>
    <row r="3124" spans="1:10" x14ac:dyDescent="0.2">
      <c r="A3124" s="473"/>
      <c r="B3124"/>
      <c r="D3124"/>
      <c r="E3124"/>
      <c r="F3124"/>
      <c r="I3124"/>
      <c r="J3124"/>
    </row>
    <row r="3125" spans="1:10" x14ac:dyDescent="0.2">
      <c r="A3125" s="473"/>
      <c r="B3125"/>
      <c r="D3125"/>
      <c r="E3125"/>
      <c r="F3125"/>
      <c r="I3125"/>
      <c r="J3125"/>
    </row>
    <row r="3126" spans="1:10" x14ac:dyDescent="0.2">
      <c r="A3126" s="473"/>
      <c r="B3126"/>
      <c r="D3126"/>
      <c r="E3126"/>
      <c r="F3126"/>
      <c r="I3126"/>
      <c r="J3126"/>
    </row>
    <row r="3127" spans="1:10" x14ac:dyDescent="0.2">
      <c r="A3127" s="473"/>
      <c r="B3127"/>
      <c r="D3127"/>
      <c r="E3127"/>
      <c r="F3127"/>
      <c r="I3127"/>
      <c r="J3127"/>
    </row>
    <row r="3128" spans="1:10" x14ac:dyDescent="0.2">
      <c r="A3128" s="473"/>
      <c r="B3128"/>
      <c r="D3128"/>
      <c r="E3128"/>
      <c r="F3128"/>
      <c r="I3128"/>
      <c r="J3128"/>
    </row>
    <row r="3129" spans="1:10" x14ac:dyDescent="0.2">
      <c r="A3129" s="473"/>
      <c r="B3129"/>
      <c r="D3129"/>
      <c r="E3129"/>
      <c r="F3129"/>
      <c r="I3129"/>
      <c r="J3129"/>
    </row>
    <row r="3130" spans="1:10" x14ac:dyDescent="0.2">
      <c r="A3130" s="473"/>
      <c r="B3130"/>
      <c r="D3130"/>
      <c r="E3130"/>
      <c r="F3130"/>
      <c r="I3130"/>
      <c r="J3130"/>
    </row>
    <row r="3131" spans="1:10" x14ac:dyDescent="0.2">
      <c r="A3131" s="473"/>
      <c r="B3131"/>
      <c r="D3131"/>
      <c r="E3131"/>
      <c r="F3131"/>
      <c r="I3131"/>
      <c r="J3131"/>
    </row>
    <row r="3132" spans="1:10" x14ac:dyDescent="0.2">
      <c r="A3132" s="473"/>
      <c r="B3132"/>
      <c r="D3132"/>
      <c r="E3132"/>
      <c r="F3132"/>
      <c r="I3132"/>
      <c r="J3132"/>
    </row>
    <row r="3133" spans="1:10" x14ac:dyDescent="0.2">
      <c r="A3133" s="473"/>
      <c r="B3133"/>
      <c r="D3133"/>
      <c r="E3133"/>
      <c r="F3133"/>
      <c r="I3133"/>
      <c r="J3133"/>
    </row>
    <row r="3134" spans="1:10" x14ac:dyDescent="0.2">
      <c r="A3134" s="473"/>
      <c r="B3134"/>
      <c r="D3134"/>
      <c r="E3134"/>
      <c r="F3134"/>
      <c r="I3134"/>
      <c r="J3134"/>
    </row>
    <row r="3135" spans="1:10" x14ac:dyDescent="0.2">
      <c r="A3135" s="473"/>
      <c r="B3135"/>
      <c r="D3135"/>
      <c r="E3135"/>
      <c r="F3135"/>
      <c r="I3135"/>
      <c r="J3135"/>
    </row>
    <row r="3136" spans="1:10" x14ac:dyDescent="0.2">
      <c r="A3136" s="473"/>
      <c r="B3136"/>
      <c r="D3136"/>
      <c r="E3136"/>
      <c r="F3136"/>
      <c r="I3136"/>
      <c r="J3136"/>
    </row>
    <row r="3137" spans="1:10" x14ac:dyDescent="0.2">
      <c r="A3137" s="473"/>
      <c r="B3137"/>
      <c r="D3137"/>
      <c r="E3137"/>
      <c r="F3137"/>
      <c r="I3137"/>
      <c r="J3137"/>
    </row>
    <row r="3138" spans="1:10" x14ac:dyDescent="0.2">
      <c r="A3138" s="473"/>
      <c r="B3138"/>
      <c r="D3138"/>
      <c r="E3138"/>
      <c r="F3138"/>
      <c r="I3138"/>
      <c r="J3138"/>
    </row>
    <row r="3139" spans="1:10" x14ac:dyDescent="0.2">
      <c r="A3139" s="473"/>
      <c r="B3139"/>
      <c r="D3139"/>
      <c r="E3139"/>
      <c r="F3139"/>
      <c r="I3139"/>
      <c r="J3139"/>
    </row>
    <row r="3140" spans="1:10" x14ac:dyDescent="0.2">
      <c r="A3140" s="473"/>
      <c r="B3140"/>
      <c r="D3140"/>
      <c r="E3140"/>
      <c r="F3140"/>
      <c r="I3140"/>
      <c r="J3140"/>
    </row>
    <row r="3141" spans="1:10" x14ac:dyDescent="0.2">
      <c r="A3141" s="473"/>
      <c r="B3141"/>
      <c r="D3141"/>
      <c r="E3141"/>
      <c r="F3141"/>
      <c r="I3141"/>
      <c r="J3141"/>
    </row>
    <row r="3142" spans="1:10" x14ac:dyDescent="0.2">
      <c r="A3142" s="473"/>
      <c r="B3142"/>
      <c r="D3142"/>
      <c r="E3142"/>
      <c r="F3142"/>
      <c r="I3142"/>
      <c r="J3142"/>
    </row>
    <row r="3143" spans="1:10" x14ac:dyDescent="0.2">
      <c r="A3143" s="473"/>
      <c r="B3143"/>
      <c r="D3143"/>
      <c r="E3143"/>
      <c r="F3143"/>
      <c r="I3143"/>
      <c r="J3143"/>
    </row>
    <row r="3144" spans="1:10" x14ac:dyDescent="0.2">
      <c r="A3144" s="473"/>
      <c r="B3144"/>
      <c r="D3144"/>
      <c r="E3144"/>
      <c r="F3144"/>
      <c r="I3144"/>
      <c r="J3144"/>
    </row>
    <row r="3145" spans="1:10" x14ac:dyDescent="0.2">
      <c r="A3145" s="473"/>
      <c r="B3145"/>
      <c r="D3145"/>
      <c r="E3145"/>
      <c r="F3145"/>
      <c r="I3145"/>
      <c r="J3145"/>
    </row>
    <row r="3146" spans="1:10" x14ac:dyDescent="0.2">
      <c r="A3146" s="473"/>
      <c r="B3146"/>
      <c r="D3146"/>
      <c r="E3146"/>
      <c r="F3146"/>
      <c r="I3146"/>
      <c r="J3146"/>
    </row>
    <row r="3147" spans="1:10" x14ac:dyDescent="0.2">
      <c r="A3147" s="473"/>
      <c r="B3147"/>
      <c r="D3147"/>
      <c r="E3147"/>
      <c r="F3147"/>
      <c r="I3147"/>
      <c r="J3147"/>
    </row>
    <row r="3148" spans="1:10" x14ac:dyDescent="0.2">
      <c r="A3148" s="473"/>
      <c r="B3148"/>
      <c r="D3148"/>
      <c r="E3148"/>
      <c r="F3148"/>
      <c r="I3148"/>
      <c r="J3148"/>
    </row>
    <row r="3149" spans="1:10" x14ac:dyDescent="0.2">
      <c r="A3149" s="473"/>
      <c r="B3149"/>
      <c r="D3149"/>
      <c r="E3149"/>
      <c r="F3149"/>
      <c r="I3149"/>
      <c r="J3149"/>
    </row>
    <row r="3150" spans="1:10" x14ac:dyDescent="0.2">
      <c r="A3150" s="473"/>
      <c r="B3150"/>
      <c r="D3150"/>
      <c r="E3150"/>
      <c r="F3150"/>
      <c r="I3150"/>
      <c r="J3150"/>
    </row>
    <row r="3151" spans="1:10" x14ac:dyDescent="0.2">
      <c r="A3151" s="473"/>
      <c r="B3151"/>
      <c r="D3151"/>
      <c r="E3151"/>
      <c r="F3151"/>
      <c r="I3151"/>
      <c r="J3151"/>
    </row>
    <row r="3152" spans="1:10" x14ac:dyDescent="0.2">
      <c r="A3152" s="473"/>
      <c r="B3152"/>
      <c r="D3152"/>
      <c r="E3152"/>
      <c r="F3152"/>
      <c r="I3152"/>
      <c r="J3152"/>
    </row>
    <row r="3153" spans="1:10" x14ac:dyDescent="0.2">
      <c r="A3153" s="473"/>
      <c r="B3153"/>
      <c r="D3153"/>
      <c r="E3153"/>
      <c r="F3153"/>
      <c r="I3153"/>
      <c r="J3153"/>
    </row>
    <row r="3154" spans="1:10" x14ac:dyDescent="0.2">
      <c r="A3154" s="473"/>
      <c r="B3154"/>
      <c r="D3154"/>
      <c r="E3154"/>
      <c r="F3154"/>
      <c r="I3154"/>
      <c r="J3154"/>
    </row>
    <row r="3155" spans="1:10" x14ac:dyDescent="0.2">
      <c r="A3155" s="473"/>
      <c r="B3155"/>
      <c r="D3155"/>
      <c r="E3155"/>
      <c r="F3155"/>
      <c r="I3155"/>
      <c r="J3155"/>
    </row>
    <row r="3156" spans="1:10" x14ac:dyDescent="0.2">
      <c r="A3156" s="473"/>
      <c r="B3156"/>
      <c r="D3156"/>
      <c r="E3156"/>
      <c r="F3156"/>
      <c r="I3156"/>
      <c r="J3156"/>
    </row>
    <row r="3157" spans="1:10" x14ac:dyDescent="0.2">
      <c r="A3157" s="473"/>
      <c r="B3157"/>
      <c r="D3157"/>
      <c r="E3157"/>
      <c r="F3157"/>
      <c r="I3157"/>
      <c r="J3157"/>
    </row>
    <row r="3158" spans="1:10" x14ac:dyDescent="0.2">
      <c r="A3158" s="473"/>
      <c r="B3158"/>
      <c r="D3158"/>
      <c r="E3158"/>
      <c r="F3158"/>
      <c r="I3158"/>
      <c r="J3158"/>
    </row>
    <row r="3159" spans="1:10" x14ac:dyDescent="0.2">
      <c r="A3159" s="473"/>
      <c r="B3159"/>
      <c r="D3159"/>
      <c r="E3159"/>
      <c r="F3159"/>
      <c r="I3159"/>
      <c r="J3159"/>
    </row>
    <row r="3160" spans="1:10" x14ac:dyDescent="0.2">
      <c r="A3160" s="473"/>
      <c r="B3160"/>
      <c r="D3160"/>
      <c r="E3160"/>
      <c r="F3160"/>
      <c r="I3160"/>
      <c r="J3160"/>
    </row>
    <row r="3161" spans="1:10" x14ac:dyDescent="0.2">
      <c r="A3161" s="473"/>
      <c r="B3161"/>
      <c r="D3161"/>
      <c r="E3161"/>
      <c r="F3161"/>
      <c r="I3161"/>
      <c r="J3161"/>
    </row>
    <row r="3162" spans="1:10" x14ac:dyDescent="0.2">
      <c r="A3162" s="473"/>
      <c r="B3162"/>
      <c r="D3162"/>
      <c r="E3162"/>
      <c r="F3162"/>
      <c r="I3162"/>
      <c r="J3162"/>
    </row>
    <row r="3163" spans="1:10" x14ac:dyDescent="0.2">
      <c r="A3163" s="473"/>
      <c r="B3163"/>
      <c r="D3163"/>
      <c r="E3163"/>
      <c r="F3163"/>
      <c r="I3163"/>
      <c r="J3163"/>
    </row>
    <row r="3164" spans="1:10" x14ac:dyDescent="0.2">
      <c r="A3164" s="473"/>
      <c r="B3164"/>
      <c r="D3164"/>
      <c r="E3164"/>
      <c r="F3164"/>
      <c r="I3164"/>
      <c r="J3164"/>
    </row>
    <row r="3165" spans="1:10" x14ac:dyDescent="0.2">
      <c r="A3165" s="473"/>
      <c r="B3165"/>
      <c r="D3165"/>
      <c r="E3165"/>
      <c r="F3165"/>
      <c r="I3165"/>
      <c r="J3165"/>
    </row>
    <row r="3166" spans="1:10" x14ac:dyDescent="0.2">
      <c r="A3166" s="473"/>
      <c r="B3166"/>
      <c r="D3166"/>
      <c r="E3166"/>
      <c r="F3166"/>
      <c r="I3166"/>
      <c r="J3166"/>
    </row>
    <row r="3167" spans="1:10" x14ac:dyDescent="0.2">
      <c r="A3167" s="473"/>
      <c r="B3167"/>
      <c r="D3167"/>
      <c r="E3167"/>
      <c r="F3167"/>
      <c r="I3167"/>
      <c r="J3167"/>
    </row>
    <row r="3168" spans="1:10" x14ac:dyDescent="0.2">
      <c r="A3168" s="473"/>
      <c r="B3168"/>
      <c r="D3168"/>
      <c r="E3168"/>
      <c r="F3168"/>
      <c r="I3168"/>
      <c r="J3168"/>
    </row>
    <row r="3169" spans="1:10" x14ac:dyDescent="0.2">
      <c r="A3169" s="473"/>
      <c r="B3169"/>
      <c r="D3169"/>
      <c r="E3169"/>
      <c r="F3169"/>
      <c r="I3169"/>
      <c r="J3169"/>
    </row>
    <row r="3170" spans="1:10" x14ac:dyDescent="0.2">
      <c r="A3170" s="473"/>
      <c r="B3170"/>
      <c r="D3170"/>
      <c r="E3170"/>
      <c r="F3170"/>
      <c r="I3170"/>
      <c r="J3170"/>
    </row>
    <row r="3171" spans="1:10" x14ac:dyDescent="0.2">
      <c r="A3171" s="473"/>
      <c r="B3171"/>
      <c r="D3171"/>
      <c r="E3171"/>
      <c r="F3171"/>
      <c r="I3171"/>
      <c r="J3171"/>
    </row>
    <row r="3172" spans="1:10" x14ac:dyDescent="0.2">
      <c r="A3172" s="473"/>
      <c r="B3172"/>
      <c r="D3172"/>
      <c r="E3172"/>
      <c r="F3172"/>
      <c r="I3172"/>
      <c r="J3172"/>
    </row>
    <row r="3173" spans="1:10" x14ac:dyDescent="0.2">
      <c r="A3173" s="473"/>
      <c r="B3173"/>
      <c r="D3173"/>
      <c r="E3173"/>
      <c r="F3173"/>
      <c r="I3173"/>
      <c r="J3173"/>
    </row>
    <row r="3174" spans="1:10" x14ac:dyDescent="0.2">
      <c r="A3174" s="473"/>
      <c r="B3174"/>
      <c r="D3174"/>
      <c r="E3174"/>
      <c r="F3174"/>
      <c r="I3174"/>
      <c r="J3174"/>
    </row>
    <row r="3175" spans="1:10" x14ac:dyDescent="0.2">
      <c r="A3175" s="473"/>
      <c r="B3175"/>
      <c r="D3175"/>
      <c r="E3175"/>
      <c r="F3175"/>
      <c r="I3175"/>
      <c r="J3175"/>
    </row>
    <row r="3176" spans="1:10" x14ac:dyDescent="0.2">
      <c r="A3176" s="473"/>
      <c r="B3176"/>
      <c r="D3176"/>
      <c r="E3176"/>
      <c r="F3176"/>
      <c r="I3176"/>
      <c r="J3176"/>
    </row>
    <row r="3177" spans="1:10" x14ac:dyDescent="0.2">
      <c r="A3177" s="473"/>
      <c r="B3177"/>
      <c r="D3177"/>
      <c r="E3177"/>
      <c r="F3177"/>
      <c r="I3177"/>
      <c r="J3177"/>
    </row>
    <row r="3178" spans="1:10" x14ac:dyDescent="0.2">
      <c r="A3178" s="473"/>
      <c r="B3178"/>
      <c r="D3178"/>
      <c r="E3178"/>
      <c r="F3178"/>
      <c r="I3178"/>
      <c r="J3178"/>
    </row>
    <row r="3179" spans="1:10" x14ac:dyDescent="0.2">
      <c r="A3179" s="473"/>
      <c r="B3179"/>
      <c r="D3179"/>
      <c r="E3179"/>
      <c r="F3179"/>
      <c r="I3179"/>
      <c r="J3179"/>
    </row>
    <row r="3180" spans="1:10" x14ac:dyDescent="0.2">
      <c r="A3180" s="473"/>
      <c r="B3180"/>
      <c r="D3180"/>
      <c r="E3180"/>
      <c r="F3180"/>
      <c r="I3180"/>
      <c r="J3180"/>
    </row>
    <row r="3181" spans="1:10" x14ac:dyDescent="0.2">
      <c r="A3181" s="473"/>
      <c r="B3181"/>
      <c r="D3181"/>
      <c r="E3181"/>
      <c r="F3181"/>
      <c r="I3181"/>
      <c r="J3181"/>
    </row>
    <row r="3182" spans="1:10" x14ac:dyDescent="0.2">
      <c r="A3182" s="473"/>
      <c r="B3182"/>
      <c r="D3182"/>
      <c r="E3182"/>
      <c r="F3182"/>
      <c r="I3182"/>
      <c r="J3182"/>
    </row>
    <row r="3183" spans="1:10" x14ac:dyDescent="0.2">
      <c r="A3183" s="473"/>
      <c r="B3183"/>
      <c r="D3183"/>
      <c r="E3183"/>
      <c r="F3183"/>
      <c r="I3183"/>
      <c r="J3183"/>
    </row>
    <row r="3184" spans="1:10" x14ac:dyDescent="0.2">
      <c r="A3184" s="473"/>
      <c r="B3184"/>
      <c r="D3184"/>
      <c r="E3184"/>
      <c r="F3184"/>
      <c r="I3184"/>
      <c r="J3184"/>
    </row>
    <row r="3185" spans="1:10" x14ac:dyDescent="0.2">
      <c r="A3185" s="473"/>
      <c r="B3185"/>
      <c r="D3185"/>
      <c r="E3185"/>
      <c r="F3185"/>
      <c r="I3185"/>
      <c r="J3185"/>
    </row>
    <row r="3186" spans="1:10" x14ac:dyDescent="0.2">
      <c r="A3186" s="473"/>
      <c r="B3186"/>
      <c r="D3186"/>
      <c r="E3186"/>
      <c r="F3186"/>
      <c r="I3186"/>
      <c r="J3186"/>
    </row>
    <row r="3187" spans="1:10" x14ac:dyDescent="0.2">
      <c r="A3187" s="473"/>
      <c r="B3187"/>
      <c r="D3187"/>
      <c r="E3187"/>
      <c r="F3187"/>
      <c r="I3187"/>
      <c r="J3187"/>
    </row>
    <row r="3188" spans="1:10" x14ac:dyDescent="0.2">
      <c r="A3188" s="473"/>
      <c r="B3188"/>
      <c r="D3188"/>
      <c r="E3188"/>
      <c r="F3188"/>
      <c r="I3188"/>
      <c r="J3188"/>
    </row>
    <row r="3189" spans="1:10" x14ac:dyDescent="0.2">
      <c r="A3189" s="473"/>
      <c r="B3189"/>
      <c r="D3189"/>
      <c r="E3189"/>
      <c r="F3189"/>
      <c r="I3189"/>
      <c r="J3189"/>
    </row>
    <row r="3190" spans="1:10" x14ac:dyDescent="0.2">
      <c r="A3190" s="473"/>
      <c r="B3190"/>
      <c r="D3190"/>
      <c r="E3190"/>
      <c r="F3190"/>
      <c r="I3190"/>
      <c r="J3190"/>
    </row>
    <row r="3191" spans="1:10" x14ac:dyDescent="0.2">
      <c r="A3191" s="473"/>
      <c r="B3191"/>
      <c r="D3191"/>
      <c r="E3191"/>
      <c r="F3191"/>
      <c r="I3191"/>
      <c r="J3191"/>
    </row>
    <row r="3192" spans="1:10" x14ac:dyDescent="0.2">
      <c r="A3192" s="473"/>
      <c r="B3192"/>
      <c r="D3192"/>
      <c r="E3192"/>
      <c r="F3192"/>
      <c r="I3192"/>
      <c r="J3192"/>
    </row>
    <row r="3193" spans="1:10" x14ac:dyDescent="0.2">
      <c r="A3193" s="473"/>
      <c r="B3193"/>
      <c r="D3193"/>
      <c r="E3193"/>
      <c r="F3193"/>
      <c r="I3193"/>
      <c r="J3193"/>
    </row>
    <row r="3194" spans="1:10" x14ac:dyDescent="0.2">
      <c r="A3194" s="473"/>
      <c r="B3194"/>
      <c r="D3194"/>
      <c r="E3194"/>
      <c r="F3194"/>
      <c r="I3194"/>
      <c r="J3194"/>
    </row>
    <row r="3195" spans="1:10" x14ac:dyDescent="0.2">
      <c r="A3195" s="473"/>
      <c r="B3195"/>
      <c r="D3195"/>
      <c r="E3195"/>
      <c r="F3195"/>
      <c r="I3195"/>
      <c r="J3195"/>
    </row>
    <row r="3196" spans="1:10" x14ac:dyDescent="0.2">
      <c r="A3196" s="473"/>
      <c r="B3196"/>
      <c r="D3196"/>
      <c r="E3196"/>
      <c r="F3196"/>
      <c r="I3196"/>
      <c r="J3196"/>
    </row>
    <row r="3197" spans="1:10" x14ac:dyDescent="0.2">
      <c r="A3197" s="473"/>
      <c r="B3197"/>
      <c r="D3197"/>
      <c r="E3197"/>
      <c r="F3197"/>
      <c r="I3197"/>
      <c r="J3197"/>
    </row>
    <row r="3198" spans="1:10" x14ac:dyDescent="0.2">
      <c r="A3198" s="473"/>
      <c r="B3198"/>
      <c r="D3198"/>
      <c r="E3198"/>
      <c r="F3198"/>
      <c r="I3198"/>
      <c r="J3198"/>
    </row>
    <row r="3199" spans="1:10" x14ac:dyDescent="0.2">
      <c r="A3199" s="473"/>
      <c r="B3199"/>
      <c r="D3199"/>
      <c r="E3199"/>
      <c r="F3199"/>
      <c r="I3199"/>
      <c r="J3199"/>
    </row>
    <row r="3200" spans="1:10" x14ac:dyDescent="0.2">
      <c r="A3200" s="473"/>
      <c r="B3200"/>
      <c r="D3200"/>
      <c r="E3200"/>
      <c r="F3200"/>
      <c r="I3200"/>
      <c r="J3200"/>
    </row>
    <row r="3201" spans="1:10" x14ac:dyDescent="0.2">
      <c r="A3201" s="473"/>
      <c r="B3201"/>
      <c r="D3201"/>
      <c r="E3201"/>
      <c r="F3201"/>
      <c r="I3201"/>
      <c r="J3201"/>
    </row>
    <row r="3202" spans="1:10" x14ac:dyDescent="0.2">
      <c r="A3202" s="473"/>
      <c r="B3202"/>
      <c r="D3202"/>
      <c r="E3202"/>
      <c r="F3202"/>
      <c r="I3202"/>
      <c r="J3202"/>
    </row>
    <row r="3203" spans="1:10" x14ac:dyDescent="0.2">
      <c r="A3203" s="473"/>
      <c r="B3203"/>
      <c r="D3203"/>
      <c r="E3203"/>
      <c r="F3203"/>
      <c r="I3203"/>
      <c r="J3203"/>
    </row>
    <row r="3204" spans="1:10" x14ac:dyDescent="0.2">
      <c r="A3204" s="473"/>
      <c r="B3204"/>
      <c r="D3204"/>
      <c r="E3204"/>
      <c r="F3204"/>
      <c r="I3204"/>
      <c r="J3204"/>
    </row>
    <row r="3205" spans="1:10" x14ac:dyDescent="0.2">
      <c r="A3205" s="473"/>
      <c r="B3205"/>
      <c r="D3205"/>
      <c r="E3205"/>
      <c r="F3205"/>
      <c r="I3205"/>
      <c r="J3205"/>
    </row>
    <row r="3206" spans="1:10" x14ac:dyDescent="0.2">
      <c r="A3206" s="473"/>
      <c r="B3206"/>
      <c r="D3206"/>
      <c r="E3206"/>
      <c r="F3206"/>
      <c r="I3206"/>
      <c r="J3206"/>
    </row>
    <row r="3207" spans="1:10" x14ac:dyDescent="0.2">
      <c r="A3207" s="473"/>
      <c r="B3207"/>
      <c r="D3207"/>
      <c r="E3207"/>
      <c r="F3207"/>
      <c r="I3207"/>
      <c r="J3207"/>
    </row>
    <row r="3208" spans="1:10" x14ac:dyDescent="0.2">
      <c r="A3208" s="473"/>
      <c r="B3208"/>
      <c r="D3208"/>
      <c r="E3208"/>
      <c r="F3208"/>
      <c r="I3208"/>
      <c r="J3208"/>
    </row>
    <row r="3209" spans="1:10" x14ac:dyDescent="0.2">
      <c r="A3209" s="473"/>
      <c r="B3209"/>
      <c r="D3209"/>
      <c r="E3209"/>
      <c r="F3209"/>
      <c r="I3209"/>
      <c r="J3209"/>
    </row>
    <row r="3210" spans="1:10" x14ac:dyDescent="0.2">
      <c r="A3210" s="473"/>
      <c r="B3210"/>
      <c r="D3210"/>
      <c r="E3210"/>
      <c r="F3210"/>
      <c r="I3210"/>
      <c r="J3210"/>
    </row>
    <row r="3211" spans="1:10" x14ac:dyDescent="0.2">
      <c r="A3211" s="473"/>
      <c r="B3211"/>
      <c r="D3211"/>
      <c r="E3211"/>
      <c r="F3211"/>
      <c r="I3211"/>
      <c r="J3211"/>
    </row>
    <row r="3212" spans="1:10" x14ac:dyDescent="0.2">
      <c r="A3212" s="473"/>
      <c r="B3212"/>
      <c r="D3212"/>
      <c r="E3212"/>
      <c r="F3212"/>
      <c r="I3212"/>
      <c r="J3212"/>
    </row>
    <row r="3213" spans="1:10" x14ac:dyDescent="0.2">
      <c r="A3213" s="473"/>
      <c r="B3213"/>
      <c r="D3213"/>
      <c r="E3213"/>
      <c r="F3213"/>
      <c r="I3213"/>
      <c r="J3213"/>
    </row>
    <row r="3214" spans="1:10" x14ac:dyDescent="0.2">
      <c r="A3214" s="473"/>
      <c r="B3214"/>
      <c r="D3214"/>
      <c r="E3214"/>
      <c r="F3214"/>
      <c r="I3214"/>
      <c r="J3214"/>
    </row>
    <row r="3215" spans="1:10" x14ac:dyDescent="0.2">
      <c r="A3215" s="473"/>
      <c r="B3215"/>
      <c r="D3215"/>
      <c r="E3215"/>
      <c r="F3215"/>
      <c r="I3215"/>
      <c r="J3215"/>
    </row>
    <row r="3216" spans="1:10" x14ac:dyDescent="0.2">
      <c r="A3216" s="473"/>
      <c r="B3216"/>
      <c r="D3216"/>
      <c r="E3216"/>
      <c r="F3216"/>
      <c r="I3216"/>
      <c r="J3216"/>
    </row>
    <row r="3217" spans="1:10" x14ac:dyDescent="0.2">
      <c r="A3217" s="473"/>
      <c r="B3217"/>
      <c r="D3217"/>
      <c r="E3217"/>
      <c r="F3217"/>
      <c r="I3217"/>
      <c r="J3217"/>
    </row>
    <row r="3218" spans="1:10" x14ac:dyDescent="0.2">
      <c r="A3218" s="473"/>
      <c r="B3218"/>
      <c r="D3218"/>
      <c r="E3218"/>
      <c r="F3218"/>
      <c r="I3218"/>
      <c r="J3218"/>
    </row>
    <row r="3219" spans="1:10" x14ac:dyDescent="0.2">
      <c r="A3219" s="473"/>
      <c r="B3219"/>
      <c r="D3219"/>
      <c r="E3219"/>
      <c r="F3219"/>
      <c r="I3219"/>
      <c r="J3219"/>
    </row>
    <row r="3220" spans="1:10" x14ac:dyDescent="0.2">
      <c r="A3220" s="473"/>
      <c r="B3220"/>
      <c r="D3220"/>
      <c r="E3220"/>
      <c r="F3220"/>
      <c r="I3220"/>
      <c r="J3220"/>
    </row>
    <row r="3221" spans="1:10" x14ac:dyDescent="0.2">
      <c r="A3221" s="473"/>
      <c r="B3221"/>
      <c r="D3221"/>
      <c r="E3221"/>
      <c r="F3221"/>
      <c r="I3221"/>
      <c r="J3221"/>
    </row>
    <row r="3222" spans="1:10" x14ac:dyDescent="0.2">
      <c r="A3222" s="473"/>
      <c r="B3222"/>
      <c r="D3222"/>
      <c r="E3222"/>
      <c r="F3222"/>
      <c r="I3222"/>
      <c r="J3222"/>
    </row>
    <row r="3223" spans="1:10" x14ac:dyDescent="0.2">
      <c r="A3223" s="473"/>
      <c r="B3223"/>
      <c r="D3223"/>
      <c r="E3223"/>
      <c r="F3223"/>
      <c r="I3223"/>
      <c r="J3223"/>
    </row>
    <row r="3224" spans="1:10" x14ac:dyDescent="0.2">
      <c r="A3224" s="473"/>
      <c r="B3224"/>
      <c r="D3224"/>
      <c r="E3224"/>
      <c r="F3224"/>
      <c r="I3224"/>
      <c r="J3224"/>
    </row>
    <row r="3225" spans="1:10" x14ac:dyDescent="0.2">
      <c r="A3225" s="473"/>
      <c r="B3225"/>
      <c r="D3225"/>
      <c r="E3225"/>
      <c r="F3225"/>
      <c r="I3225"/>
      <c r="J3225"/>
    </row>
    <row r="3226" spans="1:10" x14ac:dyDescent="0.2">
      <c r="A3226" s="473"/>
      <c r="B3226"/>
      <c r="D3226"/>
      <c r="E3226"/>
      <c r="F3226"/>
      <c r="I3226"/>
      <c r="J3226"/>
    </row>
    <row r="3227" spans="1:10" x14ac:dyDescent="0.2">
      <c r="A3227" s="473"/>
      <c r="B3227"/>
      <c r="D3227"/>
      <c r="E3227"/>
      <c r="F3227"/>
      <c r="I3227"/>
      <c r="J3227"/>
    </row>
    <row r="3228" spans="1:10" x14ac:dyDescent="0.2">
      <c r="A3228" s="473"/>
      <c r="B3228"/>
      <c r="D3228"/>
      <c r="E3228"/>
      <c r="F3228"/>
      <c r="I3228"/>
      <c r="J3228"/>
    </row>
    <row r="3229" spans="1:10" x14ac:dyDescent="0.2">
      <c r="A3229" s="473"/>
      <c r="B3229"/>
      <c r="D3229"/>
      <c r="E3229"/>
      <c r="F3229"/>
      <c r="I3229"/>
      <c r="J3229"/>
    </row>
    <row r="3230" spans="1:10" x14ac:dyDescent="0.2">
      <c r="A3230" s="473"/>
      <c r="B3230"/>
      <c r="D3230"/>
      <c r="E3230"/>
      <c r="F3230"/>
      <c r="I3230"/>
      <c r="J3230"/>
    </row>
    <row r="3231" spans="1:10" x14ac:dyDescent="0.2">
      <c r="A3231" s="473"/>
      <c r="B3231"/>
      <c r="D3231"/>
      <c r="E3231"/>
      <c r="F3231"/>
      <c r="I3231"/>
      <c r="J3231"/>
    </row>
    <row r="3232" spans="1:10" x14ac:dyDescent="0.2">
      <c r="A3232" s="473"/>
      <c r="B3232"/>
      <c r="D3232"/>
      <c r="E3232"/>
      <c r="F3232"/>
      <c r="I3232"/>
      <c r="J3232"/>
    </row>
    <row r="3233" spans="1:10" x14ac:dyDescent="0.2">
      <c r="A3233" s="473"/>
      <c r="B3233"/>
      <c r="D3233"/>
      <c r="E3233"/>
      <c r="F3233"/>
      <c r="I3233"/>
      <c r="J3233"/>
    </row>
    <row r="3234" spans="1:10" x14ac:dyDescent="0.2">
      <c r="A3234" s="473"/>
      <c r="B3234"/>
      <c r="D3234"/>
      <c r="E3234"/>
      <c r="F3234"/>
      <c r="I3234"/>
      <c r="J3234"/>
    </row>
    <row r="3235" spans="1:10" x14ac:dyDescent="0.2">
      <c r="A3235" s="473"/>
      <c r="B3235"/>
      <c r="D3235"/>
      <c r="E3235"/>
      <c r="F3235"/>
      <c r="I3235"/>
      <c r="J3235"/>
    </row>
    <row r="3236" spans="1:10" x14ac:dyDescent="0.2">
      <c r="A3236" s="473"/>
      <c r="B3236"/>
      <c r="D3236"/>
      <c r="E3236"/>
      <c r="F3236"/>
      <c r="I3236"/>
      <c r="J3236"/>
    </row>
    <row r="3237" spans="1:10" x14ac:dyDescent="0.2">
      <c r="A3237" s="473"/>
      <c r="B3237"/>
      <c r="D3237"/>
      <c r="E3237"/>
      <c r="F3237"/>
      <c r="I3237"/>
      <c r="J3237"/>
    </row>
    <row r="3238" spans="1:10" x14ac:dyDescent="0.2">
      <c r="A3238" s="473"/>
      <c r="B3238"/>
      <c r="D3238"/>
      <c r="E3238"/>
      <c r="F3238"/>
      <c r="I3238"/>
      <c r="J3238"/>
    </row>
    <row r="3239" spans="1:10" x14ac:dyDescent="0.2">
      <c r="A3239" s="473"/>
      <c r="B3239"/>
      <c r="D3239"/>
      <c r="E3239"/>
      <c r="F3239"/>
      <c r="I3239"/>
      <c r="J3239"/>
    </row>
    <row r="3240" spans="1:10" x14ac:dyDescent="0.2">
      <c r="A3240" s="473"/>
      <c r="B3240"/>
      <c r="D3240"/>
      <c r="E3240"/>
      <c r="F3240"/>
      <c r="I3240"/>
      <c r="J3240"/>
    </row>
    <row r="3241" spans="1:10" x14ac:dyDescent="0.2">
      <c r="A3241" s="473"/>
      <c r="B3241"/>
      <c r="D3241"/>
      <c r="E3241"/>
      <c r="F3241"/>
      <c r="I3241"/>
      <c r="J3241"/>
    </row>
    <row r="3242" spans="1:10" x14ac:dyDescent="0.2">
      <c r="A3242" s="473"/>
      <c r="B3242"/>
      <c r="D3242"/>
      <c r="E3242"/>
      <c r="F3242"/>
      <c r="I3242"/>
      <c r="J3242"/>
    </row>
    <row r="3243" spans="1:10" x14ac:dyDescent="0.2">
      <c r="A3243" s="473"/>
      <c r="B3243"/>
      <c r="D3243"/>
      <c r="E3243"/>
      <c r="F3243"/>
      <c r="I3243"/>
      <c r="J3243"/>
    </row>
    <row r="3244" spans="1:10" x14ac:dyDescent="0.2">
      <c r="A3244" s="473"/>
      <c r="B3244"/>
      <c r="D3244"/>
      <c r="E3244"/>
      <c r="F3244"/>
      <c r="I3244"/>
      <c r="J3244"/>
    </row>
    <row r="3245" spans="1:10" x14ac:dyDescent="0.2">
      <c r="A3245" s="473"/>
      <c r="B3245"/>
      <c r="D3245"/>
      <c r="E3245"/>
      <c r="F3245"/>
      <c r="I3245"/>
      <c r="J3245"/>
    </row>
    <row r="3246" spans="1:10" x14ac:dyDescent="0.2">
      <c r="A3246" s="473"/>
      <c r="B3246"/>
      <c r="D3246"/>
      <c r="E3246"/>
      <c r="F3246"/>
      <c r="I3246"/>
      <c r="J3246"/>
    </row>
    <row r="3247" spans="1:10" x14ac:dyDescent="0.2">
      <c r="A3247" s="473"/>
      <c r="B3247"/>
      <c r="D3247"/>
      <c r="E3247"/>
      <c r="F3247"/>
      <c r="I3247"/>
      <c r="J3247"/>
    </row>
    <row r="3248" spans="1:10" x14ac:dyDescent="0.2">
      <c r="A3248" s="473"/>
      <c r="B3248"/>
      <c r="D3248"/>
      <c r="E3248"/>
      <c r="F3248"/>
      <c r="I3248"/>
      <c r="J3248"/>
    </row>
    <row r="3249" spans="1:10" x14ac:dyDescent="0.2">
      <c r="A3249" s="473"/>
      <c r="B3249"/>
      <c r="D3249"/>
      <c r="E3249"/>
      <c r="F3249"/>
      <c r="I3249"/>
      <c r="J3249"/>
    </row>
    <row r="3250" spans="1:10" x14ac:dyDescent="0.2">
      <c r="A3250" s="473"/>
      <c r="B3250"/>
      <c r="D3250"/>
      <c r="E3250"/>
      <c r="F3250"/>
      <c r="I3250"/>
      <c r="J3250"/>
    </row>
    <row r="3251" spans="1:10" x14ac:dyDescent="0.2">
      <c r="A3251" s="473"/>
      <c r="B3251"/>
      <c r="D3251"/>
      <c r="E3251"/>
      <c r="F3251"/>
      <c r="I3251"/>
      <c r="J3251"/>
    </row>
    <row r="3252" spans="1:10" x14ac:dyDescent="0.2">
      <c r="A3252" s="473"/>
      <c r="B3252"/>
      <c r="D3252"/>
      <c r="E3252"/>
      <c r="F3252"/>
      <c r="I3252"/>
      <c r="J3252"/>
    </row>
    <row r="3253" spans="1:10" x14ac:dyDescent="0.2">
      <c r="A3253" s="473"/>
      <c r="B3253"/>
      <c r="D3253"/>
      <c r="E3253"/>
      <c r="F3253"/>
      <c r="I3253"/>
      <c r="J3253"/>
    </row>
    <row r="3254" spans="1:10" x14ac:dyDescent="0.2">
      <c r="A3254" s="473"/>
      <c r="B3254"/>
      <c r="D3254"/>
      <c r="E3254"/>
      <c r="F3254"/>
      <c r="I3254"/>
      <c r="J3254"/>
    </row>
    <row r="3255" spans="1:10" x14ac:dyDescent="0.2">
      <c r="A3255" s="473"/>
      <c r="B3255"/>
      <c r="D3255"/>
      <c r="E3255"/>
      <c r="F3255"/>
      <c r="I3255"/>
      <c r="J3255"/>
    </row>
    <row r="3256" spans="1:10" x14ac:dyDescent="0.2">
      <c r="A3256" s="473"/>
      <c r="B3256"/>
      <c r="D3256"/>
      <c r="E3256"/>
      <c r="F3256"/>
      <c r="I3256"/>
      <c r="J3256"/>
    </row>
    <row r="3257" spans="1:10" x14ac:dyDescent="0.2">
      <c r="A3257" s="473"/>
      <c r="B3257"/>
      <c r="D3257"/>
      <c r="E3257"/>
      <c r="F3257"/>
      <c r="I3257"/>
      <c r="J3257"/>
    </row>
    <row r="3258" spans="1:10" x14ac:dyDescent="0.2">
      <c r="A3258" s="473"/>
      <c r="B3258"/>
      <c r="D3258"/>
      <c r="E3258"/>
      <c r="F3258"/>
      <c r="I3258"/>
      <c r="J3258"/>
    </row>
    <row r="3259" spans="1:10" x14ac:dyDescent="0.2">
      <c r="A3259" s="473"/>
      <c r="B3259"/>
      <c r="D3259"/>
      <c r="E3259"/>
      <c r="F3259"/>
      <c r="I3259"/>
      <c r="J3259"/>
    </row>
    <row r="3260" spans="1:10" x14ac:dyDescent="0.2">
      <c r="A3260" s="473"/>
      <c r="B3260"/>
      <c r="D3260"/>
      <c r="E3260"/>
      <c r="F3260"/>
      <c r="I3260"/>
      <c r="J3260"/>
    </row>
    <row r="3261" spans="1:10" x14ac:dyDescent="0.2">
      <c r="A3261" s="473"/>
      <c r="B3261"/>
      <c r="D3261"/>
      <c r="E3261"/>
      <c r="F3261"/>
      <c r="I3261"/>
      <c r="J3261"/>
    </row>
    <row r="3262" spans="1:10" x14ac:dyDescent="0.2">
      <c r="A3262" s="473"/>
      <c r="B3262"/>
      <c r="D3262"/>
      <c r="E3262"/>
      <c r="F3262"/>
      <c r="I3262"/>
      <c r="J3262"/>
    </row>
    <row r="3263" spans="1:10" x14ac:dyDescent="0.2">
      <c r="A3263" s="473"/>
      <c r="B3263"/>
      <c r="D3263"/>
      <c r="E3263"/>
      <c r="F3263"/>
      <c r="I3263"/>
      <c r="J3263"/>
    </row>
    <row r="3264" spans="1:10" x14ac:dyDescent="0.2">
      <c r="A3264" s="473"/>
      <c r="B3264"/>
      <c r="D3264"/>
      <c r="E3264"/>
      <c r="F3264"/>
      <c r="I3264"/>
      <c r="J3264"/>
    </row>
    <row r="3265" spans="1:10" x14ac:dyDescent="0.2">
      <c r="A3265" s="473"/>
      <c r="B3265"/>
      <c r="D3265"/>
      <c r="E3265"/>
      <c r="F3265"/>
      <c r="I3265"/>
      <c r="J3265"/>
    </row>
    <row r="3266" spans="1:10" x14ac:dyDescent="0.2">
      <c r="A3266" s="473"/>
      <c r="B3266"/>
      <c r="D3266"/>
      <c r="E3266"/>
      <c r="F3266"/>
      <c r="I3266"/>
      <c r="J3266"/>
    </row>
    <row r="3267" spans="1:10" x14ac:dyDescent="0.2">
      <c r="A3267" s="473"/>
      <c r="B3267"/>
      <c r="D3267"/>
      <c r="E3267"/>
      <c r="F3267"/>
      <c r="I3267"/>
      <c r="J3267"/>
    </row>
    <row r="3268" spans="1:10" x14ac:dyDescent="0.2">
      <c r="A3268" s="473"/>
      <c r="B3268"/>
      <c r="D3268"/>
      <c r="E3268"/>
      <c r="F3268"/>
      <c r="I3268"/>
      <c r="J3268"/>
    </row>
    <row r="3269" spans="1:10" x14ac:dyDescent="0.2">
      <c r="A3269" s="473"/>
      <c r="B3269"/>
      <c r="D3269"/>
      <c r="E3269"/>
      <c r="F3269"/>
      <c r="I3269"/>
      <c r="J3269"/>
    </row>
    <row r="3270" spans="1:10" x14ac:dyDescent="0.2">
      <c r="A3270" s="473"/>
      <c r="B3270"/>
      <c r="D3270"/>
      <c r="E3270"/>
      <c r="F3270"/>
      <c r="I3270"/>
      <c r="J3270"/>
    </row>
    <row r="3271" spans="1:10" x14ac:dyDescent="0.2">
      <c r="A3271" s="473"/>
      <c r="B3271"/>
      <c r="D3271"/>
      <c r="E3271"/>
      <c r="F3271"/>
      <c r="I3271"/>
      <c r="J3271"/>
    </row>
    <row r="3272" spans="1:10" x14ac:dyDescent="0.2">
      <c r="A3272" s="473"/>
      <c r="B3272"/>
      <c r="D3272"/>
      <c r="E3272"/>
      <c r="F3272"/>
      <c r="I3272"/>
      <c r="J3272"/>
    </row>
    <row r="3273" spans="1:10" x14ac:dyDescent="0.2">
      <c r="A3273" s="473"/>
      <c r="B3273"/>
      <c r="D3273"/>
      <c r="E3273"/>
      <c r="F3273"/>
      <c r="I3273"/>
      <c r="J3273"/>
    </row>
    <row r="3274" spans="1:10" x14ac:dyDescent="0.2">
      <c r="A3274" s="473"/>
      <c r="B3274"/>
      <c r="D3274"/>
      <c r="E3274"/>
      <c r="F3274"/>
      <c r="I3274"/>
      <c r="J3274"/>
    </row>
    <row r="3275" spans="1:10" x14ac:dyDescent="0.2">
      <c r="A3275" s="473"/>
      <c r="B3275"/>
      <c r="D3275"/>
      <c r="E3275"/>
      <c r="F3275"/>
      <c r="I3275"/>
      <c r="J3275"/>
    </row>
    <row r="3276" spans="1:10" x14ac:dyDescent="0.2">
      <c r="A3276" s="473"/>
      <c r="B3276"/>
      <c r="D3276"/>
      <c r="E3276"/>
      <c r="F3276"/>
      <c r="I3276"/>
      <c r="J3276"/>
    </row>
    <row r="3277" spans="1:10" x14ac:dyDescent="0.2">
      <c r="A3277" s="473"/>
      <c r="B3277"/>
      <c r="D3277"/>
      <c r="E3277"/>
      <c r="F3277"/>
      <c r="I3277"/>
      <c r="J3277"/>
    </row>
    <row r="3278" spans="1:10" x14ac:dyDescent="0.2">
      <c r="A3278" s="473"/>
      <c r="B3278"/>
      <c r="D3278"/>
      <c r="E3278"/>
      <c r="F3278"/>
      <c r="I3278"/>
      <c r="J3278"/>
    </row>
    <row r="3279" spans="1:10" x14ac:dyDescent="0.2">
      <c r="A3279" s="473"/>
      <c r="B3279"/>
      <c r="D3279"/>
      <c r="E3279"/>
      <c r="F3279"/>
      <c r="I3279"/>
      <c r="J3279"/>
    </row>
    <row r="3280" spans="1:10" x14ac:dyDescent="0.2">
      <c r="A3280" s="473"/>
      <c r="B3280"/>
      <c r="D3280"/>
      <c r="E3280"/>
      <c r="F3280"/>
      <c r="I3280"/>
      <c r="J3280"/>
    </row>
    <row r="3281" spans="1:10" x14ac:dyDescent="0.2">
      <c r="A3281" s="473"/>
      <c r="B3281"/>
      <c r="D3281"/>
      <c r="E3281"/>
      <c r="F3281"/>
      <c r="I3281"/>
      <c r="J3281"/>
    </row>
    <row r="3282" spans="1:10" x14ac:dyDescent="0.2">
      <c r="A3282" s="473"/>
      <c r="B3282"/>
      <c r="D3282"/>
      <c r="E3282"/>
      <c r="F3282"/>
      <c r="I3282"/>
      <c r="J3282"/>
    </row>
    <row r="3283" spans="1:10" x14ac:dyDescent="0.2">
      <c r="A3283" s="473"/>
      <c r="B3283"/>
      <c r="D3283"/>
      <c r="E3283"/>
      <c r="F3283"/>
      <c r="I3283"/>
      <c r="J3283"/>
    </row>
    <row r="3284" spans="1:10" x14ac:dyDescent="0.2">
      <c r="A3284" s="473"/>
      <c r="B3284"/>
      <c r="D3284"/>
      <c r="E3284"/>
      <c r="F3284"/>
      <c r="I3284"/>
      <c r="J3284"/>
    </row>
    <row r="3285" spans="1:10" x14ac:dyDescent="0.2">
      <c r="A3285" s="473"/>
      <c r="B3285"/>
      <c r="D3285"/>
      <c r="E3285"/>
      <c r="F3285"/>
      <c r="I3285"/>
      <c r="J3285"/>
    </row>
    <row r="3286" spans="1:10" x14ac:dyDescent="0.2">
      <c r="A3286" s="473"/>
      <c r="B3286"/>
      <c r="D3286"/>
      <c r="E3286"/>
      <c r="F3286"/>
      <c r="I3286"/>
      <c r="J3286"/>
    </row>
    <row r="3287" spans="1:10" x14ac:dyDescent="0.2">
      <c r="A3287" s="473"/>
      <c r="B3287"/>
      <c r="D3287"/>
      <c r="E3287"/>
      <c r="F3287"/>
      <c r="I3287"/>
      <c r="J3287"/>
    </row>
    <row r="3288" spans="1:10" x14ac:dyDescent="0.2">
      <c r="A3288" s="473"/>
      <c r="B3288"/>
      <c r="D3288"/>
      <c r="E3288"/>
      <c r="F3288"/>
      <c r="I3288"/>
      <c r="J3288"/>
    </row>
    <row r="3289" spans="1:10" x14ac:dyDescent="0.2">
      <c r="A3289" s="473"/>
      <c r="B3289"/>
      <c r="D3289"/>
      <c r="E3289"/>
      <c r="F3289"/>
      <c r="I3289"/>
      <c r="J3289"/>
    </row>
    <row r="3290" spans="1:10" x14ac:dyDescent="0.2">
      <c r="A3290" s="473"/>
      <c r="B3290"/>
      <c r="D3290"/>
      <c r="E3290"/>
      <c r="F3290"/>
      <c r="I3290"/>
      <c r="J3290"/>
    </row>
    <row r="3291" spans="1:10" x14ac:dyDescent="0.2">
      <c r="A3291" s="473"/>
      <c r="B3291"/>
      <c r="D3291"/>
      <c r="E3291"/>
      <c r="F3291"/>
      <c r="I3291"/>
      <c r="J3291"/>
    </row>
    <row r="3292" spans="1:10" x14ac:dyDescent="0.2">
      <c r="A3292" s="473"/>
      <c r="B3292"/>
      <c r="D3292"/>
      <c r="E3292"/>
      <c r="F3292"/>
      <c r="I3292"/>
      <c r="J3292"/>
    </row>
    <row r="3293" spans="1:10" x14ac:dyDescent="0.2">
      <c r="A3293" s="473"/>
      <c r="B3293"/>
      <c r="D3293"/>
      <c r="E3293"/>
      <c r="F3293"/>
      <c r="I3293"/>
      <c r="J3293"/>
    </row>
    <row r="3294" spans="1:10" x14ac:dyDescent="0.2">
      <c r="A3294" s="473"/>
      <c r="B3294"/>
      <c r="D3294"/>
      <c r="E3294"/>
      <c r="F3294"/>
      <c r="I3294"/>
      <c r="J3294"/>
    </row>
    <row r="3295" spans="1:10" x14ac:dyDescent="0.2">
      <c r="A3295" s="473"/>
      <c r="B3295"/>
      <c r="D3295"/>
      <c r="E3295"/>
      <c r="F3295"/>
      <c r="I3295"/>
      <c r="J3295"/>
    </row>
    <row r="3296" spans="1:10" x14ac:dyDescent="0.2">
      <c r="A3296" s="473"/>
      <c r="B3296"/>
      <c r="D3296"/>
      <c r="E3296"/>
      <c r="F3296"/>
      <c r="I3296"/>
      <c r="J3296"/>
    </row>
    <row r="3297" spans="1:10" x14ac:dyDescent="0.2">
      <c r="A3297" s="473"/>
      <c r="B3297"/>
      <c r="D3297"/>
      <c r="E3297"/>
      <c r="F3297"/>
      <c r="I3297"/>
      <c r="J3297"/>
    </row>
    <row r="3298" spans="1:10" x14ac:dyDescent="0.2">
      <c r="A3298" s="473"/>
      <c r="B3298"/>
      <c r="D3298"/>
      <c r="E3298"/>
      <c r="F3298"/>
      <c r="I3298"/>
      <c r="J3298"/>
    </row>
    <row r="3299" spans="1:10" x14ac:dyDescent="0.2">
      <c r="A3299" s="473"/>
      <c r="B3299"/>
      <c r="D3299"/>
      <c r="E3299"/>
      <c r="F3299"/>
      <c r="I3299"/>
      <c r="J3299"/>
    </row>
    <row r="3300" spans="1:10" x14ac:dyDescent="0.2">
      <c r="A3300" s="473"/>
      <c r="B3300"/>
      <c r="D3300"/>
      <c r="E3300"/>
      <c r="F3300"/>
      <c r="I3300"/>
      <c r="J3300"/>
    </row>
    <row r="3301" spans="1:10" x14ac:dyDescent="0.2">
      <c r="A3301" s="473"/>
      <c r="B3301"/>
      <c r="D3301"/>
      <c r="E3301"/>
      <c r="F3301"/>
      <c r="I3301"/>
      <c r="J3301"/>
    </row>
    <row r="3302" spans="1:10" x14ac:dyDescent="0.2">
      <c r="A3302" s="473"/>
      <c r="B3302"/>
      <c r="D3302"/>
      <c r="E3302"/>
      <c r="F3302"/>
      <c r="I3302"/>
      <c r="J3302"/>
    </row>
    <row r="3303" spans="1:10" x14ac:dyDescent="0.2">
      <c r="A3303" s="473"/>
      <c r="B3303"/>
      <c r="D3303"/>
      <c r="E3303"/>
      <c r="F3303"/>
      <c r="I3303"/>
      <c r="J3303"/>
    </row>
    <row r="3304" spans="1:10" x14ac:dyDescent="0.2">
      <c r="A3304" s="473"/>
      <c r="B3304"/>
      <c r="D3304"/>
      <c r="E3304"/>
      <c r="F3304"/>
      <c r="I3304"/>
      <c r="J3304"/>
    </row>
    <row r="3305" spans="1:10" x14ac:dyDescent="0.2">
      <c r="A3305" s="473"/>
      <c r="B3305"/>
      <c r="D3305"/>
      <c r="E3305"/>
      <c r="F3305"/>
      <c r="I3305"/>
      <c r="J3305"/>
    </row>
    <row r="3306" spans="1:10" x14ac:dyDescent="0.2">
      <c r="A3306" s="473"/>
      <c r="B3306"/>
      <c r="D3306"/>
      <c r="E3306"/>
      <c r="F3306"/>
      <c r="I3306"/>
      <c r="J3306"/>
    </row>
    <row r="3307" spans="1:10" x14ac:dyDescent="0.2">
      <c r="A3307" s="473"/>
      <c r="B3307"/>
      <c r="D3307"/>
      <c r="E3307"/>
      <c r="F3307"/>
      <c r="I3307"/>
      <c r="J3307"/>
    </row>
    <row r="3308" spans="1:10" x14ac:dyDescent="0.2">
      <c r="A3308" s="473"/>
      <c r="B3308"/>
      <c r="D3308"/>
      <c r="E3308"/>
      <c r="F3308"/>
      <c r="I3308"/>
      <c r="J3308"/>
    </row>
    <row r="3309" spans="1:10" x14ac:dyDescent="0.2">
      <c r="A3309" s="473"/>
      <c r="B3309"/>
      <c r="D3309"/>
      <c r="E3309"/>
      <c r="F3309"/>
      <c r="I3309"/>
      <c r="J3309"/>
    </row>
    <row r="3310" spans="1:10" x14ac:dyDescent="0.2">
      <c r="A3310" s="473"/>
      <c r="B3310"/>
      <c r="D3310"/>
      <c r="E3310"/>
      <c r="F3310"/>
      <c r="I3310"/>
      <c r="J3310"/>
    </row>
    <row r="3311" spans="1:10" x14ac:dyDescent="0.2">
      <c r="A3311" s="473"/>
      <c r="B3311"/>
      <c r="D3311"/>
      <c r="E3311"/>
      <c r="F3311"/>
      <c r="I3311"/>
      <c r="J3311"/>
    </row>
    <row r="3312" spans="1:10" x14ac:dyDescent="0.2">
      <c r="A3312" s="473"/>
      <c r="B3312"/>
      <c r="D3312"/>
      <c r="E3312"/>
      <c r="F3312"/>
      <c r="I3312"/>
      <c r="J3312"/>
    </row>
    <row r="3313" spans="1:10" x14ac:dyDescent="0.2">
      <c r="A3313" s="473"/>
      <c r="B3313"/>
      <c r="D3313"/>
      <c r="E3313"/>
      <c r="F3313"/>
      <c r="I3313"/>
      <c r="J3313"/>
    </row>
    <row r="3314" spans="1:10" x14ac:dyDescent="0.2">
      <c r="A3314" s="473"/>
      <c r="B3314"/>
      <c r="D3314"/>
      <c r="E3314"/>
      <c r="F3314"/>
      <c r="I3314"/>
      <c r="J3314"/>
    </row>
    <row r="3315" spans="1:10" x14ac:dyDescent="0.2">
      <c r="A3315" s="473"/>
      <c r="B3315"/>
      <c r="D3315"/>
      <c r="E3315"/>
      <c r="F3315"/>
      <c r="I3315"/>
      <c r="J3315"/>
    </row>
    <row r="3316" spans="1:10" x14ac:dyDescent="0.2">
      <c r="A3316" s="473"/>
      <c r="B3316"/>
      <c r="D3316"/>
      <c r="E3316"/>
      <c r="F3316"/>
      <c r="I3316"/>
      <c r="J3316"/>
    </row>
    <row r="3317" spans="1:10" x14ac:dyDescent="0.2">
      <c r="A3317" s="473"/>
      <c r="B3317"/>
      <c r="D3317"/>
      <c r="E3317"/>
      <c r="F3317"/>
      <c r="I3317"/>
      <c r="J3317"/>
    </row>
    <row r="3318" spans="1:10" x14ac:dyDescent="0.2">
      <c r="A3318" s="473"/>
      <c r="B3318"/>
      <c r="D3318"/>
      <c r="E3318"/>
      <c r="F3318"/>
      <c r="I3318"/>
      <c r="J3318"/>
    </row>
    <row r="3319" spans="1:10" x14ac:dyDescent="0.2">
      <c r="A3319" s="473"/>
      <c r="B3319"/>
      <c r="D3319"/>
      <c r="E3319"/>
      <c r="F3319"/>
      <c r="I3319"/>
      <c r="J3319"/>
    </row>
    <row r="3320" spans="1:10" x14ac:dyDescent="0.2">
      <c r="A3320" s="473"/>
      <c r="B3320"/>
      <c r="D3320"/>
      <c r="E3320"/>
      <c r="F3320"/>
      <c r="I3320"/>
      <c r="J3320"/>
    </row>
    <row r="3321" spans="1:10" x14ac:dyDescent="0.2">
      <c r="A3321" s="473"/>
      <c r="B3321"/>
      <c r="D3321"/>
      <c r="E3321"/>
      <c r="F3321"/>
      <c r="I3321"/>
      <c r="J3321"/>
    </row>
    <row r="3322" spans="1:10" x14ac:dyDescent="0.2">
      <c r="A3322" s="473"/>
      <c r="B3322"/>
      <c r="D3322"/>
      <c r="E3322"/>
      <c r="F3322"/>
      <c r="I3322"/>
      <c r="J3322"/>
    </row>
    <row r="3323" spans="1:10" x14ac:dyDescent="0.2">
      <c r="A3323" s="473"/>
      <c r="B3323"/>
      <c r="D3323"/>
      <c r="E3323"/>
      <c r="F3323"/>
      <c r="I3323"/>
      <c r="J3323"/>
    </row>
    <row r="3324" spans="1:10" x14ac:dyDescent="0.2">
      <c r="A3324" s="473"/>
      <c r="B3324"/>
      <c r="D3324"/>
      <c r="E3324"/>
      <c r="F3324"/>
      <c r="I3324"/>
      <c r="J3324"/>
    </row>
    <row r="3325" spans="1:10" x14ac:dyDescent="0.2">
      <c r="A3325" s="473"/>
      <c r="B3325"/>
      <c r="D3325"/>
      <c r="E3325"/>
      <c r="F3325"/>
      <c r="I3325"/>
      <c r="J3325"/>
    </row>
    <row r="3326" spans="1:10" x14ac:dyDescent="0.2">
      <c r="A3326" s="473"/>
      <c r="B3326"/>
      <c r="D3326"/>
      <c r="E3326"/>
      <c r="F3326"/>
      <c r="I3326"/>
      <c r="J3326"/>
    </row>
    <row r="3327" spans="1:10" x14ac:dyDescent="0.2">
      <c r="A3327" s="473"/>
      <c r="B3327"/>
      <c r="D3327"/>
      <c r="E3327"/>
      <c r="F3327"/>
      <c r="I3327"/>
      <c r="J3327"/>
    </row>
    <row r="3328" spans="1:10" x14ac:dyDescent="0.2">
      <c r="A3328" s="473"/>
      <c r="B3328"/>
      <c r="D3328"/>
      <c r="E3328"/>
      <c r="F3328"/>
      <c r="I3328"/>
      <c r="J3328"/>
    </row>
    <row r="3329" spans="1:10" x14ac:dyDescent="0.2">
      <c r="A3329" s="473"/>
      <c r="B3329"/>
      <c r="D3329"/>
      <c r="E3329"/>
      <c r="F3329"/>
      <c r="I3329"/>
      <c r="J3329"/>
    </row>
    <row r="3330" spans="1:10" x14ac:dyDescent="0.2">
      <c r="A3330" s="473"/>
      <c r="B3330"/>
      <c r="D3330"/>
      <c r="E3330"/>
      <c r="F3330"/>
      <c r="I3330"/>
      <c r="J3330"/>
    </row>
    <row r="3331" spans="1:10" x14ac:dyDescent="0.2">
      <c r="A3331" s="473"/>
      <c r="B3331"/>
      <c r="D3331"/>
      <c r="E3331"/>
      <c r="F3331"/>
      <c r="I3331"/>
      <c r="J3331"/>
    </row>
    <row r="3332" spans="1:10" x14ac:dyDescent="0.2">
      <c r="A3332" s="473"/>
      <c r="B3332"/>
      <c r="D3332"/>
      <c r="E3332"/>
      <c r="F3332"/>
      <c r="I3332"/>
      <c r="J3332"/>
    </row>
    <row r="3333" spans="1:10" x14ac:dyDescent="0.2">
      <c r="A3333" s="473"/>
      <c r="B3333"/>
      <c r="D3333"/>
      <c r="E3333"/>
      <c r="F3333"/>
      <c r="I3333"/>
      <c r="J3333"/>
    </row>
    <row r="3334" spans="1:10" x14ac:dyDescent="0.2">
      <c r="A3334" s="473"/>
      <c r="B3334"/>
      <c r="D3334"/>
      <c r="E3334"/>
      <c r="F3334"/>
      <c r="I3334"/>
      <c r="J3334"/>
    </row>
    <row r="3335" spans="1:10" x14ac:dyDescent="0.2">
      <c r="A3335" s="473"/>
      <c r="B3335"/>
      <c r="D3335"/>
      <c r="E3335"/>
      <c r="F3335"/>
      <c r="I3335"/>
      <c r="J3335"/>
    </row>
    <row r="3336" spans="1:10" x14ac:dyDescent="0.2">
      <c r="A3336" s="473"/>
      <c r="B3336"/>
      <c r="D3336"/>
      <c r="E3336"/>
      <c r="F3336"/>
      <c r="I3336"/>
      <c r="J3336"/>
    </row>
    <row r="3337" spans="1:10" x14ac:dyDescent="0.2">
      <c r="A3337" s="473"/>
      <c r="B3337"/>
      <c r="D3337"/>
      <c r="E3337"/>
      <c r="F3337"/>
      <c r="I3337"/>
      <c r="J3337"/>
    </row>
    <row r="3338" spans="1:10" x14ac:dyDescent="0.2">
      <c r="A3338" s="473"/>
      <c r="B3338"/>
      <c r="D3338"/>
      <c r="E3338"/>
      <c r="F3338"/>
      <c r="I3338"/>
      <c r="J3338"/>
    </row>
    <row r="3339" spans="1:10" x14ac:dyDescent="0.2">
      <c r="A3339" s="473"/>
      <c r="B3339"/>
      <c r="D3339"/>
      <c r="E3339"/>
      <c r="F3339"/>
      <c r="I3339"/>
      <c r="J3339"/>
    </row>
    <row r="3340" spans="1:10" x14ac:dyDescent="0.2">
      <c r="A3340" s="473"/>
      <c r="B3340"/>
      <c r="D3340"/>
      <c r="E3340"/>
      <c r="F3340"/>
      <c r="I3340"/>
      <c r="J3340"/>
    </row>
    <row r="3341" spans="1:10" x14ac:dyDescent="0.2">
      <c r="A3341" s="473"/>
      <c r="B3341"/>
      <c r="D3341"/>
      <c r="E3341"/>
      <c r="F3341"/>
      <c r="I3341"/>
      <c r="J3341"/>
    </row>
    <row r="3342" spans="1:10" x14ac:dyDescent="0.2">
      <c r="A3342" s="473"/>
      <c r="B3342"/>
      <c r="D3342"/>
      <c r="E3342"/>
      <c r="F3342"/>
      <c r="I3342"/>
      <c r="J3342"/>
    </row>
    <row r="3343" spans="1:10" x14ac:dyDescent="0.2">
      <c r="A3343" s="473"/>
      <c r="B3343"/>
      <c r="D3343"/>
      <c r="E3343"/>
      <c r="F3343"/>
      <c r="I3343"/>
      <c r="J3343"/>
    </row>
    <row r="3344" spans="1:10" x14ac:dyDescent="0.2">
      <c r="A3344" s="473"/>
      <c r="B3344"/>
      <c r="D3344"/>
      <c r="E3344"/>
      <c r="F3344"/>
      <c r="I3344"/>
      <c r="J3344"/>
    </row>
    <row r="3345" spans="1:10" x14ac:dyDescent="0.2">
      <c r="A3345" s="473"/>
      <c r="B3345"/>
      <c r="D3345"/>
      <c r="E3345"/>
      <c r="F3345"/>
      <c r="I3345"/>
      <c r="J3345"/>
    </row>
    <row r="3346" spans="1:10" x14ac:dyDescent="0.2">
      <c r="A3346" s="473"/>
      <c r="B3346"/>
      <c r="D3346"/>
      <c r="E3346"/>
      <c r="F3346"/>
      <c r="I3346"/>
      <c r="J3346"/>
    </row>
    <row r="3347" spans="1:10" x14ac:dyDescent="0.2">
      <c r="A3347" s="473"/>
      <c r="B3347"/>
      <c r="D3347"/>
      <c r="E3347"/>
      <c r="F3347"/>
      <c r="I3347"/>
      <c r="J3347"/>
    </row>
    <row r="3348" spans="1:10" x14ac:dyDescent="0.2">
      <c r="A3348" s="473"/>
      <c r="B3348"/>
      <c r="D3348"/>
      <c r="E3348"/>
      <c r="F3348"/>
      <c r="I3348"/>
      <c r="J3348"/>
    </row>
    <row r="3349" spans="1:10" x14ac:dyDescent="0.2">
      <c r="A3349" s="473"/>
      <c r="B3349"/>
      <c r="D3349"/>
      <c r="E3349"/>
      <c r="F3349"/>
      <c r="I3349"/>
      <c r="J3349"/>
    </row>
    <row r="3350" spans="1:10" x14ac:dyDescent="0.2">
      <c r="A3350" s="473"/>
      <c r="B3350"/>
      <c r="D3350"/>
      <c r="E3350"/>
      <c r="F3350"/>
      <c r="I3350"/>
      <c r="J3350"/>
    </row>
    <row r="3351" spans="1:10" x14ac:dyDescent="0.2">
      <c r="A3351" s="473"/>
      <c r="B3351"/>
      <c r="D3351"/>
      <c r="E3351"/>
      <c r="F3351"/>
      <c r="I3351"/>
      <c r="J3351"/>
    </row>
    <row r="3352" spans="1:10" x14ac:dyDescent="0.2">
      <c r="A3352" s="473"/>
      <c r="B3352"/>
      <c r="D3352"/>
      <c r="E3352"/>
      <c r="F3352"/>
      <c r="I3352"/>
      <c r="J3352"/>
    </row>
    <row r="3353" spans="1:10" x14ac:dyDescent="0.2">
      <c r="A3353" s="473"/>
      <c r="B3353"/>
      <c r="D3353"/>
      <c r="E3353"/>
      <c r="F3353"/>
      <c r="I3353"/>
      <c r="J3353"/>
    </row>
    <row r="3354" spans="1:10" x14ac:dyDescent="0.2">
      <c r="A3354" s="473"/>
      <c r="B3354"/>
      <c r="D3354"/>
      <c r="E3354"/>
      <c r="F3354"/>
      <c r="I3354"/>
      <c r="J3354"/>
    </row>
    <row r="3355" spans="1:10" x14ac:dyDescent="0.2">
      <c r="A3355" s="473"/>
      <c r="B3355"/>
      <c r="D3355"/>
      <c r="E3355"/>
      <c r="F3355"/>
      <c r="I3355"/>
      <c r="J3355"/>
    </row>
    <row r="3356" spans="1:10" x14ac:dyDescent="0.2">
      <c r="A3356" s="473"/>
      <c r="B3356"/>
      <c r="D3356"/>
      <c r="E3356"/>
      <c r="F3356"/>
      <c r="I3356"/>
      <c r="J3356"/>
    </row>
    <row r="3357" spans="1:10" x14ac:dyDescent="0.2">
      <c r="A3357" s="473"/>
      <c r="B3357"/>
      <c r="D3357"/>
      <c r="E3357"/>
      <c r="F3357"/>
      <c r="I3357"/>
      <c r="J3357"/>
    </row>
    <row r="3358" spans="1:10" x14ac:dyDescent="0.2">
      <c r="A3358" s="473"/>
      <c r="B3358"/>
      <c r="D3358"/>
      <c r="E3358"/>
      <c r="F3358"/>
      <c r="I3358"/>
      <c r="J3358"/>
    </row>
    <row r="3359" spans="1:10" x14ac:dyDescent="0.2">
      <c r="A3359" s="473"/>
      <c r="B3359"/>
      <c r="D3359"/>
      <c r="E3359"/>
      <c r="F3359"/>
      <c r="I3359"/>
      <c r="J3359"/>
    </row>
    <row r="3360" spans="1:10" x14ac:dyDescent="0.2">
      <c r="A3360" s="473"/>
      <c r="B3360"/>
      <c r="D3360"/>
      <c r="E3360"/>
      <c r="F3360"/>
      <c r="I3360"/>
      <c r="J3360"/>
    </row>
    <row r="3361" spans="1:10" x14ac:dyDescent="0.2">
      <c r="A3361" s="473"/>
      <c r="B3361"/>
      <c r="D3361"/>
      <c r="E3361"/>
      <c r="F3361"/>
      <c r="I3361"/>
      <c r="J3361"/>
    </row>
    <row r="3362" spans="1:10" x14ac:dyDescent="0.2">
      <c r="A3362" s="473"/>
      <c r="B3362"/>
      <c r="D3362"/>
      <c r="E3362"/>
      <c r="F3362"/>
      <c r="I3362"/>
      <c r="J3362"/>
    </row>
    <row r="3363" spans="1:10" x14ac:dyDescent="0.2">
      <c r="A3363" s="473"/>
      <c r="B3363"/>
      <c r="D3363"/>
      <c r="E3363"/>
      <c r="F3363"/>
      <c r="I3363"/>
      <c r="J3363"/>
    </row>
    <row r="3364" spans="1:10" x14ac:dyDescent="0.2">
      <c r="A3364" s="473"/>
      <c r="B3364"/>
      <c r="D3364"/>
      <c r="E3364"/>
      <c r="F3364"/>
      <c r="I3364"/>
      <c r="J3364"/>
    </row>
    <row r="3365" spans="1:10" x14ac:dyDescent="0.2">
      <c r="A3365" s="473"/>
      <c r="B3365"/>
      <c r="D3365"/>
      <c r="E3365"/>
      <c r="F3365"/>
      <c r="I3365"/>
      <c r="J3365"/>
    </row>
    <row r="3366" spans="1:10" x14ac:dyDescent="0.2">
      <c r="A3366" s="473"/>
      <c r="B3366"/>
      <c r="D3366"/>
      <c r="E3366"/>
      <c r="F3366"/>
      <c r="I3366"/>
      <c r="J3366"/>
    </row>
    <row r="3367" spans="1:10" x14ac:dyDescent="0.2">
      <c r="A3367" s="473"/>
      <c r="B3367"/>
      <c r="D3367"/>
      <c r="E3367"/>
      <c r="F3367"/>
      <c r="I3367"/>
      <c r="J3367"/>
    </row>
    <row r="3368" spans="1:10" x14ac:dyDescent="0.2">
      <c r="A3368" s="473"/>
      <c r="B3368"/>
      <c r="D3368"/>
      <c r="E3368"/>
      <c r="F3368"/>
      <c r="I3368"/>
      <c r="J3368"/>
    </row>
    <row r="3369" spans="1:10" x14ac:dyDescent="0.2">
      <c r="A3369" s="473"/>
      <c r="B3369"/>
      <c r="D3369"/>
      <c r="E3369"/>
      <c r="F3369"/>
      <c r="I3369"/>
      <c r="J3369"/>
    </row>
    <row r="3370" spans="1:10" x14ac:dyDescent="0.2">
      <c r="A3370" s="473"/>
      <c r="B3370"/>
      <c r="D3370"/>
      <c r="E3370"/>
      <c r="F3370"/>
      <c r="I3370"/>
      <c r="J3370"/>
    </row>
    <row r="3371" spans="1:10" x14ac:dyDescent="0.2">
      <c r="A3371" s="473"/>
      <c r="B3371"/>
      <c r="D3371"/>
      <c r="E3371"/>
      <c r="F3371"/>
      <c r="I3371"/>
      <c r="J3371"/>
    </row>
    <row r="3372" spans="1:10" x14ac:dyDescent="0.2">
      <c r="A3372" s="473"/>
      <c r="B3372"/>
      <c r="D3372"/>
      <c r="E3372"/>
      <c r="F3372"/>
      <c r="I3372"/>
      <c r="J3372"/>
    </row>
    <row r="3373" spans="1:10" x14ac:dyDescent="0.2">
      <c r="A3373" s="473"/>
      <c r="B3373"/>
      <c r="D3373"/>
      <c r="E3373"/>
      <c r="F3373"/>
      <c r="I3373"/>
      <c r="J3373"/>
    </row>
    <row r="3374" spans="1:10" x14ac:dyDescent="0.2">
      <c r="A3374" s="473"/>
      <c r="B3374"/>
      <c r="D3374"/>
      <c r="E3374"/>
      <c r="F3374"/>
      <c r="I3374"/>
      <c r="J3374"/>
    </row>
    <row r="3375" spans="1:10" x14ac:dyDescent="0.2">
      <c r="A3375" s="473"/>
      <c r="B3375"/>
      <c r="D3375"/>
      <c r="E3375"/>
      <c r="F3375"/>
      <c r="I3375"/>
      <c r="J3375"/>
    </row>
    <row r="3376" spans="1:10" x14ac:dyDescent="0.2">
      <c r="A3376" s="473"/>
      <c r="B3376"/>
      <c r="D3376"/>
      <c r="E3376"/>
      <c r="F3376"/>
      <c r="I3376"/>
      <c r="J3376"/>
    </row>
    <row r="3377" spans="1:10" x14ac:dyDescent="0.2">
      <c r="A3377" s="473"/>
      <c r="B3377"/>
      <c r="D3377"/>
      <c r="E3377"/>
      <c r="F3377"/>
      <c r="I3377"/>
      <c r="J3377"/>
    </row>
    <row r="3378" spans="1:10" x14ac:dyDescent="0.2">
      <c r="A3378" s="473"/>
      <c r="B3378"/>
      <c r="D3378"/>
      <c r="E3378"/>
      <c r="F3378"/>
      <c r="I3378"/>
      <c r="J3378"/>
    </row>
    <row r="3379" spans="1:10" x14ac:dyDescent="0.2">
      <c r="A3379" s="473"/>
      <c r="B3379"/>
      <c r="D3379"/>
      <c r="E3379"/>
      <c r="F3379"/>
      <c r="I3379"/>
      <c r="J3379"/>
    </row>
    <row r="3380" spans="1:10" x14ac:dyDescent="0.2">
      <c r="A3380" s="473"/>
      <c r="B3380"/>
      <c r="D3380"/>
      <c r="E3380"/>
      <c r="F3380"/>
      <c r="I3380"/>
      <c r="J3380"/>
    </row>
    <row r="3381" spans="1:10" x14ac:dyDescent="0.2">
      <c r="A3381" s="473"/>
      <c r="B3381"/>
      <c r="D3381"/>
      <c r="E3381"/>
      <c r="F3381"/>
      <c r="I3381"/>
      <c r="J3381"/>
    </row>
    <row r="3382" spans="1:10" x14ac:dyDescent="0.2">
      <c r="A3382" s="473"/>
      <c r="B3382"/>
      <c r="D3382"/>
      <c r="E3382"/>
      <c r="F3382"/>
      <c r="I3382"/>
      <c r="J3382"/>
    </row>
    <row r="3383" spans="1:10" x14ac:dyDescent="0.2">
      <c r="A3383" s="473"/>
      <c r="B3383"/>
      <c r="D3383"/>
      <c r="E3383"/>
      <c r="F3383"/>
      <c r="I3383"/>
      <c r="J3383"/>
    </row>
    <row r="3384" spans="1:10" x14ac:dyDescent="0.2">
      <c r="A3384" s="473"/>
      <c r="B3384"/>
      <c r="D3384"/>
      <c r="E3384"/>
      <c r="F3384"/>
      <c r="I3384"/>
      <c r="J3384"/>
    </row>
    <row r="3385" spans="1:10" x14ac:dyDescent="0.2">
      <c r="A3385" s="473"/>
      <c r="B3385"/>
      <c r="D3385"/>
      <c r="E3385"/>
      <c r="F3385"/>
      <c r="I3385"/>
      <c r="J3385"/>
    </row>
    <row r="3386" spans="1:10" x14ac:dyDescent="0.2">
      <c r="A3386" s="473"/>
      <c r="B3386"/>
      <c r="D3386"/>
      <c r="E3386"/>
      <c r="F3386"/>
      <c r="I3386"/>
      <c r="J3386"/>
    </row>
    <row r="3387" spans="1:10" x14ac:dyDescent="0.2">
      <c r="A3387" s="473"/>
      <c r="B3387"/>
      <c r="D3387"/>
      <c r="E3387"/>
      <c r="F3387"/>
      <c r="I3387"/>
      <c r="J3387"/>
    </row>
    <row r="3388" spans="1:10" x14ac:dyDescent="0.2">
      <c r="A3388" s="473"/>
      <c r="B3388"/>
      <c r="D3388"/>
      <c r="E3388"/>
      <c r="F3388"/>
      <c r="I3388"/>
      <c r="J3388"/>
    </row>
    <row r="3389" spans="1:10" x14ac:dyDescent="0.2">
      <c r="A3389" s="473"/>
      <c r="B3389"/>
      <c r="D3389"/>
      <c r="E3389"/>
      <c r="F3389"/>
      <c r="I3389"/>
      <c r="J3389"/>
    </row>
    <row r="3390" spans="1:10" x14ac:dyDescent="0.2">
      <c r="A3390" s="473"/>
      <c r="B3390"/>
      <c r="D3390"/>
      <c r="E3390"/>
      <c r="F3390"/>
      <c r="I3390"/>
      <c r="J3390"/>
    </row>
    <row r="3391" spans="1:10" x14ac:dyDescent="0.2">
      <c r="A3391" s="473"/>
      <c r="B3391"/>
      <c r="D3391"/>
      <c r="E3391"/>
      <c r="F3391"/>
      <c r="I3391"/>
      <c r="J3391"/>
    </row>
    <row r="3392" spans="1:10" x14ac:dyDescent="0.2">
      <c r="A3392" s="473"/>
      <c r="B3392"/>
      <c r="D3392"/>
      <c r="E3392"/>
      <c r="F3392"/>
      <c r="I3392"/>
      <c r="J3392"/>
    </row>
    <row r="3393" spans="1:10" x14ac:dyDescent="0.2">
      <c r="A3393" s="473"/>
      <c r="B3393"/>
      <c r="D3393"/>
      <c r="E3393"/>
      <c r="F3393"/>
      <c r="I3393"/>
      <c r="J3393"/>
    </row>
    <row r="3394" spans="1:10" x14ac:dyDescent="0.2">
      <c r="A3394" s="473"/>
      <c r="B3394"/>
      <c r="D3394"/>
      <c r="E3394"/>
      <c r="F3394"/>
      <c r="I3394"/>
      <c r="J3394"/>
    </row>
    <row r="3395" spans="1:10" x14ac:dyDescent="0.2">
      <c r="A3395" s="473"/>
      <c r="B3395"/>
      <c r="D3395"/>
      <c r="E3395"/>
      <c r="F3395"/>
      <c r="I3395"/>
      <c r="J3395"/>
    </row>
    <row r="3396" spans="1:10" x14ac:dyDescent="0.2">
      <c r="A3396" s="473"/>
      <c r="B3396"/>
      <c r="D3396"/>
      <c r="E3396"/>
      <c r="F3396"/>
      <c r="I3396"/>
      <c r="J3396"/>
    </row>
    <row r="3397" spans="1:10" x14ac:dyDescent="0.2">
      <c r="A3397" s="473"/>
      <c r="B3397"/>
      <c r="D3397"/>
      <c r="E3397"/>
      <c r="F3397"/>
      <c r="I3397"/>
      <c r="J3397"/>
    </row>
    <row r="3398" spans="1:10" x14ac:dyDescent="0.2">
      <c r="A3398" s="473"/>
      <c r="B3398"/>
      <c r="D3398"/>
      <c r="E3398"/>
      <c r="F3398"/>
      <c r="I3398"/>
      <c r="J3398"/>
    </row>
    <row r="3399" spans="1:10" x14ac:dyDescent="0.2">
      <c r="A3399" s="473"/>
      <c r="B3399"/>
      <c r="D3399"/>
      <c r="E3399"/>
      <c r="F3399"/>
      <c r="I3399"/>
      <c r="J3399"/>
    </row>
    <row r="3400" spans="1:10" x14ac:dyDescent="0.2">
      <c r="A3400" s="473"/>
      <c r="B3400"/>
      <c r="D3400"/>
      <c r="E3400"/>
      <c r="F3400"/>
      <c r="I3400"/>
      <c r="J3400"/>
    </row>
    <row r="3401" spans="1:10" x14ac:dyDescent="0.2">
      <c r="A3401" s="473"/>
      <c r="B3401"/>
      <c r="D3401"/>
      <c r="E3401"/>
      <c r="F3401"/>
      <c r="I3401"/>
      <c r="J3401"/>
    </row>
    <row r="3402" spans="1:10" x14ac:dyDescent="0.2">
      <c r="A3402" s="473"/>
      <c r="B3402"/>
      <c r="D3402"/>
      <c r="E3402"/>
      <c r="F3402"/>
      <c r="I3402"/>
      <c r="J3402"/>
    </row>
    <row r="3403" spans="1:10" x14ac:dyDescent="0.2">
      <c r="A3403" s="473"/>
      <c r="B3403"/>
      <c r="D3403"/>
      <c r="E3403"/>
      <c r="F3403"/>
      <c r="I3403"/>
      <c r="J3403"/>
    </row>
    <row r="3404" spans="1:10" x14ac:dyDescent="0.2">
      <c r="A3404" s="473"/>
      <c r="B3404"/>
      <c r="D3404"/>
      <c r="E3404"/>
      <c r="F3404"/>
      <c r="I3404"/>
      <c r="J3404"/>
    </row>
    <row r="3405" spans="1:10" x14ac:dyDescent="0.2">
      <c r="A3405" s="473"/>
      <c r="B3405"/>
      <c r="D3405"/>
      <c r="E3405"/>
      <c r="F3405"/>
      <c r="I3405"/>
      <c r="J3405"/>
    </row>
    <row r="3406" spans="1:10" x14ac:dyDescent="0.2">
      <c r="A3406" s="473"/>
      <c r="B3406"/>
      <c r="D3406"/>
      <c r="E3406"/>
      <c r="F3406"/>
      <c r="I3406"/>
      <c r="J3406"/>
    </row>
    <row r="3407" spans="1:10" x14ac:dyDescent="0.2">
      <c r="A3407" s="473"/>
      <c r="B3407"/>
      <c r="D3407"/>
      <c r="E3407"/>
      <c r="F3407"/>
      <c r="I3407"/>
      <c r="J3407"/>
    </row>
    <row r="3408" spans="1:10" x14ac:dyDescent="0.2">
      <c r="A3408" s="473"/>
      <c r="B3408"/>
      <c r="D3408"/>
      <c r="E3408"/>
      <c r="F3408"/>
      <c r="I3408"/>
      <c r="J3408"/>
    </row>
    <row r="3409" spans="1:10" x14ac:dyDescent="0.2">
      <c r="A3409" s="473"/>
      <c r="B3409"/>
      <c r="D3409"/>
      <c r="E3409"/>
      <c r="F3409"/>
      <c r="I3409"/>
      <c r="J3409"/>
    </row>
    <row r="3410" spans="1:10" x14ac:dyDescent="0.2">
      <c r="A3410" s="473"/>
      <c r="B3410"/>
      <c r="D3410"/>
      <c r="E3410"/>
      <c r="F3410"/>
      <c r="I3410"/>
      <c r="J3410"/>
    </row>
    <row r="3411" spans="1:10" x14ac:dyDescent="0.2">
      <c r="A3411" s="473"/>
      <c r="B3411"/>
      <c r="D3411"/>
      <c r="E3411"/>
      <c r="F3411"/>
      <c r="I3411"/>
      <c r="J3411"/>
    </row>
    <row r="3412" spans="1:10" x14ac:dyDescent="0.2">
      <c r="A3412" s="473"/>
      <c r="B3412"/>
      <c r="D3412"/>
      <c r="E3412"/>
      <c r="F3412"/>
      <c r="I3412"/>
      <c r="J3412"/>
    </row>
    <row r="3413" spans="1:10" x14ac:dyDescent="0.2">
      <c r="A3413" s="473"/>
      <c r="B3413"/>
      <c r="D3413"/>
      <c r="E3413"/>
      <c r="F3413"/>
      <c r="I3413"/>
      <c r="J3413"/>
    </row>
    <row r="3414" spans="1:10" x14ac:dyDescent="0.2">
      <c r="A3414" s="473"/>
      <c r="B3414"/>
      <c r="D3414"/>
      <c r="E3414"/>
      <c r="F3414"/>
      <c r="I3414"/>
      <c r="J3414"/>
    </row>
    <row r="3415" spans="1:10" x14ac:dyDescent="0.2">
      <c r="A3415" s="473"/>
      <c r="B3415"/>
      <c r="D3415"/>
      <c r="E3415"/>
      <c r="F3415"/>
      <c r="I3415"/>
      <c r="J3415"/>
    </row>
    <row r="3416" spans="1:10" x14ac:dyDescent="0.2">
      <c r="A3416" s="473"/>
      <c r="B3416"/>
      <c r="D3416"/>
      <c r="E3416"/>
      <c r="F3416"/>
      <c r="I3416"/>
      <c r="J3416"/>
    </row>
    <row r="3417" spans="1:10" x14ac:dyDescent="0.2">
      <c r="A3417" s="473"/>
      <c r="B3417"/>
      <c r="D3417"/>
      <c r="E3417"/>
      <c r="F3417"/>
      <c r="I3417"/>
      <c r="J3417"/>
    </row>
    <row r="3418" spans="1:10" x14ac:dyDescent="0.2">
      <c r="A3418" s="473"/>
      <c r="B3418"/>
      <c r="D3418"/>
      <c r="E3418"/>
      <c r="F3418"/>
      <c r="I3418"/>
      <c r="J3418"/>
    </row>
    <row r="3419" spans="1:10" x14ac:dyDescent="0.2">
      <c r="A3419" s="473"/>
      <c r="B3419"/>
      <c r="D3419"/>
      <c r="E3419"/>
      <c r="F3419"/>
      <c r="I3419"/>
      <c r="J3419"/>
    </row>
    <row r="3420" spans="1:10" x14ac:dyDescent="0.2">
      <c r="A3420" s="473"/>
      <c r="B3420"/>
      <c r="D3420"/>
      <c r="E3420"/>
      <c r="F3420"/>
      <c r="I3420"/>
      <c r="J3420"/>
    </row>
    <row r="3421" spans="1:10" x14ac:dyDescent="0.2">
      <c r="A3421" s="473"/>
      <c r="B3421"/>
      <c r="D3421"/>
      <c r="E3421"/>
      <c r="F3421"/>
      <c r="I3421"/>
      <c r="J3421"/>
    </row>
    <row r="3422" spans="1:10" x14ac:dyDescent="0.2">
      <c r="A3422" s="473"/>
      <c r="B3422"/>
      <c r="D3422"/>
      <c r="E3422"/>
      <c r="F3422"/>
      <c r="I3422"/>
      <c r="J3422"/>
    </row>
    <row r="3423" spans="1:10" x14ac:dyDescent="0.2">
      <c r="A3423" s="473"/>
      <c r="B3423"/>
      <c r="D3423"/>
      <c r="E3423"/>
      <c r="F3423"/>
      <c r="I3423"/>
      <c r="J3423"/>
    </row>
    <row r="3424" spans="1:10" x14ac:dyDescent="0.2">
      <c r="A3424" s="473"/>
      <c r="B3424"/>
      <c r="D3424"/>
      <c r="E3424"/>
      <c r="F3424"/>
      <c r="I3424"/>
      <c r="J3424"/>
    </row>
    <row r="3425" spans="1:10" x14ac:dyDescent="0.2">
      <c r="A3425" s="473"/>
      <c r="B3425"/>
      <c r="D3425"/>
      <c r="E3425"/>
      <c r="F3425"/>
      <c r="I3425"/>
      <c r="J3425"/>
    </row>
    <row r="3426" spans="1:10" x14ac:dyDescent="0.2">
      <c r="A3426" s="473"/>
      <c r="B3426"/>
      <c r="D3426"/>
      <c r="E3426"/>
      <c r="F3426"/>
      <c r="I3426"/>
      <c r="J3426"/>
    </row>
    <row r="3427" spans="1:10" x14ac:dyDescent="0.2">
      <c r="A3427" s="473"/>
      <c r="B3427"/>
      <c r="D3427"/>
      <c r="E3427"/>
      <c r="F3427"/>
      <c r="I3427"/>
      <c r="J3427"/>
    </row>
    <row r="3428" spans="1:10" x14ac:dyDescent="0.2">
      <c r="A3428" s="473"/>
      <c r="B3428"/>
      <c r="D3428"/>
      <c r="E3428"/>
      <c r="F3428"/>
      <c r="I3428"/>
      <c r="J3428"/>
    </row>
    <row r="3429" spans="1:10" x14ac:dyDescent="0.2">
      <c r="A3429" s="473"/>
      <c r="B3429"/>
      <c r="D3429"/>
      <c r="E3429"/>
      <c r="F3429"/>
      <c r="I3429"/>
      <c r="J3429"/>
    </row>
    <row r="3430" spans="1:10" x14ac:dyDescent="0.2">
      <c r="A3430" s="473"/>
      <c r="B3430"/>
      <c r="D3430"/>
      <c r="E3430"/>
      <c r="F3430"/>
      <c r="I3430"/>
      <c r="J3430"/>
    </row>
    <row r="3431" spans="1:10" x14ac:dyDescent="0.2">
      <c r="A3431" s="473"/>
      <c r="B3431"/>
      <c r="D3431"/>
      <c r="E3431"/>
      <c r="F3431"/>
      <c r="I3431"/>
      <c r="J3431"/>
    </row>
    <row r="3432" spans="1:10" x14ac:dyDescent="0.2">
      <c r="A3432" s="473"/>
      <c r="B3432"/>
      <c r="D3432"/>
      <c r="E3432"/>
      <c r="F3432"/>
      <c r="I3432"/>
      <c r="J3432"/>
    </row>
    <row r="3433" spans="1:10" x14ac:dyDescent="0.2">
      <c r="A3433" s="473"/>
      <c r="B3433"/>
      <c r="D3433"/>
      <c r="E3433"/>
      <c r="F3433"/>
      <c r="I3433"/>
      <c r="J3433"/>
    </row>
    <row r="3434" spans="1:10" x14ac:dyDescent="0.2">
      <c r="A3434" s="473"/>
      <c r="B3434"/>
      <c r="D3434"/>
      <c r="E3434"/>
      <c r="F3434"/>
      <c r="I3434"/>
      <c r="J3434"/>
    </row>
    <row r="3435" spans="1:10" x14ac:dyDescent="0.2">
      <c r="A3435" s="473"/>
      <c r="B3435"/>
      <c r="D3435"/>
      <c r="E3435"/>
      <c r="F3435"/>
      <c r="I3435"/>
      <c r="J3435"/>
    </row>
    <row r="3436" spans="1:10" x14ac:dyDescent="0.2">
      <c r="A3436" s="473"/>
      <c r="B3436"/>
      <c r="D3436"/>
      <c r="E3436"/>
      <c r="F3436"/>
      <c r="I3436"/>
      <c r="J3436"/>
    </row>
    <row r="3437" spans="1:10" x14ac:dyDescent="0.2">
      <c r="A3437" s="473"/>
      <c r="B3437"/>
      <c r="D3437"/>
      <c r="E3437"/>
      <c r="F3437"/>
      <c r="I3437"/>
      <c r="J3437"/>
    </row>
    <row r="3438" spans="1:10" x14ac:dyDescent="0.2">
      <c r="A3438" s="473"/>
      <c r="B3438"/>
      <c r="D3438"/>
      <c r="E3438"/>
      <c r="F3438"/>
      <c r="I3438"/>
      <c r="J3438"/>
    </row>
    <row r="3439" spans="1:10" x14ac:dyDescent="0.2">
      <c r="A3439" s="473"/>
      <c r="B3439"/>
      <c r="D3439"/>
      <c r="E3439"/>
      <c r="F3439"/>
      <c r="I3439"/>
      <c r="J3439"/>
    </row>
    <row r="3440" spans="1:10" x14ac:dyDescent="0.2">
      <c r="A3440" s="473"/>
      <c r="B3440"/>
      <c r="D3440"/>
      <c r="E3440"/>
      <c r="F3440"/>
      <c r="I3440"/>
      <c r="J3440"/>
    </row>
    <row r="3441" spans="1:10" x14ac:dyDescent="0.2">
      <c r="A3441" s="473"/>
      <c r="B3441"/>
      <c r="D3441"/>
      <c r="E3441"/>
      <c r="F3441"/>
      <c r="I3441"/>
      <c r="J3441"/>
    </row>
    <row r="3442" spans="1:10" x14ac:dyDescent="0.2">
      <c r="A3442" s="473"/>
      <c r="B3442"/>
      <c r="D3442"/>
      <c r="E3442"/>
      <c r="F3442"/>
      <c r="I3442"/>
      <c r="J3442"/>
    </row>
    <row r="3443" spans="1:10" x14ac:dyDescent="0.2">
      <c r="A3443" s="473"/>
      <c r="B3443"/>
      <c r="D3443"/>
      <c r="E3443"/>
      <c r="F3443"/>
      <c r="I3443"/>
      <c r="J3443"/>
    </row>
    <row r="3444" spans="1:10" x14ac:dyDescent="0.2">
      <c r="A3444" s="473"/>
      <c r="B3444"/>
      <c r="D3444"/>
      <c r="E3444"/>
      <c r="F3444"/>
      <c r="I3444"/>
      <c r="J3444"/>
    </row>
    <row r="3445" spans="1:10" x14ac:dyDescent="0.2">
      <c r="A3445" s="473"/>
      <c r="B3445"/>
      <c r="D3445"/>
      <c r="E3445"/>
      <c r="F3445"/>
      <c r="I3445"/>
      <c r="J3445"/>
    </row>
    <row r="3446" spans="1:10" x14ac:dyDescent="0.2">
      <c r="A3446" s="473"/>
      <c r="B3446"/>
      <c r="D3446"/>
      <c r="E3446"/>
      <c r="F3446"/>
      <c r="I3446"/>
      <c r="J3446"/>
    </row>
    <row r="3447" spans="1:10" x14ac:dyDescent="0.2">
      <c r="A3447" s="473"/>
      <c r="B3447"/>
      <c r="D3447"/>
      <c r="E3447"/>
      <c r="F3447"/>
      <c r="I3447"/>
      <c r="J3447"/>
    </row>
    <row r="3448" spans="1:10" x14ac:dyDescent="0.2">
      <c r="A3448" s="473"/>
      <c r="B3448"/>
      <c r="D3448"/>
      <c r="E3448"/>
      <c r="F3448"/>
      <c r="I3448"/>
      <c r="J3448"/>
    </row>
    <row r="3449" spans="1:10" x14ac:dyDescent="0.2">
      <c r="A3449" s="473"/>
      <c r="B3449"/>
      <c r="D3449"/>
      <c r="E3449"/>
      <c r="F3449"/>
      <c r="I3449"/>
      <c r="J3449"/>
    </row>
    <row r="3450" spans="1:10" x14ac:dyDescent="0.2">
      <c r="A3450" s="473"/>
      <c r="B3450"/>
      <c r="D3450"/>
      <c r="E3450"/>
      <c r="F3450"/>
      <c r="I3450"/>
      <c r="J3450"/>
    </row>
    <row r="3451" spans="1:10" x14ac:dyDescent="0.2">
      <c r="A3451" s="473"/>
      <c r="B3451"/>
      <c r="D3451"/>
      <c r="E3451"/>
      <c r="F3451"/>
      <c r="I3451"/>
      <c r="J3451"/>
    </row>
    <row r="3452" spans="1:10" x14ac:dyDescent="0.2">
      <c r="A3452" s="473"/>
      <c r="B3452"/>
      <c r="D3452"/>
      <c r="E3452"/>
      <c r="F3452"/>
      <c r="I3452"/>
      <c r="J3452"/>
    </row>
    <row r="3453" spans="1:10" x14ac:dyDescent="0.2">
      <c r="A3453" s="473"/>
      <c r="B3453"/>
      <c r="D3453"/>
      <c r="E3453"/>
      <c r="F3453"/>
      <c r="I3453"/>
      <c r="J3453"/>
    </row>
    <row r="3454" spans="1:10" x14ac:dyDescent="0.2">
      <c r="A3454" s="473"/>
      <c r="B3454"/>
      <c r="D3454"/>
      <c r="E3454"/>
      <c r="F3454"/>
      <c r="I3454"/>
      <c r="J3454"/>
    </row>
    <row r="3455" spans="1:10" x14ac:dyDescent="0.2">
      <c r="A3455" s="473"/>
      <c r="B3455"/>
      <c r="D3455"/>
      <c r="E3455"/>
      <c r="F3455"/>
      <c r="I3455"/>
      <c r="J3455"/>
    </row>
    <row r="3456" spans="1:10" x14ac:dyDescent="0.2">
      <c r="A3456" s="473"/>
      <c r="B3456"/>
      <c r="D3456"/>
      <c r="E3456"/>
      <c r="F3456"/>
      <c r="I3456"/>
      <c r="J3456"/>
    </row>
    <row r="3457" spans="1:10" x14ac:dyDescent="0.2">
      <c r="A3457" s="473"/>
      <c r="B3457"/>
      <c r="D3457"/>
      <c r="E3457"/>
      <c r="F3457"/>
      <c r="I3457"/>
      <c r="J3457"/>
    </row>
    <row r="3458" spans="1:10" x14ac:dyDescent="0.2">
      <c r="A3458" s="473"/>
      <c r="B3458"/>
      <c r="D3458"/>
      <c r="E3458"/>
      <c r="F3458"/>
      <c r="I3458"/>
      <c r="J3458"/>
    </row>
    <row r="3459" spans="1:10" x14ac:dyDescent="0.2">
      <c r="A3459" s="473"/>
      <c r="B3459"/>
      <c r="D3459"/>
      <c r="E3459"/>
      <c r="F3459"/>
      <c r="I3459"/>
      <c r="J3459"/>
    </row>
    <row r="3460" spans="1:10" x14ac:dyDescent="0.2">
      <c r="A3460" s="473"/>
      <c r="B3460"/>
      <c r="D3460"/>
      <c r="E3460"/>
      <c r="F3460"/>
      <c r="I3460"/>
      <c r="J3460"/>
    </row>
    <row r="3461" spans="1:10" x14ac:dyDescent="0.2">
      <c r="A3461" s="473"/>
      <c r="B3461"/>
      <c r="D3461"/>
      <c r="E3461"/>
      <c r="F3461"/>
      <c r="I3461"/>
      <c r="J3461"/>
    </row>
    <row r="3462" spans="1:10" x14ac:dyDescent="0.2">
      <c r="A3462" s="473"/>
      <c r="B3462"/>
      <c r="D3462"/>
      <c r="E3462"/>
      <c r="F3462"/>
      <c r="I3462"/>
      <c r="J3462"/>
    </row>
    <row r="3463" spans="1:10" x14ac:dyDescent="0.2">
      <c r="A3463" s="473"/>
      <c r="B3463"/>
      <c r="D3463"/>
      <c r="E3463"/>
      <c r="F3463"/>
      <c r="I3463"/>
      <c r="J3463"/>
    </row>
    <row r="3464" spans="1:10" x14ac:dyDescent="0.2">
      <c r="A3464" s="473"/>
      <c r="B3464"/>
      <c r="D3464"/>
      <c r="E3464"/>
      <c r="F3464"/>
      <c r="I3464"/>
      <c r="J3464"/>
    </row>
    <row r="3465" spans="1:10" x14ac:dyDescent="0.2">
      <c r="A3465" s="473"/>
      <c r="B3465"/>
      <c r="D3465"/>
      <c r="E3465"/>
      <c r="F3465"/>
      <c r="I3465"/>
      <c r="J3465"/>
    </row>
    <row r="3466" spans="1:10" x14ac:dyDescent="0.2">
      <c r="A3466" s="473"/>
      <c r="B3466"/>
      <c r="D3466"/>
      <c r="E3466"/>
      <c r="F3466"/>
      <c r="I3466"/>
      <c r="J3466"/>
    </row>
    <row r="3467" spans="1:10" x14ac:dyDescent="0.2">
      <c r="A3467" s="473"/>
      <c r="B3467"/>
      <c r="D3467"/>
      <c r="E3467"/>
      <c r="F3467"/>
      <c r="I3467"/>
      <c r="J3467"/>
    </row>
    <row r="3468" spans="1:10" x14ac:dyDescent="0.2">
      <c r="A3468" s="473"/>
      <c r="B3468"/>
      <c r="D3468"/>
      <c r="E3468"/>
      <c r="F3468"/>
      <c r="I3468"/>
      <c r="J3468"/>
    </row>
    <row r="3469" spans="1:10" x14ac:dyDescent="0.2">
      <c r="A3469" s="473"/>
      <c r="B3469"/>
      <c r="D3469"/>
      <c r="E3469"/>
      <c r="F3469"/>
      <c r="I3469"/>
      <c r="J3469"/>
    </row>
    <row r="3470" spans="1:10" x14ac:dyDescent="0.2">
      <c r="A3470" s="473"/>
      <c r="B3470"/>
      <c r="D3470"/>
      <c r="E3470"/>
      <c r="F3470"/>
      <c r="I3470"/>
      <c r="J3470"/>
    </row>
    <row r="3471" spans="1:10" x14ac:dyDescent="0.2">
      <c r="A3471" s="473"/>
      <c r="B3471"/>
      <c r="D3471"/>
      <c r="E3471"/>
      <c r="F3471"/>
      <c r="I3471"/>
      <c r="J3471"/>
    </row>
    <row r="3472" spans="1:10" x14ac:dyDescent="0.2">
      <c r="A3472" s="473"/>
      <c r="B3472"/>
      <c r="D3472"/>
      <c r="E3472"/>
      <c r="F3472"/>
      <c r="I3472"/>
      <c r="J3472"/>
    </row>
    <row r="3473" spans="1:10" x14ac:dyDescent="0.2">
      <c r="A3473" s="473"/>
      <c r="B3473"/>
      <c r="D3473"/>
      <c r="E3473"/>
      <c r="F3473"/>
      <c r="I3473"/>
      <c r="J3473"/>
    </row>
    <row r="3474" spans="1:10" x14ac:dyDescent="0.2">
      <c r="A3474" s="473"/>
      <c r="B3474"/>
      <c r="D3474"/>
      <c r="E3474"/>
      <c r="F3474"/>
      <c r="I3474"/>
      <c r="J3474"/>
    </row>
    <row r="3475" spans="1:10" x14ac:dyDescent="0.2">
      <c r="A3475" s="473"/>
      <c r="B3475"/>
      <c r="D3475"/>
      <c r="E3475"/>
      <c r="F3475"/>
      <c r="I3475"/>
      <c r="J3475"/>
    </row>
    <row r="3476" spans="1:10" x14ac:dyDescent="0.2">
      <c r="A3476" s="473"/>
      <c r="B3476"/>
      <c r="D3476"/>
      <c r="E3476"/>
      <c r="F3476"/>
      <c r="I3476"/>
      <c r="J3476"/>
    </row>
    <row r="3477" spans="1:10" x14ac:dyDescent="0.2">
      <c r="A3477" s="473"/>
      <c r="B3477"/>
      <c r="D3477"/>
      <c r="E3477"/>
      <c r="F3477"/>
      <c r="I3477"/>
      <c r="J3477"/>
    </row>
    <row r="3478" spans="1:10" x14ac:dyDescent="0.2">
      <c r="A3478" s="473"/>
      <c r="B3478"/>
      <c r="D3478"/>
      <c r="E3478"/>
      <c r="F3478"/>
      <c r="I3478"/>
      <c r="J3478"/>
    </row>
    <row r="3479" spans="1:10" x14ac:dyDescent="0.2">
      <c r="A3479" s="473"/>
      <c r="B3479"/>
      <c r="D3479"/>
      <c r="E3479"/>
      <c r="F3479"/>
      <c r="I3479"/>
      <c r="J3479"/>
    </row>
    <row r="3480" spans="1:10" x14ac:dyDescent="0.2">
      <c r="A3480" s="473"/>
      <c r="B3480"/>
      <c r="D3480"/>
      <c r="E3480"/>
      <c r="F3480"/>
      <c r="I3480"/>
      <c r="J3480"/>
    </row>
    <row r="3481" spans="1:10" x14ac:dyDescent="0.2">
      <c r="A3481" s="473"/>
      <c r="B3481"/>
      <c r="D3481"/>
      <c r="E3481"/>
      <c r="F3481"/>
      <c r="I3481"/>
      <c r="J3481"/>
    </row>
    <row r="3482" spans="1:10" x14ac:dyDescent="0.2">
      <c r="A3482" s="473"/>
      <c r="B3482"/>
      <c r="D3482"/>
      <c r="E3482"/>
      <c r="F3482"/>
      <c r="I3482"/>
      <c r="J3482"/>
    </row>
    <row r="3483" spans="1:10" x14ac:dyDescent="0.2">
      <c r="A3483" s="473"/>
      <c r="B3483"/>
      <c r="D3483"/>
      <c r="E3483"/>
      <c r="F3483"/>
      <c r="I3483"/>
      <c r="J3483"/>
    </row>
    <row r="3484" spans="1:10" x14ac:dyDescent="0.2">
      <c r="A3484" s="473"/>
      <c r="B3484"/>
      <c r="D3484"/>
      <c r="E3484"/>
      <c r="F3484"/>
      <c r="I3484"/>
      <c r="J3484"/>
    </row>
    <row r="3485" spans="1:10" x14ac:dyDescent="0.2">
      <c r="A3485" s="473"/>
      <c r="B3485"/>
      <c r="D3485"/>
      <c r="E3485"/>
      <c r="F3485"/>
      <c r="I3485"/>
      <c r="J3485"/>
    </row>
    <row r="3486" spans="1:10" x14ac:dyDescent="0.2">
      <c r="A3486" s="473"/>
      <c r="B3486"/>
      <c r="D3486"/>
      <c r="E3486"/>
      <c r="F3486"/>
      <c r="I3486"/>
      <c r="J3486"/>
    </row>
    <row r="3487" spans="1:10" x14ac:dyDescent="0.2">
      <c r="A3487" s="473"/>
      <c r="B3487"/>
      <c r="D3487"/>
      <c r="E3487"/>
      <c r="F3487"/>
      <c r="I3487"/>
      <c r="J3487"/>
    </row>
    <row r="3488" spans="1:10" x14ac:dyDescent="0.2">
      <c r="A3488" s="473"/>
      <c r="B3488"/>
      <c r="D3488"/>
      <c r="E3488"/>
      <c r="F3488"/>
      <c r="I3488"/>
      <c r="J3488"/>
    </row>
    <row r="3489" spans="1:10" x14ac:dyDescent="0.2">
      <c r="A3489" s="473"/>
      <c r="B3489"/>
      <c r="D3489"/>
      <c r="E3489"/>
      <c r="F3489"/>
      <c r="I3489"/>
      <c r="J3489"/>
    </row>
    <row r="3490" spans="1:10" x14ac:dyDescent="0.2">
      <c r="A3490" s="473"/>
      <c r="B3490"/>
      <c r="D3490"/>
      <c r="E3490"/>
      <c r="F3490"/>
      <c r="I3490"/>
      <c r="J3490"/>
    </row>
    <row r="3491" spans="1:10" x14ac:dyDescent="0.2">
      <c r="A3491" s="473"/>
      <c r="B3491"/>
      <c r="D3491"/>
      <c r="E3491"/>
      <c r="F3491"/>
      <c r="I3491"/>
      <c r="J3491"/>
    </row>
    <row r="3492" spans="1:10" x14ac:dyDescent="0.2">
      <c r="A3492" s="473"/>
      <c r="B3492"/>
      <c r="D3492"/>
      <c r="E3492"/>
      <c r="F3492"/>
      <c r="I3492"/>
      <c r="J3492"/>
    </row>
    <row r="3493" spans="1:10" x14ac:dyDescent="0.2">
      <c r="A3493" s="473"/>
      <c r="B3493"/>
      <c r="D3493"/>
      <c r="E3493"/>
      <c r="F3493"/>
      <c r="I3493"/>
      <c r="J3493"/>
    </row>
    <row r="3494" spans="1:10" x14ac:dyDescent="0.2">
      <c r="A3494" s="473"/>
      <c r="B3494"/>
      <c r="D3494"/>
      <c r="E3494"/>
      <c r="F3494"/>
      <c r="I3494"/>
      <c r="J3494"/>
    </row>
    <row r="3495" spans="1:10" x14ac:dyDescent="0.2">
      <c r="A3495" s="473"/>
      <c r="B3495"/>
      <c r="D3495"/>
      <c r="E3495"/>
      <c r="F3495"/>
      <c r="I3495"/>
      <c r="J3495"/>
    </row>
    <row r="3496" spans="1:10" x14ac:dyDescent="0.2">
      <c r="A3496" s="473"/>
      <c r="B3496"/>
      <c r="D3496"/>
      <c r="E3496"/>
      <c r="F3496"/>
      <c r="I3496"/>
      <c r="J3496"/>
    </row>
    <row r="3497" spans="1:10" x14ac:dyDescent="0.2">
      <c r="A3497" s="473"/>
      <c r="B3497"/>
      <c r="D3497"/>
      <c r="E3497"/>
      <c r="F3497"/>
      <c r="I3497"/>
      <c r="J3497"/>
    </row>
    <row r="3498" spans="1:10" x14ac:dyDescent="0.2">
      <c r="A3498" s="473"/>
      <c r="B3498"/>
      <c r="D3498"/>
      <c r="E3498"/>
      <c r="F3498"/>
      <c r="I3498"/>
      <c r="J3498"/>
    </row>
    <row r="3499" spans="1:10" x14ac:dyDescent="0.2">
      <c r="A3499" s="473"/>
      <c r="B3499"/>
      <c r="D3499"/>
      <c r="E3499"/>
      <c r="F3499"/>
      <c r="I3499"/>
      <c r="J3499"/>
    </row>
    <row r="3500" spans="1:10" x14ac:dyDescent="0.2">
      <c r="A3500" s="473"/>
      <c r="B3500"/>
      <c r="D3500"/>
      <c r="E3500"/>
      <c r="F3500"/>
      <c r="I3500"/>
      <c r="J3500"/>
    </row>
    <row r="3501" spans="1:10" x14ac:dyDescent="0.2">
      <c r="A3501" s="473"/>
      <c r="B3501"/>
      <c r="D3501"/>
      <c r="E3501"/>
      <c r="F3501"/>
      <c r="I3501"/>
      <c r="J3501"/>
    </row>
    <row r="3502" spans="1:10" x14ac:dyDescent="0.2">
      <c r="A3502" s="473"/>
      <c r="B3502"/>
      <c r="D3502"/>
      <c r="E3502"/>
      <c r="F3502"/>
      <c r="I3502"/>
      <c r="J3502"/>
    </row>
    <row r="3503" spans="1:10" x14ac:dyDescent="0.2">
      <c r="A3503" s="473"/>
      <c r="B3503"/>
      <c r="D3503"/>
      <c r="E3503"/>
      <c r="F3503"/>
      <c r="I3503"/>
      <c r="J3503"/>
    </row>
    <row r="3504" spans="1:10" x14ac:dyDescent="0.2">
      <c r="A3504" s="473"/>
      <c r="B3504"/>
      <c r="D3504"/>
      <c r="E3504"/>
      <c r="F3504"/>
      <c r="I3504"/>
      <c r="J3504"/>
    </row>
    <row r="3505" spans="1:10" x14ac:dyDescent="0.2">
      <c r="A3505" s="473"/>
      <c r="B3505"/>
      <c r="D3505"/>
      <c r="E3505"/>
      <c r="F3505"/>
      <c r="I3505"/>
      <c r="J3505"/>
    </row>
    <row r="3506" spans="1:10" x14ac:dyDescent="0.2">
      <c r="A3506" s="473"/>
      <c r="B3506"/>
      <c r="D3506"/>
      <c r="E3506"/>
      <c r="F3506"/>
      <c r="I3506"/>
      <c r="J3506"/>
    </row>
    <row r="3507" spans="1:10" x14ac:dyDescent="0.2">
      <c r="A3507" s="473"/>
      <c r="B3507"/>
      <c r="D3507"/>
      <c r="E3507"/>
      <c r="F3507"/>
      <c r="I3507"/>
      <c r="J3507"/>
    </row>
    <row r="3508" spans="1:10" x14ac:dyDescent="0.2">
      <c r="A3508" s="473"/>
      <c r="B3508"/>
      <c r="D3508"/>
      <c r="E3508"/>
      <c r="F3508"/>
      <c r="I3508"/>
      <c r="J3508"/>
    </row>
    <row r="3509" spans="1:10" x14ac:dyDescent="0.2">
      <c r="A3509" s="473"/>
      <c r="B3509"/>
      <c r="D3509"/>
      <c r="E3509"/>
      <c r="F3509"/>
      <c r="I3509"/>
      <c r="J3509"/>
    </row>
    <row r="3510" spans="1:10" x14ac:dyDescent="0.2">
      <c r="A3510" s="473"/>
      <c r="B3510"/>
      <c r="D3510"/>
      <c r="E3510"/>
      <c r="F3510"/>
      <c r="I3510"/>
      <c r="J3510"/>
    </row>
    <row r="3511" spans="1:10" x14ac:dyDescent="0.2">
      <c r="A3511" s="473"/>
      <c r="B3511"/>
      <c r="D3511"/>
      <c r="E3511"/>
      <c r="F3511"/>
      <c r="I3511"/>
      <c r="J3511"/>
    </row>
    <row r="3512" spans="1:10" x14ac:dyDescent="0.2">
      <c r="A3512" s="473"/>
      <c r="B3512"/>
      <c r="D3512"/>
      <c r="E3512"/>
      <c r="F3512"/>
      <c r="I3512"/>
      <c r="J3512"/>
    </row>
    <row r="3513" spans="1:10" x14ac:dyDescent="0.2">
      <c r="A3513" s="473"/>
      <c r="B3513"/>
      <c r="D3513"/>
      <c r="E3513"/>
      <c r="F3513"/>
      <c r="I3513"/>
      <c r="J3513"/>
    </row>
    <row r="3514" spans="1:10" x14ac:dyDescent="0.2">
      <c r="A3514" s="473"/>
      <c r="B3514"/>
      <c r="D3514"/>
      <c r="E3514"/>
      <c r="F3514"/>
      <c r="I3514"/>
      <c r="J3514"/>
    </row>
    <row r="3515" spans="1:10" x14ac:dyDescent="0.2">
      <c r="A3515" s="473"/>
      <c r="B3515"/>
      <c r="D3515"/>
      <c r="E3515"/>
      <c r="F3515"/>
      <c r="I3515"/>
      <c r="J3515"/>
    </row>
    <row r="3516" spans="1:10" x14ac:dyDescent="0.2">
      <c r="A3516" s="473"/>
      <c r="B3516"/>
      <c r="D3516"/>
      <c r="E3516"/>
      <c r="F3516"/>
      <c r="I3516"/>
      <c r="J3516"/>
    </row>
    <row r="3517" spans="1:10" x14ac:dyDescent="0.2">
      <c r="A3517" s="473"/>
      <c r="B3517"/>
      <c r="D3517"/>
      <c r="E3517"/>
      <c r="F3517"/>
      <c r="I3517"/>
      <c r="J3517"/>
    </row>
    <row r="3518" spans="1:10" x14ac:dyDescent="0.2">
      <c r="A3518" s="473"/>
      <c r="B3518"/>
      <c r="D3518"/>
      <c r="E3518"/>
      <c r="F3518"/>
      <c r="I3518"/>
      <c r="J3518"/>
    </row>
    <row r="3519" spans="1:10" x14ac:dyDescent="0.2">
      <c r="A3519" s="473"/>
      <c r="B3519"/>
      <c r="D3519"/>
      <c r="E3519"/>
      <c r="F3519"/>
      <c r="I3519"/>
      <c r="J3519"/>
    </row>
    <row r="3520" spans="1:10" x14ac:dyDescent="0.2">
      <c r="A3520" s="473"/>
      <c r="B3520"/>
      <c r="D3520"/>
      <c r="E3520"/>
      <c r="F3520"/>
      <c r="I3520"/>
      <c r="J3520"/>
    </row>
    <row r="3521" spans="1:10" x14ac:dyDescent="0.2">
      <c r="A3521" s="473"/>
      <c r="B3521"/>
      <c r="D3521"/>
      <c r="E3521"/>
      <c r="F3521"/>
      <c r="I3521"/>
      <c r="J3521"/>
    </row>
    <row r="3522" spans="1:10" x14ac:dyDescent="0.2">
      <c r="A3522" s="473"/>
      <c r="B3522"/>
      <c r="D3522"/>
      <c r="E3522"/>
      <c r="F3522"/>
      <c r="I3522"/>
      <c r="J3522"/>
    </row>
    <row r="3523" spans="1:10" x14ac:dyDescent="0.2">
      <c r="A3523" s="473"/>
      <c r="B3523"/>
      <c r="D3523"/>
      <c r="E3523"/>
      <c r="F3523"/>
      <c r="I3523"/>
      <c r="J3523"/>
    </row>
    <row r="3524" spans="1:10" x14ac:dyDescent="0.2">
      <c r="A3524" s="473"/>
      <c r="B3524"/>
      <c r="D3524"/>
      <c r="E3524"/>
      <c r="F3524"/>
      <c r="I3524"/>
      <c r="J3524"/>
    </row>
    <row r="3525" spans="1:10" x14ac:dyDescent="0.2">
      <c r="A3525" s="473"/>
      <c r="B3525"/>
      <c r="D3525"/>
      <c r="E3525"/>
      <c r="F3525"/>
      <c r="I3525"/>
      <c r="J3525"/>
    </row>
    <row r="3526" spans="1:10" x14ac:dyDescent="0.2">
      <c r="A3526" s="473"/>
      <c r="B3526"/>
      <c r="D3526"/>
      <c r="E3526"/>
      <c r="F3526"/>
      <c r="I3526"/>
      <c r="J3526"/>
    </row>
    <row r="3527" spans="1:10" x14ac:dyDescent="0.2">
      <c r="A3527" s="473"/>
      <c r="B3527"/>
      <c r="D3527"/>
      <c r="E3527"/>
      <c r="F3527"/>
      <c r="I3527"/>
      <c r="J3527"/>
    </row>
    <row r="3528" spans="1:10" x14ac:dyDescent="0.2">
      <c r="A3528" s="473"/>
      <c r="B3528"/>
      <c r="D3528"/>
      <c r="E3528"/>
      <c r="F3528"/>
      <c r="I3528"/>
      <c r="J3528"/>
    </row>
    <row r="3529" spans="1:10" x14ac:dyDescent="0.2">
      <c r="A3529" s="473"/>
      <c r="B3529"/>
      <c r="D3529"/>
      <c r="E3529"/>
      <c r="F3529"/>
      <c r="I3529"/>
      <c r="J3529"/>
    </row>
    <row r="3530" spans="1:10" x14ac:dyDescent="0.2">
      <c r="A3530" s="473"/>
      <c r="B3530"/>
      <c r="D3530"/>
      <c r="E3530"/>
      <c r="F3530"/>
      <c r="I3530"/>
      <c r="J3530"/>
    </row>
    <row r="3531" spans="1:10" x14ac:dyDescent="0.2">
      <c r="A3531" s="473"/>
      <c r="B3531"/>
      <c r="D3531"/>
      <c r="E3531"/>
      <c r="F3531"/>
      <c r="I3531"/>
      <c r="J3531"/>
    </row>
    <row r="3532" spans="1:10" x14ac:dyDescent="0.2">
      <c r="A3532" s="473"/>
      <c r="B3532"/>
      <c r="D3532"/>
      <c r="E3532"/>
      <c r="F3532"/>
      <c r="I3532"/>
      <c r="J3532"/>
    </row>
    <row r="3533" spans="1:10" x14ac:dyDescent="0.2">
      <c r="A3533" s="473"/>
      <c r="B3533"/>
      <c r="D3533"/>
      <c r="E3533"/>
      <c r="F3533"/>
      <c r="I3533"/>
      <c r="J3533"/>
    </row>
    <row r="3534" spans="1:10" x14ac:dyDescent="0.2">
      <c r="A3534" s="473"/>
      <c r="B3534"/>
      <c r="D3534"/>
      <c r="E3534"/>
      <c r="F3534"/>
      <c r="I3534"/>
      <c r="J3534"/>
    </row>
    <row r="3535" spans="1:10" x14ac:dyDescent="0.2">
      <c r="A3535" s="473"/>
      <c r="B3535"/>
      <c r="D3535"/>
      <c r="E3535"/>
      <c r="F3535"/>
      <c r="I3535"/>
      <c r="J3535"/>
    </row>
    <row r="3536" spans="1:10" x14ac:dyDescent="0.2">
      <c r="A3536" s="473"/>
      <c r="B3536"/>
      <c r="D3536"/>
      <c r="E3536"/>
      <c r="F3536"/>
      <c r="I3536"/>
      <c r="J3536"/>
    </row>
    <row r="3537" spans="1:10" x14ac:dyDescent="0.2">
      <c r="A3537" s="473"/>
      <c r="B3537"/>
      <c r="D3537"/>
      <c r="E3537"/>
      <c r="F3537"/>
      <c r="I3537"/>
      <c r="J3537"/>
    </row>
    <row r="3538" spans="1:10" x14ac:dyDescent="0.2">
      <c r="A3538" s="473"/>
      <c r="B3538"/>
      <c r="D3538"/>
      <c r="E3538"/>
      <c r="F3538"/>
      <c r="I3538"/>
      <c r="J3538"/>
    </row>
    <row r="3539" spans="1:10" x14ac:dyDescent="0.2">
      <c r="A3539" s="473"/>
      <c r="B3539"/>
      <c r="D3539"/>
      <c r="E3539"/>
      <c r="F3539"/>
      <c r="I3539"/>
      <c r="J3539"/>
    </row>
    <row r="3540" spans="1:10" x14ac:dyDescent="0.2">
      <c r="A3540" s="473"/>
      <c r="B3540"/>
      <c r="D3540"/>
      <c r="E3540"/>
      <c r="F3540"/>
      <c r="I3540"/>
      <c r="J3540"/>
    </row>
    <row r="3541" spans="1:10" x14ac:dyDescent="0.2">
      <c r="A3541" s="473"/>
      <c r="B3541"/>
      <c r="D3541"/>
      <c r="E3541"/>
      <c r="F3541"/>
      <c r="I3541"/>
      <c r="J3541"/>
    </row>
    <row r="3542" spans="1:10" x14ac:dyDescent="0.2">
      <c r="A3542" s="473"/>
      <c r="B3542"/>
      <c r="D3542"/>
      <c r="E3542"/>
      <c r="F3542"/>
      <c r="I3542"/>
      <c r="J3542"/>
    </row>
    <row r="3543" spans="1:10" x14ac:dyDescent="0.2">
      <c r="A3543" s="473"/>
      <c r="B3543"/>
      <c r="D3543"/>
      <c r="E3543"/>
      <c r="F3543"/>
      <c r="I3543"/>
      <c r="J3543"/>
    </row>
    <row r="3544" spans="1:10" x14ac:dyDescent="0.2">
      <c r="A3544" s="473"/>
      <c r="B3544"/>
      <c r="D3544"/>
      <c r="E3544"/>
      <c r="F3544"/>
      <c r="I3544"/>
      <c r="J3544"/>
    </row>
    <row r="3545" spans="1:10" x14ac:dyDescent="0.2">
      <c r="A3545" s="473"/>
      <c r="B3545"/>
      <c r="D3545"/>
      <c r="E3545"/>
      <c r="F3545"/>
      <c r="I3545"/>
      <c r="J3545"/>
    </row>
    <row r="3546" spans="1:10" x14ac:dyDescent="0.2">
      <c r="A3546" s="473"/>
      <c r="B3546"/>
      <c r="D3546"/>
      <c r="E3546"/>
      <c r="F3546"/>
      <c r="I3546"/>
      <c r="J3546"/>
    </row>
    <row r="3547" spans="1:10" x14ac:dyDescent="0.2">
      <c r="A3547" s="473"/>
      <c r="B3547"/>
      <c r="D3547"/>
      <c r="E3547"/>
      <c r="F3547"/>
      <c r="I3547"/>
      <c r="J3547"/>
    </row>
    <row r="3548" spans="1:10" x14ac:dyDescent="0.2">
      <c r="A3548" s="473"/>
      <c r="B3548"/>
      <c r="D3548"/>
      <c r="E3548"/>
      <c r="F3548"/>
      <c r="I3548"/>
      <c r="J3548"/>
    </row>
    <row r="3549" spans="1:10" x14ac:dyDescent="0.2">
      <c r="A3549" s="473"/>
      <c r="B3549"/>
      <c r="D3549"/>
      <c r="E3549"/>
      <c r="F3549"/>
      <c r="I3549"/>
      <c r="J3549"/>
    </row>
    <row r="3550" spans="1:10" x14ac:dyDescent="0.2">
      <c r="A3550" s="473"/>
      <c r="B3550"/>
      <c r="D3550"/>
      <c r="E3550"/>
      <c r="F3550"/>
      <c r="I3550"/>
      <c r="J3550"/>
    </row>
    <row r="3551" spans="1:10" x14ac:dyDescent="0.2">
      <c r="A3551" s="473"/>
      <c r="B3551"/>
      <c r="D3551"/>
      <c r="E3551"/>
      <c r="F3551"/>
      <c r="I3551"/>
      <c r="J3551"/>
    </row>
    <row r="3552" spans="1:10" x14ac:dyDescent="0.2">
      <c r="A3552" s="473"/>
      <c r="B3552"/>
      <c r="D3552"/>
      <c r="E3552"/>
      <c r="F3552"/>
      <c r="I3552"/>
      <c r="J3552"/>
    </row>
    <row r="3553" spans="1:10" x14ac:dyDescent="0.2">
      <c r="A3553" s="473"/>
      <c r="B3553"/>
      <c r="D3553"/>
      <c r="E3553"/>
      <c r="F3553"/>
      <c r="I3553"/>
      <c r="J3553"/>
    </row>
    <row r="3554" spans="1:10" x14ac:dyDescent="0.2">
      <c r="A3554" s="473"/>
      <c r="B3554"/>
      <c r="D3554"/>
      <c r="E3554"/>
      <c r="F3554"/>
      <c r="I3554"/>
      <c r="J3554"/>
    </row>
    <row r="3555" spans="1:10" x14ac:dyDescent="0.2">
      <c r="A3555" s="473"/>
      <c r="B3555"/>
      <c r="D3555"/>
      <c r="E3555"/>
      <c r="F3555"/>
      <c r="I3555"/>
      <c r="J3555"/>
    </row>
    <row r="3556" spans="1:10" x14ac:dyDescent="0.2">
      <c r="A3556" s="473"/>
      <c r="B3556"/>
      <c r="D3556"/>
      <c r="E3556"/>
      <c r="F3556"/>
      <c r="I3556"/>
      <c r="J3556"/>
    </row>
    <row r="3557" spans="1:10" x14ac:dyDescent="0.2">
      <c r="A3557" s="473"/>
      <c r="B3557"/>
      <c r="D3557"/>
      <c r="E3557"/>
      <c r="F3557"/>
      <c r="I3557"/>
      <c r="J3557"/>
    </row>
    <row r="3558" spans="1:10" x14ac:dyDescent="0.2">
      <c r="A3558" s="473"/>
      <c r="B3558"/>
      <c r="D3558"/>
      <c r="E3558"/>
      <c r="F3558"/>
      <c r="I3558"/>
      <c r="J3558"/>
    </row>
    <row r="3559" spans="1:10" x14ac:dyDescent="0.2">
      <c r="A3559" s="473"/>
      <c r="B3559"/>
      <c r="D3559"/>
      <c r="E3559"/>
      <c r="F3559"/>
      <c r="I3559"/>
      <c r="J3559"/>
    </row>
    <row r="3560" spans="1:10" x14ac:dyDescent="0.2">
      <c r="A3560" s="473"/>
      <c r="B3560"/>
      <c r="D3560"/>
      <c r="E3560"/>
      <c r="F3560"/>
      <c r="I3560"/>
      <c r="J3560"/>
    </row>
    <row r="3561" spans="1:10" x14ac:dyDescent="0.2">
      <c r="A3561" s="473"/>
      <c r="B3561"/>
      <c r="D3561"/>
      <c r="E3561"/>
      <c r="F3561"/>
      <c r="I3561"/>
      <c r="J3561"/>
    </row>
    <row r="3562" spans="1:10" x14ac:dyDescent="0.2">
      <c r="A3562" s="473"/>
      <c r="B3562"/>
      <c r="D3562"/>
      <c r="E3562"/>
      <c r="F3562"/>
      <c r="I3562"/>
      <c r="J3562"/>
    </row>
    <row r="3563" spans="1:10" x14ac:dyDescent="0.2">
      <c r="A3563" s="473"/>
      <c r="B3563"/>
      <c r="D3563"/>
      <c r="E3563"/>
      <c r="F3563"/>
      <c r="I3563"/>
      <c r="J3563"/>
    </row>
    <row r="3564" spans="1:10" x14ac:dyDescent="0.2">
      <c r="A3564" s="473"/>
      <c r="B3564"/>
      <c r="D3564"/>
      <c r="E3564"/>
      <c r="F3564"/>
      <c r="I3564"/>
      <c r="J3564"/>
    </row>
    <row r="3565" spans="1:10" x14ac:dyDescent="0.2">
      <c r="A3565" s="473"/>
      <c r="B3565"/>
      <c r="D3565"/>
      <c r="E3565"/>
      <c r="F3565"/>
      <c r="I3565"/>
      <c r="J3565"/>
    </row>
    <row r="3566" spans="1:10" x14ac:dyDescent="0.2">
      <c r="A3566" s="473"/>
      <c r="B3566"/>
      <c r="D3566"/>
      <c r="E3566"/>
      <c r="F3566"/>
      <c r="I3566"/>
      <c r="J3566"/>
    </row>
    <row r="3567" spans="1:10" x14ac:dyDescent="0.2">
      <c r="A3567" s="473"/>
      <c r="B3567"/>
      <c r="D3567"/>
      <c r="E3567"/>
      <c r="F3567"/>
      <c r="I3567"/>
      <c r="J3567"/>
    </row>
    <row r="3568" spans="1:10" x14ac:dyDescent="0.2">
      <c r="A3568" s="473"/>
      <c r="B3568"/>
      <c r="D3568"/>
      <c r="E3568"/>
      <c r="F3568"/>
      <c r="I3568"/>
      <c r="J3568"/>
    </row>
    <row r="3569" spans="1:10" x14ac:dyDescent="0.2">
      <c r="A3569" s="473"/>
      <c r="B3569"/>
      <c r="D3569"/>
      <c r="E3569"/>
      <c r="F3569"/>
      <c r="I3569"/>
      <c r="J3569"/>
    </row>
    <row r="3570" spans="1:10" x14ac:dyDescent="0.2">
      <c r="A3570" s="473"/>
      <c r="B3570"/>
      <c r="D3570"/>
      <c r="E3570"/>
      <c r="F3570"/>
      <c r="I3570"/>
      <c r="J3570"/>
    </row>
    <row r="3571" spans="1:10" x14ac:dyDescent="0.2">
      <c r="A3571" s="473"/>
      <c r="B3571"/>
      <c r="D3571"/>
      <c r="E3571"/>
      <c r="F3571"/>
      <c r="I3571"/>
      <c r="J3571"/>
    </row>
    <row r="3572" spans="1:10" x14ac:dyDescent="0.2">
      <c r="A3572" s="473"/>
      <c r="B3572"/>
      <c r="D3572"/>
      <c r="E3572"/>
      <c r="F3572"/>
      <c r="I3572"/>
      <c r="J3572"/>
    </row>
    <row r="3573" spans="1:10" x14ac:dyDescent="0.2">
      <c r="A3573" s="473"/>
      <c r="B3573"/>
      <c r="D3573"/>
      <c r="E3573"/>
      <c r="F3573"/>
      <c r="I3573"/>
      <c r="J3573"/>
    </row>
    <row r="3574" spans="1:10" x14ac:dyDescent="0.2">
      <c r="A3574" s="473"/>
      <c r="B3574"/>
      <c r="D3574"/>
      <c r="E3574"/>
      <c r="F3574"/>
      <c r="I3574"/>
      <c r="J3574"/>
    </row>
    <row r="3575" spans="1:10" x14ac:dyDescent="0.2">
      <c r="A3575" s="473"/>
      <c r="B3575"/>
      <c r="D3575"/>
      <c r="E3575"/>
      <c r="F3575"/>
      <c r="I3575"/>
      <c r="J3575"/>
    </row>
    <row r="3576" spans="1:10" x14ac:dyDescent="0.2">
      <c r="A3576" s="473"/>
      <c r="B3576"/>
      <c r="D3576"/>
      <c r="E3576"/>
      <c r="F3576"/>
      <c r="I3576"/>
      <c r="J3576"/>
    </row>
    <row r="3577" spans="1:10" x14ac:dyDescent="0.2">
      <c r="A3577" s="473"/>
      <c r="B3577"/>
      <c r="D3577"/>
      <c r="E3577"/>
      <c r="F3577"/>
      <c r="I3577"/>
      <c r="J3577"/>
    </row>
    <row r="3578" spans="1:10" x14ac:dyDescent="0.2">
      <c r="A3578" s="473"/>
      <c r="B3578"/>
      <c r="D3578"/>
      <c r="E3578"/>
      <c r="F3578"/>
      <c r="I3578"/>
      <c r="J3578"/>
    </row>
    <row r="3579" spans="1:10" x14ac:dyDescent="0.2">
      <c r="A3579" s="473"/>
      <c r="B3579"/>
      <c r="D3579"/>
      <c r="E3579"/>
      <c r="F3579"/>
      <c r="I3579"/>
      <c r="J3579"/>
    </row>
    <row r="3580" spans="1:10" x14ac:dyDescent="0.2">
      <c r="A3580" s="473"/>
      <c r="B3580"/>
      <c r="D3580"/>
      <c r="E3580"/>
      <c r="F3580"/>
      <c r="I3580"/>
      <c r="J3580"/>
    </row>
    <row r="3581" spans="1:10" x14ac:dyDescent="0.2">
      <c r="A3581" s="473"/>
      <c r="B3581"/>
      <c r="D3581"/>
      <c r="E3581"/>
      <c r="F3581"/>
      <c r="I3581"/>
      <c r="J3581"/>
    </row>
    <row r="3582" spans="1:10" x14ac:dyDescent="0.2">
      <c r="A3582" s="473"/>
      <c r="B3582"/>
      <c r="D3582"/>
      <c r="E3582"/>
      <c r="F3582"/>
      <c r="I3582"/>
      <c r="J3582"/>
    </row>
    <row r="3583" spans="1:10" x14ac:dyDescent="0.2">
      <c r="A3583" s="473"/>
      <c r="B3583"/>
      <c r="D3583"/>
      <c r="E3583"/>
      <c r="F3583"/>
      <c r="I3583"/>
      <c r="J3583"/>
    </row>
    <row r="3584" spans="1:10" x14ac:dyDescent="0.2">
      <c r="A3584" s="473"/>
      <c r="B3584"/>
      <c r="D3584"/>
      <c r="E3584"/>
      <c r="F3584"/>
      <c r="I3584"/>
      <c r="J3584"/>
    </row>
    <row r="3585" spans="1:10" x14ac:dyDescent="0.2">
      <c r="A3585" s="473"/>
      <c r="B3585"/>
      <c r="D3585"/>
      <c r="E3585"/>
      <c r="F3585"/>
      <c r="I3585"/>
      <c r="J3585"/>
    </row>
    <row r="3586" spans="1:10" x14ac:dyDescent="0.2">
      <c r="A3586" s="473"/>
      <c r="B3586"/>
      <c r="D3586"/>
      <c r="E3586"/>
      <c r="F3586"/>
      <c r="I3586"/>
      <c r="J3586"/>
    </row>
    <row r="3587" spans="1:10" x14ac:dyDescent="0.2">
      <c r="A3587" s="473"/>
      <c r="B3587"/>
      <c r="D3587"/>
      <c r="E3587"/>
      <c r="F3587"/>
      <c r="I3587"/>
      <c r="J3587"/>
    </row>
    <row r="3588" spans="1:10" x14ac:dyDescent="0.2">
      <c r="A3588" s="473"/>
      <c r="B3588"/>
      <c r="D3588"/>
      <c r="E3588"/>
      <c r="F3588"/>
      <c r="I3588"/>
      <c r="J3588"/>
    </row>
    <row r="3589" spans="1:10" x14ac:dyDescent="0.2">
      <c r="A3589" s="473"/>
      <c r="B3589"/>
      <c r="D3589"/>
      <c r="E3589"/>
      <c r="F3589"/>
      <c r="I3589"/>
      <c r="J3589"/>
    </row>
    <row r="3590" spans="1:10" x14ac:dyDescent="0.2">
      <c r="A3590" s="473"/>
      <c r="B3590"/>
      <c r="D3590"/>
      <c r="E3590"/>
      <c r="F3590"/>
      <c r="I3590"/>
      <c r="J3590"/>
    </row>
    <row r="3591" spans="1:10" x14ac:dyDescent="0.2">
      <c r="A3591" s="473"/>
      <c r="B3591"/>
      <c r="D3591"/>
      <c r="E3591"/>
      <c r="F3591"/>
      <c r="I3591"/>
      <c r="J3591"/>
    </row>
    <row r="3592" spans="1:10" x14ac:dyDescent="0.2">
      <c r="A3592" s="473"/>
      <c r="B3592"/>
      <c r="D3592"/>
      <c r="E3592"/>
      <c r="F3592"/>
      <c r="I3592"/>
      <c r="J3592"/>
    </row>
    <row r="3593" spans="1:10" x14ac:dyDescent="0.2">
      <c r="A3593" s="473"/>
      <c r="B3593"/>
      <c r="D3593"/>
      <c r="E3593"/>
      <c r="F3593"/>
      <c r="I3593"/>
      <c r="J3593"/>
    </row>
    <row r="3594" spans="1:10" x14ac:dyDescent="0.2">
      <c r="A3594" s="473"/>
      <c r="B3594"/>
      <c r="D3594"/>
      <c r="E3594"/>
      <c r="F3594"/>
      <c r="I3594"/>
      <c r="J3594"/>
    </row>
    <row r="3595" spans="1:10" x14ac:dyDescent="0.2">
      <c r="A3595" s="473"/>
      <c r="B3595"/>
      <c r="D3595"/>
      <c r="E3595"/>
      <c r="F3595"/>
      <c r="I3595"/>
      <c r="J3595"/>
    </row>
    <row r="3596" spans="1:10" x14ac:dyDescent="0.2">
      <c r="A3596" s="473"/>
      <c r="B3596"/>
      <c r="D3596"/>
      <c r="E3596"/>
      <c r="F3596"/>
      <c r="I3596"/>
      <c r="J3596"/>
    </row>
    <row r="3597" spans="1:10" x14ac:dyDescent="0.2">
      <c r="A3597" s="473"/>
      <c r="B3597"/>
      <c r="D3597"/>
      <c r="E3597"/>
      <c r="F3597"/>
      <c r="I3597"/>
      <c r="J3597"/>
    </row>
    <row r="3598" spans="1:10" x14ac:dyDescent="0.2">
      <c r="A3598" s="473"/>
      <c r="B3598"/>
      <c r="D3598"/>
      <c r="E3598"/>
      <c r="F3598"/>
      <c r="I3598"/>
      <c r="J3598"/>
    </row>
    <row r="3599" spans="1:10" x14ac:dyDescent="0.2">
      <c r="A3599" s="473"/>
      <c r="B3599"/>
      <c r="D3599"/>
      <c r="E3599"/>
      <c r="F3599"/>
      <c r="I3599"/>
      <c r="J3599"/>
    </row>
    <row r="3600" spans="1:10" x14ac:dyDescent="0.2">
      <c r="A3600" s="473"/>
      <c r="B3600"/>
      <c r="D3600"/>
      <c r="E3600"/>
      <c r="F3600"/>
      <c r="I3600"/>
      <c r="J3600"/>
    </row>
    <row r="3601" spans="1:10" x14ac:dyDescent="0.2">
      <c r="A3601" s="473"/>
      <c r="B3601"/>
      <c r="D3601"/>
      <c r="E3601"/>
      <c r="F3601"/>
      <c r="I3601"/>
      <c r="J3601"/>
    </row>
    <row r="3602" spans="1:10" x14ac:dyDescent="0.2">
      <c r="A3602" s="473"/>
      <c r="B3602"/>
      <c r="D3602"/>
      <c r="E3602"/>
      <c r="F3602"/>
      <c r="I3602"/>
      <c r="J3602"/>
    </row>
    <row r="3603" spans="1:10" x14ac:dyDescent="0.2">
      <c r="A3603" s="473"/>
      <c r="B3603"/>
      <c r="D3603"/>
      <c r="E3603"/>
      <c r="F3603"/>
      <c r="I3603"/>
      <c r="J3603"/>
    </row>
    <row r="3604" spans="1:10" x14ac:dyDescent="0.2">
      <c r="A3604" s="473"/>
      <c r="B3604"/>
      <c r="D3604"/>
      <c r="E3604"/>
      <c r="F3604"/>
      <c r="I3604"/>
      <c r="J3604"/>
    </row>
    <row r="3605" spans="1:10" x14ac:dyDescent="0.2">
      <c r="A3605" s="473"/>
      <c r="B3605"/>
      <c r="D3605"/>
      <c r="E3605"/>
      <c r="F3605"/>
      <c r="I3605"/>
      <c r="J3605"/>
    </row>
    <row r="3606" spans="1:10" x14ac:dyDescent="0.2">
      <c r="A3606" s="473"/>
      <c r="B3606"/>
      <c r="D3606"/>
      <c r="E3606"/>
      <c r="F3606"/>
      <c r="I3606"/>
      <c r="J3606"/>
    </row>
    <row r="3607" spans="1:10" x14ac:dyDescent="0.2">
      <c r="A3607" s="473"/>
      <c r="B3607"/>
      <c r="D3607"/>
      <c r="E3607"/>
      <c r="F3607"/>
      <c r="I3607"/>
      <c r="J3607"/>
    </row>
    <row r="3608" spans="1:10" x14ac:dyDescent="0.2">
      <c r="A3608" s="473"/>
      <c r="B3608"/>
      <c r="D3608"/>
      <c r="E3608"/>
      <c r="F3608"/>
      <c r="I3608"/>
      <c r="J3608"/>
    </row>
    <row r="3609" spans="1:10" x14ac:dyDescent="0.2">
      <c r="A3609" s="473"/>
      <c r="B3609"/>
      <c r="D3609"/>
      <c r="E3609"/>
      <c r="F3609"/>
      <c r="I3609"/>
      <c r="J3609"/>
    </row>
    <row r="3610" spans="1:10" x14ac:dyDescent="0.2">
      <c r="A3610" s="473"/>
      <c r="B3610"/>
      <c r="D3610"/>
      <c r="E3610"/>
      <c r="F3610"/>
      <c r="I3610"/>
      <c r="J3610"/>
    </row>
    <row r="3611" spans="1:10" x14ac:dyDescent="0.2">
      <c r="A3611" s="473"/>
      <c r="B3611"/>
      <c r="D3611"/>
      <c r="E3611"/>
      <c r="F3611"/>
      <c r="I3611"/>
      <c r="J3611"/>
    </row>
    <row r="3612" spans="1:10" x14ac:dyDescent="0.2">
      <c r="A3612" s="473"/>
      <c r="B3612"/>
      <c r="D3612"/>
      <c r="E3612"/>
      <c r="F3612"/>
      <c r="I3612"/>
      <c r="J3612"/>
    </row>
    <row r="3613" spans="1:10" x14ac:dyDescent="0.2">
      <c r="A3613" s="473"/>
      <c r="B3613"/>
      <c r="D3613"/>
      <c r="E3613"/>
      <c r="F3613"/>
      <c r="I3613"/>
      <c r="J3613"/>
    </row>
    <row r="3614" spans="1:10" x14ac:dyDescent="0.2">
      <c r="A3614" s="473"/>
      <c r="B3614"/>
      <c r="D3614"/>
      <c r="E3614"/>
      <c r="F3614"/>
      <c r="I3614"/>
      <c r="J3614"/>
    </row>
    <row r="3615" spans="1:10" x14ac:dyDescent="0.2">
      <c r="A3615" s="473"/>
      <c r="B3615"/>
      <c r="D3615"/>
      <c r="E3615"/>
      <c r="F3615"/>
      <c r="I3615"/>
      <c r="J3615"/>
    </row>
    <row r="3616" spans="1:10" x14ac:dyDescent="0.2">
      <c r="A3616" s="473"/>
      <c r="B3616"/>
      <c r="D3616"/>
      <c r="E3616"/>
      <c r="F3616"/>
      <c r="I3616"/>
      <c r="J3616"/>
    </row>
    <row r="3617" spans="1:10" x14ac:dyDescent="0.2">
      <c r="A3617" s="473"/>
      <c r="B3617"/>
      <c r="D3617"/>
      <c r="E3617"/>
      <c r="F3617"/>
      <c r="I3617"/>
      <c r="J3617"/>
    </row>
    <row r="3618" spans="1:10" x14ac:dyDescent="0.2">
      <c r="A3618" s="473"/>
      <c r="B3618"/>
      <c r="D3618"/>
      <c r="E3618"/>
      <c r="F3618"/>
      <c r="I3618"/>
      <c r="J3618"/>
    </row>
    <row r="3619" spans="1:10" x14ac:dyDescent="0.2">
      <c r="A3619" s="473"/>
      <c r="B3619"/>
      <c r="D3619"/>
      <c r="E3619"/>
      <c r="F3619"/>
      <c r="I3619"/>
      <c r="J3619"/>
    </row>
    <row r="3620" spans="1:10" x14ac:dyDescent="0.2">
      <c r="A3620" s="473"/>
      <c r="B3620"/>
      <c r="D3620"/>
      <c r="E3620"/>
      <c r="F3620"/>
      <c r="I3620"/>
      <c r="J3620"/>
    </row>
    <row r="3621" spans="1:10" x14ac:dyDescent="0.2">
      <c r="A3621" s="473"/>
      <c r="B3621"/>
      <c r="D3621"/>
      <c r="E3621"/>
      <c r="F3621"/>
      <c r="I3621"/>
      <c r="J3621"/>
    </row>
    <row r="3622" spans="1:10" x14ac:dyDescent="0.2">
      <c r="A3622" s="473"/>
      <c r="B3622"/>
      <c r="D3622"/>
      <c r="E3622"/>
      <c r="F3622"/>
      <c r="I3622"/>
      <c r="J3622"/>
    </row>
    <row r="3623" spans="1:10" x14ac:dyDescent="0.2">
      <c r="A3623" s="473"/>
      <c r="B3623"/>
      <c r="D3623"/>
      <c r="E3623"/>
      <c r="F3623"/>
      <c r="I3623"/>
      <c r="J3623"/>
    </row>
    <row r="3624" spans="1:10" x14ac:dyDescent="0.2">
      <c r="A3624" s="473"/>
      <c r="B3624"/>
      <c r="D3624"/>
      <c r="E3624"/>
      <c r="F3624"/>
      <c r="I3624"/>
      <c r="J3624"/>
    </row>
    <row r="3625" spans="1:10" x14ac:dyDescent="0.2">
      <c r="A3625" s="473"/>
      <c r="B3625"/>
      <c r="D3625"/>
      <c r="E3625"/>
      <c r="F3625"/>
      <c r="I3625"/>
      <c r="J3625"/>
    </row>
    <row r="3626" spans="1:10" x14ac:dyDescent="0.2">
      <c r="A3626" s="473"/>
      <c r="B3626"/>
      <c r="D3626"/>
      <c r="E3626"/>
      <c r="F3626"/>
      <c r="I3626"/>
      <c r="J3626"/>
    </row>
    <row r="3627" spans="1:10" x14ac:dyDescent="0.2">
      <c r="A3627" s="473"/>
      <c r="B3627"/>
      <c r="D3627"/>
      <c r="E3627"/>
      <c r="F3627"/>
      <c r="I3627"/>
      <c r="J3627"/>
    </row>
    <row r="3628" spans="1:10" x14ac:dyDescent="0.2">
      <c r="A3628" s="473"/>
      <c r="B3628"/>
      <c r="D3628"/>
      <c r="E3628"/>
      <c r="F3628"/>
      <c r="I3628"/>
      <c r="J3628"/>
    </row>
    <row r="3629" spans="1:10" x14ac:dyDescent="0.2">
      <c r="A3629" s="473"/>
      <c r="B3629"/>
      <c r="D3629"/>
      <c r="E3629"/>
      <c r="F3629"/>
      <c r="I3629"/>
      <c r="J3629"/>
    </row>
    <row r="3630" spans="1:10" x14ac:dyDescent="0.2">
      <c r="A3630" s="473"/>
      <c r="B3630"/>
      <c r="D3630"/>
      <c r="E3630"/>
      <c r="F3630"/>
      <c r="I3630"/>
      <c r="J3630"/>
    </row>
    <row r="3631" spans="1:10" x14ac:dyDescent="0.2">
      <c r="A3631" s="473"/>
      <c r="B3631"/>
      <c r="D3631"/>
      <c r="E3631"/>
      <c r="F3631"/>
      <c r="I3631"/>
      <c r="J3631"/>
    </row>
    <row r="3632" spans="1:10" x14ac:dyDescent="0.2">
      <c r="A3632" s="473"/>
      <c r="B3632"/>
      <c r="D3632"/>
      <c r="E3632"/>
      <c r="F3632"/>
      <c r="I3632"/>
      <c r="J3632"/>
    </row>
    <row r="3633" spans="1:10" x14ac:dyDescent="0.2">
      <c r="A3633" s="473"/>
      <c r="B3633"/>
      <c r="D3633"/>
      <c r="E3633"/>
      <c r="F3633"/>
      <c r="I3633"/>
      <c r="J3633"/>
    </row>
    <row r="3634" spans="1:10" x14ac:dyDescent="0.2">
      <c r="A3634" s="473"/>
      <c r="B3634"/>
      <c r="D3634"/>
      <c r="E3634"/>
      <c r="F3634"/>
      <c r="I3634"/>
      <c r="J3634"/>
    </row>
    <row r="3635" spans="1:10" x14ac:dyDescent="0.2">
      <c r="A3635" s="473"/>
      <c r="B3635"/>
      <c r="D3635"/>
      <c r="E3635"/>
      <c r="F3635"/>
      <c r="I3635"/>
      <c r="J3635"/>
    </row>
    <row r="3636" spans="1:10" x14ac:dyDescent="0.2">
      <c r="A3636" s="473"/>
      <c r="B3636"/>
      <c r="D3636"/>
      <c r="E3636"/>
      <c r="F3636"/>
      <c r="I3636"/>
      <c r="J3636"/>
    </row>
    <row r="3637" spans="1:10" x14ac:dyDescent="0.2">
      <c r="A3637" s="473"/>
      <c r="B3637"/>
      <c r="D3637"/>
      <c r="E3637"/>
      <c r="F3637"/>
      <c r="I3637"/>
      <c r="J3637"/>
    </row>
    <row r="3638" spans="1:10" x14ac:dyDescent="0.2">
      <c r="A3638" s="473"/>
      <c r="B3638"/>
      <c r="D3638"/>
      <c r="E3638"/>
      <c r="F3638"/>
      <c r="I3638"/>
      <c r="J3638"/>
    </row>
    <row r="3639" spans="1:10" x14ac:dyDescent="0.2">
      <c r="A3639" s="473"/>
      <c r="B3639"/>
      <c r="D3639"/>
      <c r="E3639"/>
      <c r="F3639"/>
      <c r="I3639"/>
      <c r="J3639"/>
    </row>
    <row r="3640" spans="1:10" x14ac:dyDescent="0.2">
      <c r="A3640" s="473"/>
      <c r="B3640"/>
      <c r="D3640"/>
      <c r="E3640"/>
      <c r="F3640"/>
      <c r="I3640"/>
      <c r="J3640"/>
    </row>
    <row r="3641" spans="1:10" x14ac:dyDescent="0.2">
      <c r="A3641" s="473"/>
      <c r="B3641"/>
      <c r="D3641"/>
      <c r="E3641"/>
      <c r="F3641"/>
      <c r="I3641"/>
      <c r="J3641"/>
    </row>
    <row r="3642" spans="1:10" x14ac:dyDescent="0.2">
      <c r="A3642" s="473"/>
      <c r="B3642"/>
      <c r="D3642"/>
      <c r="E3642"/>
      <c r="F3642"/>
      <c r="I3642"/>
      <c r="J3642"/>
    </row>
    <row r="3643" spans="1:10" x14ac:dyDescent="0.2">
      <c r="A3643" s="473"/>
      <c r="B3643"/>
      <c r="D3643"/>
      <c r="E3643"/>
      <c r="F3643"/>
      <c r="I3643"/>
      <c r="J3643"/>
    </row>
    <row r="3644" spans="1:10" x14ac:dyDescent="0.2">
      <c r="A3644" s="473"/>
      <c r="B3644"/>
      <c r="D3644"/>
      <c r="E3644"/>
      <c r="F3644"/>
      <c r="I3644"/>
      <c r="J3644"/>
    </row>
    <row r="3645" spans="1:10" x14ac:dyDescent="0.2">
      <c r="A3645" s="473"/>
      <c r="B3645"/>
      <c r="D3645"/>
      <c r="E3645"/>
      <c r="F3645"/>
      <c r="I3645"/>
      <c r="J3645"/>
    </row>
    <row r="3646" spans="1:10" x14ac:dyDescent="0.2">
      <c r="A3646" s="473"/>
      <c r="B3646"/>
      <c r="D3646"/>
      <c r="E3646"/>
      <c r="F3646"/>
      <c r="I3646"/>
      <c r="J3646"/>
    </row>
    <row r="3647" spans="1:10" x14ac:dyDescent="0.2">
      <c r="A3647" s="473"/>
      <c r="B3647"/>
      <c r="D3647"/>
      <c r="E3647"/>
      <c r="F3647"/>
      <c r="I3647"/>
      <c r="J3647"/>
    </row>
    <row r="3648" spans="1:10" x14ac:dyDescent="0.2">
      <c r="A3648" s="473"/>
      <c r="B3648"/>
      <c r="D3648"/>
      <c r="E3648"/>
      <c r="F3648"/>
      <c r="I3648"/>
      <c r="J3648"/>
    </row>
    <row r="3649" spans="1:10" x14ac:dyDescent="0.2">
      <c r="A3649" s="473"/>
      <c r="B3649"/>
      <c r="D3649"/>
      <c r="E3649"/>
      <c r="F3649"/>
      <c r="I3649"/>
      <c r="J3649"/>
    </row>
    <row r="3650" spans="1:10" x14ac:dyDescent="0.2">
      <c r="A3650" s="473"/>
      <c r="B3650"/>
      <c r="D3650"/>
      <c r="E3650"/>
      <c r="F3650"/>
      <c r="I3650"/>
      <c r="J3650"/>
    </row>
    <row r="3651" spans="1:10" x14ac:dyDescent="0.2">
      <c r="A3651" s="473"/>
      <c r="B3651"/>
      <c r="D3651"/>
      <c r="E3651"/>
      <c r="F3651"/>
      <c r="I3651"/>
      <c r="J3651"/>
    </row>
    <row r="3652" spans="1:10" x14ac:dyDescent="0.2">
      <c r="A3652" s="473"/>
      <c r="B3652"/>
      <c r="D3652"/>
      <c r="E3652"/>
      <c r="F3652"/>
      <c r="I3652"/>
      <c r="J3652"/>
    </row>
    <row r="3653" spans="1:10" x14ac:dyDescent="0.2">
      <c r="A3653" s="473"/>
      <c r="B3653"/>
      <c r="D3653"/>
      <c r="E3653"/>
      <c r="F3653"/>
      <c r="I3653"/>
      <c r="J3653"/>
    </row>
    <row r="3654" spans="1:10" x14ac:dyDescent="0.2">
      <c r="A3654" s="473"/>
      <c r="B3654"/>
      <c r="D3654"/>
      <c r="E3654"/>
      <c r="F3654"/>
      <c r="I3654"/>
      <c r="J3654"/>
    </row>
    <row r="3655" spans="1:10" x14ac:dyDescent="0.2">
      <c r="A3655" s="473"/>
      <c r="B3655"/>
      <c r="D3655"/>
      <c r="E3655"/>
      <c r="F3655"/>
      <c r="I3655"/>
      <c r="J3655"/>
    </row>
    <row r="3656" spans="1:10" x14ac:dyDescent="0.2">
      <c r="A3656" s="473"/>
      <c r="B3656"/>
      <c r="D3656"/>
      <c r="E3656"/>
      <c r="F3656"/>
      <c r="I3656"/>
      <c r="J3656"/>
    </row>
    <row r="3657" spans="1:10" x14ac:dyDescent="0.2">
      <c r="A3657" s="473"/>
      <c r="B3657"/>
      <c r="D3657"/>
      <c r="E3657"/>
      <c r="F3657"/>
      <c r="I3657"/>
      <c r="J3657"/>
    </row>
    <row r="3658" spans="1:10" x14ac:dyDescent="0.2">
      <c r="A3658" s="473"/>
      <c r="B3658"/>
      <c r="D3658"/>
      <c r="E3658"/>
      <c r="F3658"/>
      <c r="I3658"/>
      <c r="J3658"/>
    </row>
    <row r="3659" spans="1:10" x14ac:dyDescent="0.2">
      <c r="A3659" s="473"/>
      <c r="B3659"/>
      <c r="D3659"/>
      <c r="E3659"/>
      <c r="F3659"/>
      <c r="I3659"/>
      <c r="J3659"/>
    </row>
    <row r="3660" spans="1:10" x14ac:dyDescent="0.2">
      <c r="A3660" s="473"/>
      <c r="B3660"/>
      <c r="D3660"/>
      <c r="E3660"/>
      <c r="F3660"/>
      <c r="I3660"/>
      <c r="J3660"/>
    </row>
    <row r="3661" spans="1:10" x14ac:dyDescent="0.2">
      <c r="A3661" s="473"/>
      <c r="B3661"/>
      <c r="D3661"/>
      <c r="E3661"/>
      <c r="F3661"/>
      <c r="I3661"/>
      <c r="J3661"/>
    </row>
    <row r="3662" spans="1:10" x14ac:dyDescent="0.2">
      <c r="A3662" s="473"/>
      <c r="B3662"/>
      <c r="D3662"/>
      <c r="E3662"/>
      <c r="F3662"/>
      <c r="I3662"/>
      <c r="J3662"/>
    </row>
    <row r="3663" spans="1:10" x14ac:dyDescent="0.2">
      <c r="A3663" s="473"/>
      <c r="B3663"/>
      <c r="D3663"/>
      <c r="E3663"/>
      <c r="F3663"/>
      <c r="I3663"/>
      <c r="J3663"/>
    </row>
    <row r="3664" spans="1:10" x14ac:dyDescent="0.2">
      <c r="A3664" s="473"/>
      <c r="B3664"/>
      <c r="D3664"/>
      <c r="E3664"/>
      <c r="F3664"/>
      <c r="I3664"/>
      <c r="J3664"/>
    </row>
    <row r="3665" spans="1:10" x14ac:dyDescent="0.2">
      <c r="A3665" s="473"/>
      <c r="B3665"/>
      <c r="D3665"/>
      <c r="E3665"/>
      <c r="F3665"/>
      <c r="I3665"/>
      <c r="J3665"/>
    </row>
    <row r="3666" spans="1:10" x14ac:dyDescent="0.2">
      <c r="A3666" s="473"/>
      <c r="B3666"/>
      <c r="D3666"/>
      <c r="E3666"/>
      <c r="F3666"/>
      <c r="I3666"/>
      <c r="J3666"/>
    </row>
    <row r="3667" spans="1:10" x14ac:dyDescent="0.2">
      <c r="A3667" s="473"/>
      <c r="B3667"/>
      <c r="D3667"/>
      <c r="E3667"/>
      <c r="F3667"/>
      <c r="I3667"/>
      <c r="J3667"/>
    </row>
    <row r="3668" spans="1:10" x14ac:dyDescent="0.2">
      <c r="A3668" s="473"/>
      <c r="B3668"/>
      <c r="D3668"/>
      <c r="E3668"/>
      <c r="F3668"/>
      <c r="I3668"/>
      <c r="J3668"/>
    </row>
    <row r="3669" spans="1:10" x14ac:dyDescent="0.2">
      <c r="A3669" s="473"/>
      <c r="B3669"/>
      <c r="D3669"/>
      <c r="E3669"/>
      <c r="F3669"/>
      <c r="I3669"/>
      <c r="J3669"/>
    </row>
    <row r="3670" spans="1:10" x14ac:dyDescent="0.2">
      <c r="A3670" s="473"/>
      <c r="B3670"/>
      <c r="D3670"/>
      <c r="E3670"/>
      <c r="F3670"/>
      <c r="I3670"/>
      <c r="J3670"/>
    </row>
    <row r="3671" spans="1:10" x14ac:dyDescent="0.2">
      <c r="A3671" s="473"/>
      <c r="B3671"/>
      <c r="D3671"/>
      <c r="E3671"/>
      <c r="F3671"/>
      <c r="I3671"/>
      <c r="J3671"/>
    </row>
    <row r="3672" spans="1:10" x14ac:dyDescent="0.2">
      <c r="A3672" s="473"/>
      <c r="B3672"/>
      <c r="D3672"/>
      <c r="E3672"/>
      <c r="F3672"/>
      <c r="I3672"/>
      <c r="J3672"/>
    </row>
    <row r="3673" spans="1:10" x14ac:dyDescent="0.2">
      <c r="A3673" s="473"/>
      <c r="B3673"/>
      <c r="D3673"/>
      <c r="E3673"/>
      <c r="F3673"/>
      <c r="I3673"/>
      <c r="J3673"/>
    </row>
    <row r="3674" spans="1:10" x14ac:dyDescent="0.2">
      <c r="A3674" s="473"/>
      <c r="B3674"/>
      <c r="D3674"/>
      <c r="E3674"/>
      <c r="F3674"/>
      <c r="I3674"/>
      <c r="J3674"/>
    </row>
    <row r="3675" spans="1:10" x14ac:dyDescent="0.2">
      <c r="A3675" s="473"/>
      <c r="B3675"/>
      <c r="D3675"/>
      <c r="E3675"/>
      <c r="F3675"/>
      <c r="I3675"/>
      <c r="J3675"/>
    </row>
    <row r="3676" spans="1:10" x14ac:dyDescent="0.2">
      <c r="A3676" s="473"/>
      <c r="B3676"/>
      <c r="D3676"/>
      <c r="E3676"/>
      <c r="F3676"/>
      <c r="I3676"/>
      <c r="J3676"/>
    </row>
    <row r="3677" spans="1:10" x14ac:dyDescent="0.2">
      <c r="A3677" s="473"/>
      <c r="B3677"/>
      <c r="D3677"/>
      <c r="E3677"/>
      <c r="F3677"/>
      <c r="I3677"/>
      <c r="J3677"/>
    </row>
    <row r="3678" spans="1:10" x14ac:dyDescent="0.2">
      <c r="A3678" s="473"/>
      <c r="B3678"/>
      <c r="D3678"/>
      <c r="E3678"/>
      <c r="F3678"/>
      <c r="I3678"/>
      <c r="J3678"/>
    </row>
    <row r="3679" spans="1:10" x14ac:dyDescent="0.2">
      <c r="A3679" s="473"/>
      <c r="B3679"/>
      <c r="D3679"/>
      <c r="E3679"/>
      <c r="F3679"/>
      <c r="I3679"/>
      <c r="J3679"/>
    </row>
    <row r="3680" spans="1:10" x14ac:dyDescent="0.2">
      <c r="A3680" s="473"/>
      <c r="B3680"/>
      <c r="D3680"/>
      <c r="E3680"/>
      <c r="F3680"/>
      <c r="I3680"/>
      <c r="J3680"/>
    </row>
    <row r="3681" spans="1:10" x14ac:dyDescent="0.2">
      <c r="A3681" s="473"/>
      <c r="B3681"/>
      <c r="D3681"/>
      <c r="E3681"/>
      <c r="F3681"/>
      <c r="I3681"/>
      <c r="J3681"/>
    </row>
    <row r="3682" spans="1:10" x14ac:dyDescent="0.2">
      <c r="A3682" s="473"/>
      <c r="B3682"/>
      <c r="D3682"/>
      <c r="E3682"/>
      <c r="F3682"/>
      <c r="I3682"/>
      <c r="J3682"/>
    </row>
    <row r="3683" spans="1:10" x14ac:dyDescent="0.2">
      <c r="A3683" s="473"/>
      <c r="B3683"/>
      <c r="D3683"/>
      <c r="E3683"/>
      <c r="F3683"/>
      <c r="I3683"/>
      <c r="J3683"/>
    </row>
    <row r="3684" spans="1:10" x14ac:dyDescent="0.2">
      <c r="A3684" s="473"/>
      <c r="B3684"/>
      <c r="D3684"/>
      <c r="E3684"/>
      <c r="F3684"/>
      <c r="I3684"/>
      <c r="J3684"/>
    </row>
    <row r="3685" spans="1:10" x14ac:dyDescent="0.2">
      <c r="A3685" s="473"/>
      <c r="B3685"/>
      <c r="D3685"/>
      <c r="E3685"/>
      <c r="F3685"/>
      <c r="I3685"/>
      <c r="J3685"/>
    </row>
    <row r="3686" spans="1:10" x14ac:dyDescent="0.2">
      <c r="A3686" s="473"/>
      <c r="B3686"/>
      <c r="D3686"/>
      <c r="E3686"/>
      <c r="F3686"/>
      <c r="I3686"/>
      <c r="J3686"/>
    </row>
    <row r="3687" spans="1:10" x14ac:dyDescent="0.2">
      <c r="A3687" s="473"/>
      <c r="B3687"/>
      <c r="D3687"/>
      <c r="E3687"/>
      <c r="F3687"/>
      <c r="I3687"/>
      <c r="J3687"/>
    </row>
    <row r="3688" spans="1:10" x14ac:dyDescent="0.2">
      <c r="A3688" s="473"/>
      <c r="B3688"/>
      <c r="D3688"/>
      <c r="E3688"/>
      <c r="F3688"/>
      <c r="I3688"/>
      <c r="J3688"/>
    </row>
    <row r="3689" spans="1:10" x14ac:dyDescent="0.2">
      <c r="A3689" s="473"/>
      <c r="B3689"/>
      <c r="D3689"/>
      <c r="E3689"/>
      <c r="F3689"/>
      <c r="I3689"/>
      <c r="J3689"/>
    </row>
    <row r="3690" spans="1:10" x14ac:dyDescent="0.2">
      <c r="A3690" s="473"/>
      <c r="B3690"/>
      <c r="D3690"/>
      <c r="E3690"/>
      <c r="F3690"/>
      <c r="I3690"/>
      <c r="J3690"/>
    </row>
    <row r="3691" spans="1:10" x14ac:dyDescent="0.2">
      <c r="A3691" s="473"/>
      <c r="B3691"/>
      <c r="D3691"/>
      <c r="E3691"/>
      <c r="F3691"/>
      <c r="I3691"/>
      <c r="J3691"/>
    </row>
    <row r="3692" spans="1:10" x14ac:dyDescent="0.2">
      <c r="A3692" s="473"/>
      <c r="B3692"/>
      <c r="D3692"/>
      <c r="E3692"/>
      <c r="F3692"/>
      <c r="I3692"/>
      <c r="J3692"/>
    </row>
    <row r="3693" spans="1:10" x14ac:dyDescent="0.2">
      <c r="A3693" s="473"/>
      <c r="B3693"/>
      <c r="D3693"/>
      <c r="E3693"/>
      <c r="F3693"/>
      <c r="I3693"/>
      <c r="J3693"/>
    </row>
    <row r="3694" spans="1:10" x14ac:dyDescent="0.2">
      <c r="A3694" s="473"/>
      <c r="B3694"/>
      <c r="D3694"/>
      <c r="E3694"/>
      <c r="F3694"/>
      <c r="I3694"/>
      <c r="J3694"/>
    </row>
    <row r="3695" spans="1:10" x14ac:dyDescent="0.2">
      <c r="A3695" s="473"/>
      <c r="B3695"/>
      <c r="D3695"/>
      <c r="E3695"/>
      <c r="F3695"/>
      <c r="I3695"/>
      <c r="J3695"/>
    </row>
    <row r="3696" spans="1:10" x14ac:dyDescent="0.2">
      <c r="A3696" s="473"/>
      <c r="B3696"/>
      <c r="D3696"/>
      <c r="E3696"/>
      <c r="F3696"/>
      <c r="I3696"/>
      <c r="J3696"/>
    </row>
    <row r="3697" spans="1:10" x14ac:dyDescent="0.2">
      <c r="A3697" s="473"/>
      <c r="B3697"/>
      <c r="D3697"/>
      <c r="E3697"/>
      <c r="F3697"/>
      <c r="I3697"/>
      <c r="J3697"/>
    </row>
    <row r="3698" spans="1:10" x14ac:dyDescent="0.2">
      <c r="A3698" s="473"/>
      <c r="B3698"/>
      <c r="D3698"/>
      <c r="E3698"/>
      <c r="F3698"/>
      <c r="I3698"/>
      <c r="J3698"/>
    </row>
    <row r="3699" spans="1:10" x14ac:dyDescent="0.2">
      <c r="A3699" s="473"/>
      <c r="B3699"/>
      <c r="D3699"/>
      <c r="E3699"/>
      <c r="F3699"/>
      <c r="I3699"/>
      <c r="J3699"/>
    </row>
    <row r="3700" spans="1:10" x14ac:dyDescent="0.2">
      <c r="A3700" s="473"/>
      <c r="B3700"/>
      <c r="D3700"/>
      <c r="E3700"/>
      <c r="F3700"/>
      <c r="I3700"/>
      <c r="J3700"/>
    </row>
    <row r="3701" spans="1:10" x14ac:dyDescent="0.2">
      <c r="A3701" s="473"/>
      <c r="B3701"/>
      <c r="D3701"/>
      <c r="E3701"/>
      <c r="F3701"/>
      <c r="I3701"/>
      <c r="J3701"/>
    </row>
    <row r="3702" spans="1:10" x14ac:dyDescent="0.2">
      <c r="A3702" s="473"/>
      <c r="B3702"/>
      <c r="D3702"/>
      <c r="E3702"/>
      <c r="F3702"/>
      <c r="I3702"/>
      <c r="J3702"/>
    </row>
    <row r="3703" spans="1:10" x14ac:dyDescent="0.2">
      <c r="A3703" s="473"/>
      <c r="B3703"/>
      <c r="D3703"/>
      <c r="E3703"/>
      <c r="F3703"/>
      <c r="I3703"/>
      <c r="J3703"/>
    </row>
    <row r="3704" spans="1:10" x14ac:dyDescent="0.2">
      <c r="A3704" s="473"/>
      <c r="B3704"/>
      <c r="D3704"/>
      <c r="E3704"/>
      <c r="F3704"/>
      <c r="I3704"/>
      <c r="J3704"/>
    </row>
    <row r="3705" spans="1:10" x14ac:dyDescent="0.2">
      <c r="A3705" s="473"/>
      <c r="B3705"/>
      <c r="D3705"/>
      <c r="E3705"/>
      <c r="F3705"/>
      <c r="I3705"/>
      <c r="J3705"/>
    </row>
    <row r="3706" spans="1:10" x14ac:dyDescent="0.2">
      <c r="A3706" s="473"/>
      <c r="B3706"/>
      <c r="D3706"/>
      <c r="E3706"/>
      <c r="F3706"/>
      <c r="I3706"/>
      <c r="J3706"/>
    </row>
    <row r="3707" spans="1:10" x14ac:dyDescent="0.2">
      <c r="A3707" s="473"/>
      <c r="B3707"/>
      <c r="D3707"/>
      <c r="E3707"/>
      <c r="F3707"/>
      <c r="I3707"/>
      <c r="J3707"/>
    </row>
    <row r="3708" spans="1:10" x14ac:dyDescent="0.2">
      <c r="A3708" s="473"/>
      <c r="B3708"/>
      <c r="D3708"/>
      <c r="E3708"/>
      <c r="F3708"/>
      <c r="I3708"/>
      <c r="J3708"/>
    </row>
    <row r="3709" spans="1:10" x14ac:dyDescent="0.2">
      <c r="A3709" s="473"/>
      <c r="B3709"/>
      <c r="D3709"/>
      <c r="E3709"/>
      <c r="F3709"/>
      <c r="I3709"/>
      <c r="J3709"/>
    </row>
    <row r="3710" spans="1:10" x14ac:dyDescent="0.2">
      <c r="A3710" s="473"/>
      <c r="B3710"/>
      <c r="D3710"/>
      <c r="E3710"/>
      <c r="F3710"/>
      <c r="I3710"/>
      <c r="J3710"/>
    </row>
    <row r="3711" spans="1:10" x14ac:dyDescent="0.2">
      <c r="A3711" s="473"/>
      <c r="B3711"/>
      <c r="D3711"/>
      <c r="E3711"/>
      <c r="F3711"/>
      <c r="I3711"/>
      <c r="J3711"/>
    </row>
    <row r="3712" spans="1:10" x14ac:dyDescent="0.2">
      <c r="A3712" s="473"/>
      <c r="B3712"/>
      <c r="D3712"/>
      <c r="E3712"/>
      <c r="F3712"/>
      <c r="I3712"/>
      <c r="J3712"/>
    </row>
    <row r="3713" spans="1:10" x14ac:dyDescent="0.2">
      <c r="A3713" s="473"/>
      <c r="B3713"/>
      <c r="D3713"/>
      <c r="E3713"/>
      <c r="F3713"/>
      <c r="I3713"/>
      <c r="J3713"/>
    </row>
    <row r="3714" spans="1:10" x14ac:dyDescent="0.2">
      <c r="A3714" s="473"/>
      <c r="B3714"/>
      <c r="D3714"/>
      <c r="E3714"/>
      <c r="F3714"/>
      <c r="I3714"/>
      <c r="J3714"/>
    </row>
    <row r="3715" spans="1:10" x14ac:dyDescent="0.2">
      <c r="A3715" s="473"/>
      <c r="B3715"/>
      <c r="D3715"/>
      <c r="E3715"/>
      <c r="F3715"/>
      <c r="I3715"/>
      <c r="J3715"/>
    </row>
    <row r="3716" spans="1:10" x14ac:dyDescent="0.2">
      <c r="A3716" s="473"/>
      <c r="B3716"/>
      <c r="D3716"/>
      <c r="E3716"/>
      <c r="F3716"/>
      <c r="I3716"/>
      <c r="J3716"/>
    </row>
    <row r="3717" spans="1:10" x14ac:dyDescent="0.2">
      <c r="A3717" s="473"/>
      <c r="B3717"/>
      <c r="D3717"/>
      <c r="E3717"/>
      <c r="F3717"/>
      <c r="I3717"/>
      <c r="J3717"/>
    </row>
    <row r="3718" spans="1:10" x14ac:dyDescent="0.2">
      <c r="A3718" s="473"/>
      <c r="B3718"/>
      <c r="D3718"/>
      <c r="E3718"/>
      <c r="F3718"/>
      <c r="I3718"/>
      <c r="J3718"/>
    </row>
    <row r="3719" spans="1:10" x14ac:dyDescent="0.2">
      <c r="A3719" s="473"/>
      <c r="B3719"/>
      <c r="D3719"/>
      <c r="E3719"/>
      <c r="F3719"/>
      <c r="I3719"/>
      <c r="J3719"/>
    </row>
    <row r="3720" spans="1:10" x14ac:dyDescent="0.2">
      <c r="A3720" s="473"/>
      <c r="B3720"/>
      <c r="D3720"/>
      <c r="E3720"/>
      <c r="F3720"/>
      <c r="I3720"/>
      <c r="J3720"/>
    </row>
    <row r="3721" spans="1:10" x14ac:dyDescent="0.2">
      <c r="A3721" s="473"/>
      <c r="B3721"/>
      <c r="D3721"/>
      <c r="E3721"/>
      <c r="F3721"/>
      <c r="I3721"/>
      <c r="J3721"/>
    </row>
    <row r="3722" spans="1:10" x14ac:dyDescent="0.2">
      <c r="A3722" s="473"/>
      <c r="B3722"/>
      <c r="D3722"/>
      <c r="E3722"/>
      <c r="F3722"/>
      <c r="I3722"/>
      <c r="J3722"/>
    </row>
    <row r="3723" spans="1:10" x14ac:dyDescent="0.2">
      <c r="A3723" s="473"/>
      <c r="B3723"/>
      <c r="D3723"/>
      <c r="E3723"/>
      <c r="F3723"/>
      <c r="I3723"/>
      <c r="J3723"/>
    </row>
    <row r="3724" spans="1:10" x14ac:dyDescent="0.2">
      <c r="A3724" s="473"/>
      <c r="B3724"/>
      <c r="D3724"/>
      <c r="E3724"/>
      <c r="F3724"/>
      <c r="I3724"/>
      <c r="J3724"/>
    </row>
    <row r="3725" spans="1:10" x14ac:dyDescent="0.2">
      <c r="A3725" s="473"/>
      <c r="B3725"/>
      <c r="D3725"/>
      <c r="E3725"/>
      <c r="F3725"/>
      <c r="I3725"/>
      <c r="J3725"/>
    </row>
    <row r="3726" spans="1:10" x14ac:dyDescent="0.2">
      <c r="A3726" s="473"/>
      <c r="B3726"/>
      <c r="D3726"/>
      <c r="E3726"/>
      <c r="F3726"/>
      <c r="I3726"/>
      <c r="J3726"/>
    </row>
    <row r="3727" spans="1:10" x14ac:dyDescent="0.2">
      <c r="A3727" s="473"/>
      <c r="B3727"/>
      <c r="D3727"/>
      <c r="E3727"/>
      <c r="F3727"/>
      <c r="I3727"/>
      <c r="J3727"/>
    </row>
    <row r="3728" spans="1:10" x14ac:dyDescent="0.2">
      <c r="A3728" s="473"/>
      <c r="B3728"/>
      <c r="D3728"/>
      <c r="E3728"/>
      <c r="F3728"/>
      <c r="I3728"/>
      <c r="J3728"/>
    </row>
    <row r="3729" spans="1:10" x14ac:dyDescent="0.2">
      <c r="A3729" s="473"/>
      <c r="B3729"/>
      <c r="D3729"/>
      <c r="E3729"/>
      <c r="F3729"/>
      <c r="I3729"/>
      <c r="J3729"/>
    </row>
    <row r="3730" spans="1:10" x14ac:dyDescent="0.2">
      <c r="A3730" s="473"/>
      <c r="B3730"/>
      <c r="D3730"/>
      <c r="E3730"/>
      <c r="F3730"/>
      <c r="I3730"/>
      <c r="J3730"/>
    </row>
    <row r="3731" spans="1:10" x14ac:dyDescent="0.2">
      <c r="A3731" s="473"/>
      <c r="B3731"/>
      <c r="D3731"/>
      <c r="E3731"/>
      <c r="F3731"/>
      <c r="I3731"/>
      <c r="J3731"/>
    </row>
    <row r="3732" spans="1:10" x14ac:dyDescent="0.2">
      <c r="A3732" s="473"/>
      <c r="B3732"/>
      <c r="D3732"/>
      <c r="E3732"/>
      <c r="F3732"/>
      <c r="I3732"/>
      <c r="J3732"/>
    </row>
    <row r="3733" spans="1:10" x14ac:dyDescent="0.2">
      <c r="A3733" s="473"/>
      <c r="B3733"/>
      <c r="D3733"/>
      <c r="E3733"/>
      <c r="F3733"/>
      <c r="I3733"/>
      <c r="J3733"/>
    </row>
    <row r="3734" spans="1:10" x14ac:dyDescent="0.2">
      <c r="A3734" s="473"/>
      <c r="B3734"/>
      <c r="D3734"/>
      <c r="E3734"/>
      <c r="F3734"/>
      <c r="I3734"/>
      <c r="J3734"/>
    </row>
    <row r="3735" spans="1:10" x14ac:dyDescent="0.2">
      <c r="A3735" s="473"/>
      <c r="B3735"/>
      <c r="D3735"/>
      <c r="E3735"/>
      <c r="F3735"/>
      <c r="I3735"/>
      <c r="J3735"/>
    </row>
    <row r="3736" spans="1:10" x14ac:dyDescent="0.2">
      <c r="A3736" s="473"/>
      <c r="B3736"/>
      <c r="D3736"/>
      <c r="E3736"/>
      <c r="F3736"/>
      <c r="I3736"/>
      <c r="J3736"/>
    </row>
    <row r="3737" spans="1:10" x14ac:dyDescent="0.2">
      <c r="A3737" s="473"/>
      <c r="B3737"/>
      <c r="D3737"/>
      <c r="E3737"/>
      <c r="F3737"/>
      <c r="I3737"/>
      <c r="J3737"/>
    </row>
    <row r="3738" spans="1:10" x14ac:dyDescent="0.2">
      <c r="A3738" s="473"/>
      <c r="B3738"/>
      <c r="D3738"/>
      <c r="E3738"/>
      <c r="F3738"/>
      <c r="I3738"/>
      <c r="J3738"/>
    </row>
    <row r="3739" spans="1:10" x14ac:dyDescent="0.2">
      <c r="A3739" s="473"/>
      <c r="B3739"/>
      <c r="D3739"/>
      <c r="E3739"/>
      <c r="F3739"/>
      <c r="I3739"/>
      <c r="J3739"/>
    </row>
    <row r="3740" spans="1:10" x14ac:dyDescent="0.2">
      <c r="A3740" s="473"/>
      <c r="B3740"/>
      <c r="D3740"/>
      <c r="E3740"/>
      <c r="F3740"/>
      <c r="I3740"/>
      <c r="J3740"/>
    </row>
    <row r="3741" spans="1:10" x14ac:dyDescent="0.2">
      <c r="A3741" s="473"/>
      <c r="B3741"/>
      <c r="D3741"/>
      <c r="E3741"/>
      <c r="F3741"/>
      <c r="I3741"/>
      <c r="J3741"/>
    </row>
    <row r="3742" spans="1:10" x14ac:dyDescent="0.2">
      <c r="A3742" s="473"/>
      <c r="B3742"/>
      <c r="D3742"/>
      <c r="E3742"/>
      <c r="F3742"/>
      <c r="I3742"/>
      <c r="J3742"/>
    </row>
    <row r="3743" spans="1:10" x14ac:dyDescent="0.2">
      <c r="A3743" s="473"/>
      <c r="B3743"/>
      <c r="D3743"/>
      <c r="E3743"/>
      <c r="F3743"/>
      <c r="I3743"/>
      <c r="J3743"/>
    </row>
    <row r="3744" spans="1:10" x14ac:dyDescent="0.2">
      <c r="A3744" s="473"/>
      <c r="B3744"/>
      <c r="D3744"/>
      <c r="E3744"/>
      <c r="F3744"/>
      <c r="I3744"/>
      <c r="J3744"/>
    </row>
    <row r="3745" spans="1:10" x14ac:dyDescent="0.2">
      <c r="A3745" s="473"/>
      <c r="B3745"/>
      <c r="D3745"/>
      <c r="E3745"/>
      <c r="F3745"/>
      <c r="I3745"/>
      <c r="J3745"/>
    </row>
    <row r="3746" spans="1:10" x14ac:dyDescent="0.2">
      <c r="A3746" s="473"/>
      <c r="B3746"/>
      <c r="D3746"/>
      <c r="E3746"/>
      <c r="F3746"/>
      <c r="I3746"/>
      <c r="J3746"/>
    </row>
    <row r="3747" spans="1:10" x14ac:dyDescent="0.2">
      <c r="A3747" s="473"/>
      <c r="B3747"/>
      <c r="D3747"/>
      <c r="E3747"/>
      <c r="F3747"/>
      <c r="I3747"/>
      <c r="J3747"/>
    </row>
    <row r="3748" spans="1:10" x14ac:dyDescent="0.2">
      <c r="A3748" s="473"/>
      <c r="B3748"/>
      <c r="D3748"/>
      <c r="E3748"/>
      <c r="F3748"/>
      <c r="I3748"/>
      <c r="J3748"/>
    </row>
    <row r="3749" spans="1:10" x14ac:dyDescent="0.2">
      <c r="A3749" s="473"/>
      <c r="B3749"/>
      <c r="D3749"/>
      <c r="E3749"/>
      <c r="F3749"/>
      <c r="I3749"/>
      <c r="J3749"/>
    </row>
    <row r="3750" spans="1:10" x14ac:dyDescent="0.2">
      <c r="A3750" s="473"/>
      <c r="B3750"/>
      <c r="D3750"/>
      <c r="E3750"/>
      <c r="F3750"/>
      <c r="I3750"/>
      <c r="J3750"/>
    </row>
    <row r="3751" spans="1:10" x14ac:dyDescent="0.2">
      <c r="A3751" s="473"/>
      <c r="B3751"/>
      <c r="D3751"/>
      <c r="E3751"/>
      <c r="F3751"/>
      <c r="I3751"/>
      <c r="J3751"/>
    </row>
    <row r="3752" spans="1:10" x14ac:dyDescent="0.2">
      <c r="A3752" s="473"/>
      <c r="B3752"/>
      <c r="D3752"/>
      <c r="E3752"/>
      <c r="F3752"/>
      <c r="I3752"/>
      <c r="J3752"/>
    </row>
    <row r="3753" spans="1:10" x14ac:dyDescent="0.2">
      <c r="A3753" s="473"/>
      <c r="B3753"/>
      <c r="D3753"/>
      <c r="E3753"/>
      <c r="F3753"/>
      <c r="I3753"/>
      <c r="J3753"/>
    </row>
    <row r="3754" spans="1:10" x14ac:dyDescent="0.2">
      <c r="A3754" s="473"/>
      <c r="B3754"/>
      <c r="D3754"/>
      <c r="E3754"/>
      <c r="F3754"/>
      <c r="I3754"/>
      <c r="J3754"/>
    </row>
    <row r="3755" spans="1:10" x14ac:dyDescent="0.2">
      <c r="A3755" s="473"/>
      <c r="B3755"/>
      <c r="D3755"/>
      <c r="E3755"/>
      <c r="F3755"/>
      <c r="I3755"/>
      <c r="J3755"/>
    </row>
    <row r="3756" spans="1:10" x14ac:dyDescent="0.2">
      <c r="A3756" s="473"/>
      <c r="B3756"/>
      <c r="D3756"/>
      <c r="E3756"/>
      <c r="F3756"/>
      <c r="I3756"/>
      <c r="J3756"/>
    </row>
    <row r="3757" spans="1:10" x14ac:dyDescent="0.2">
      <c r="A3757" s="473"/>
      <c r="B3757"/>
      <c r="D3757"/>
      <c r="E3757"/>
      <c r="F3757"/>
      <c r="I3757"/>
      <c r="J3757"/>
    </row>
    <row r="3758" spans="1:10" x14ac:dyDescent="0.2">
      <c r="A3758" s="473"/>
      <c r="B3758"/>
      <c r="D3758"/>
      <c r="E3758"/>
      <c r="F3758"/>
      <c r="I3758"/>
      <c r="J3758"/>
    </row>
    <row r="3759" spans="1:10" x14ac:dyDescent="0.2">
      <c r="A3759" s="473"/>
      <c r="B3759"/>
      <c r="D3759"/>
      <c r="E3759"/>
      <c r="F3759"/>
      <c r="I3759"/>
      <c r="J3759"/>
    </row>
    <row r="3760" spans="1:10" x14ac:dyDescent="0.2">
      <c r="A3760" s="473"/>
      <c r="B3760"/>
      <c r="D3760"/>
      <c r="E3760"/>
      <c r="F3760"/>
      <c r="I3760"/>
      <c r="J3760"/>
    </row>
    <row r="3761" spans="1:10" x14ac:dyDescent="0.2">
      <c r="A3761" s="473"/>
      <c r="B3761"/>
      <c r="D3761"/>
      <c r="E3761"/>
      <c r="F3761"/>
      <c r="I3761"/>
      <c r="J3761"/>
    </row>
    <row r="3762" spans="1:10" x14ac:dyDescent="0.2">
      <c r="A3762" s="473"/>
      <c r="B3762"/>
      <c r="D3762"/>
      <c r="E3762"/>
      <c r="F3762"/>
      <c r="I3762"/>
      <c r="J3762"/>
    </row>
    <row r="3763" spans="1:10" x14ac:dyDescent="0.2">
      <c r="A3763" s="473"/>
      <c r="B3763"/>
      <c r="D3763"/>
      <c r="E3763"/>
      <c r="F3763"/>
      <c r="I3763"/>
      <c r="J3763"/>
    </row>
    <row r="3764" spans="1:10" x14ac:dyDescent="0.2">
      <c r="A3764" s="473"/>
      <c r="B3764"/>
      <c r="D3764"/>
      <c r="E3764"/>
      <c r="F3764"/>
      <c r="I3764"/>
      <c r="J3764"/>
    </row>
    <row r="3765" spans="1:10" x14ac:dyDescent="0.2">
      <c r="A3765" s="473"/>
      <c r="B3765"/>
      <c r="D3765"/>
      <c r="E3765"/>
      <c r="F3765"/>
      <c r="I3765"/>
      <c r="J3765"/>
    </row>
    <row r="3766" spans="1:10" x14ac:dyDescent="0.2">
      <c r="A3766" s="473"/>
      <c r="B3766"/>
      <c r="D3766"/>
      <c r="E3766"/>
      <c r="F3766"/>
      <c r="I3766"/>
      <c r="J3766"/>
    </row>
    <row r="3767" spans="1:10" x14ac:dyDescent="0.2">
      <c r="A3767" s="473"/>
      <c r="B3767"/>
      <c r="D3767"/>
      <c r="E3767"/>
      <c r="F3767"/>
      <c r="I3767"/>
      <c r="J3767"/>
    </row>
    <row r="3768" spans="1:10" x14ac:dyDescent="0.2">
      <c r="A3768" s="473"/>
      <c r="B3768"/>
      <c r="D3768"/>
      <c r="E3768"/>
      <c r="F3768"/>
      <c r="I3768"/>
      <c r="J3768"/>
    </row>
    <row r="3769" spans="1:10" x14ac:dyDescent="0.2">
      <c r="A3769" s="473"/>
      <c r="B3769"/>
      <c r="D3769"/>
      <c r="E3769"/>
      <c r="F3769"/>
      <c r="I3769"/>
      <c r="J3769"/>
    </row>
    <row r="3770" spans="1:10" x14ac:dyDescent="0.2">
      <c r="A3770" s="473"/>
      <c r="B3770"/>
      <c r="D3770"/>
      <c r="E3770"/>
      <c r="F3770"/>
      <c r="I3770"/>
      <c r="J3770"/>
    </row>
    <row r="3771" spans="1:10" x14ac:dyDescent="0.2">
      <c r="A3771" s="473"/>
      <c r="B3771"/>
      <c r="D3771"/>
      <c r="E3771"/>
      <c r="F3771"/>
      <c r="I3771"/>
      <c r="J3771"/>
    </row>
    <row r="3772" spans="1:10" x14ac:dyDescent="0.2">
      <c r="A3772" s="473"/>
      <c r="B3772"/>
      <c r="D3772"/>
      <c r="E3772"/>
      <c r="F3772"/>
      <c r="I3772"/>
      <c r="J3772"/>
    </row>
    <row r="3773" spans="1:10" x14ac:dyDescent="0.2">
      <c r="A3773" s="473"/>
      <c r="B3773"/>
      <c r="D3773"/>
      <c r="E3773"/>
      <c r="F3773"/>
      <c r="I3773"/>
      <c r="J3773"/>
    </row>
    <row r="3774" spans="1:10" x14ac:dyDescent="0.2">
      <c r="A3774" s="473"/>
      <c r="B3774"/>
      <c r="D3774"/>
      <c r="E3774"/>
      <c r="F3774"/>
      <c r="I3774"/>
      <c r="J3774"/>
    </row>
    <row r="3775" spans="1:10" x14ac:dyDescent="0.2">
      <c r="A3775" s="473"/>
      <c r="B3775"/>
      <c r="D3775"/>
      <c r="E3775"/>
      <c r="F3775"/>
      <c r="I3775"/>
      <c r="J3775"/>
    </row>
    <row r="3776" spans="1:10" x14ac:dyDescent="0.2">
      <c r="A3776" s="473"/>
      <c r="B3776"/>
      <c r="D3776"/>
      <c r="E3776"/>
      <c r="F3776"/>
      <c r="I3776"/>
      <c r="J3776"/>
    </row>
    <row r="3777" spans="1:10" x14ac:dyDescent="0.2">
      <c r="A3777" s="473"/>
      <c r="B3777"/>
      <c r="D3777"/>
      <c r="E3777"/>
      <c r="F3777"/>
      <c r="I3777"/>
      <c r="J3777"/>
    </row>
    <row r="3778" spans="1:10" x14ac:dyDescent="0.2">
      <c r="A3778" s="473"/>
      <c r="B3778"/>
      <c r="D3778"/>
      <c r="E3778"/>
      <c r="F3778"/>
      <c r="I3778"/>
      <c r="J3778"/>
    </row>
    <row r="3779" spans="1:10" x14ac:dyDescent="0.2">
      <c r="A3779" s="473"/>
      <c r="B3779"/>
      <c r="D3779"/>
      <c r="E3779"/>
      <c r="F3779"/>
      <c r="I3779"/>
      <c r="J3779"/>
    </row>
    <row r="3780" spans="1:10" x14ac:dyDescent="0.2">
      <c r="A3780" s="473"/>
      <c r="B3780"/>
      <c r="D3780"/>
      <c r="E3780"/>
      <c r="F3780"/>
      <c r="I3780"/>
      <c r="J3780"/>
    </row>
    <row r="3781" spans="1:10" x14ac:dyDescent="0.2">
      <c r="A3781" s="473"/>
      <c r="B3781"/>
      <c r="D3781"/>
      <c r="E3781"/>
      <c r="F3781"/>
      <c r="I3781"/>
      <c r="J3781"/>
    </row>
    <row r="3782" spans="1:10" x14ac:dyDescent="0.2">
      <c r="A3782" s="473"/>
      <c r="B3782"/>
      <c r="D3782"/>
      <c r="E3782"/>
      <c r="F3782"/>
      <c r="I3782"/>
      <c r="J3782"/>
    </row>
    <row r="3783" spans="1:10" x14ac:dyDescent="0.2">
      <c r="A3783" s="473"/>
      <c r="B3783"/>
      <c r="D3783"/>
      <c r="E3783"/>
      <c r="F3783"/>
      <c r="I3783"/>
      <c r="J3783"/>
    </row>
    <row r="3784" spans="1:10" x14ac:dyDescent="0.2">
      <c r="A3784" s="473"/>
      <c r="B3784"/>
      <c r="D3784"/>
      <c r="E3784"/>
      <c r="F3784"/>
      <c r="I3784"/>
      <c r="J3784"/>
    </row>
    <row r="3785" spans="1:10" x14ac:dyDescent="0.2">
      <c r="A3785" s="473"/>
      <c r="B3785"/>
      <c r="D3785"/>
      <c r="E3785"/>
      <c r="F3785"/>
      <c r="I3785"/>
      <c r="J3785"/>
    </row>
    <row r="3786" spans="1:10" x14ac:dyDescent="0.2">
      <c r="A3786" s="473"/>
      <c r="B3786"/>
      <c r="D3786"/>
      <c r="E3786"/>
      <c r="F3786"/>
      <c r="I3786"/>
      <c r="J3786"/>
    </row>
    <row r="3787" spans="1:10" x14ac:dyDescent="0.2">
      <c r="A3787" s="473"/>
      <c r="B3787"/>
      <c r="D3787"/>
      <c r="E3787"/>
      <c r="F3787"/>
      <c r="I3787"/>
      <c r="J3787"/>
    </row>
    <row r="3788" spans="1:10" x14ac:dyDescent="0.2">
      <c r="A3788" s="473"/>
      <c r="B3788"/>
      <c r="D3788"/>
      <c r="E3788"/>
      <c r="F3788"/>
      <c r="I3788"/>
      <c r="J3788"/>
    </row>
    <row r="3789" spans="1:10" x14ac:dyDescent="0.2">
      <c r="A3789" s="473"/>
      <c r="B3789"/>
      <c r="D3789"/>
      <c r="E3789"/>
      <c r="F3789"/>
      <c r="I3789"/>
      <c r="J3789"/>
    </row>
    <row r="3790" spans="1:10" x14ac:dyDescent="0.2">
      <c r="A3790" s="473"/>
      <c r="B3790"/>
      <c r="D3790"/>
      <c r="E3790"/>
      <c r="F3790"/>
      <c r="I3790"/>
      <c r="J3790"/>
    </row>
    <row r="3791" spans="1:10" x14ac:dyDescent="0.2">
      <c r="A3791" s="473"/>
      <c r="B3791"/>
      <c r="D3791"/>
      <c r="E3791"/>
      <c r="F3791"/>
      <c r="I3791"/>
      <c r="J3791"/>
    </row>
    <row r="3792" spans="1:10" x14ac:dyDescent="0.2">
      <c r="A3792" s="473"/>
      <c r="B3792"/>
      <c r="D3792"/>
      <c r="E3792"/>
      <c r="F3792"/>
      <c r="I3792"/>
      <c r="J3792"/>
    </row>
    <row r="3793" spans="1:10" x14ac:dyDescent="0.2">
      <c r="A3793" s="473"/>
      <c r="B3793"/>
      <c r="D3793"/>
      <c r="E3793"/>
      <c r="F3793"/>
      <c r="I3793"/>
      <c r="J3793"/>
    </row>
    <row r="3794" spans="1:10" x14ac:dyDescent="0.2">
      <c r="A3794" s="473"/>
      <c r="B3794"/>
      <c r="D3794"/>
      <c r="E3794"/>
      <c r="F3794"/>
      <c r="I3794"/>
      <c r="J3794"/>
    </row>
    <row r="3795" spans="1:10" x14ac:dyDescent="0.2">
      <c r="A3795" s="473"/>
      <c r="B3795"/>
      <c r="D3795"/>
      <c r="E3795"/>
      <c r="F3795"/>
      <c r="I3795"/>
      <c r="J3795"/>
    </row>
    <row r="3796" spans="1:10" x14ac:dyDescent="0.2">
      <c r="A3796" s="473"/>
      <c r="B3796"/>
      <c r="D3796"/>
      <c r="E3796"/>
      <c r="F3796"/>
      <c r="I3796"/>
      <c r="J3796"/>
    </row>
    <row r="3797" spans="1:10" x14ac:dyDescent="0.2">
      <c r="A3797" s="473"/>
      <c r="B3797"/>
      <c r="D3797"/>
      <c r="E3797"/>
      <c r="F3797"/>
      <c r="I3797"/>
      <c r="J3797"/>
    </row>
    <row r="3798" spans="1:10" x14ac:dyDescent="0.2">
      <c r="A3798" s="473"/>
      <c r="B3798"/>
      <c r="D3798"/>
      <c r="E3798"/>
      <c r="F3798"/>
      <c r="I3798"/>
      <c r="J3798"/>
    </row>
    <row r="3799" spans="1:10" x14ac:dyDescent="0.2">
      <c r="A3799" s="473"/>
      <c r="B3799"/>
      <c r="D3799"/>
      <c r="E3799"/>
      <c r="F3799"/>
      <c r="I3799"/>
      <c r="J3799"/>
    </row>
    <row r="3800" spans="1:10" x14ac:dyDescent="0.2">
      <c r="A3800" s="473"/>
      <c r="B3800"/>
      <c r="D3800"/>
      <c r="E3800"/>
      <c r="F3800"/>
      <c r="I3800"/>
      <c r="J3800"/>
    </row>
    <row r="3801" spans="1:10" x14ac:dyDescent="0.2">
      <c r="A3801" s="473"/>
      <c r="B3801"/>
      <c r="D3801"/>
      <c r="E3801"/>
      <c r="F3801"/>
      <c r="I3801"/>
      <c r="J3801"/>
    </row>
    <row r="3802" spans="1:10" x14ac:dyDescent="0.2">
      <c r="A3802" s="473"/>
      <c r="B3802"/>
      <c r="D3802"/>
      <c r="E3802"/>
      <c r="F3802"/>
      <c r="I3802"/>
      <c r="J3802"/>
    </row>
    <row r="3803" spans="1:10" x14ac:dyDescent="0.2">
      <c r="A3803" s="473"/>
      <c r="B3803"/>
      <c r="D3803"/>
      <c r="E3803"/>
      <c r="F3803"/>
      <c r="I3803"/>
      <c r="J3803"/>
    </row>
    <row r="3804" spans="1:10" x14ac:dyDescent="0.2">
      <c r="A3804" s="473"/>
      <c r="B3804"/>
      <c r="D3804"/>
      <c r="E3804"/>
      <c r="F3804"/>
      <c r="I3804"/>
      <c r="J3804"/>
    </row>
    <row r="3805" spans="1:10" x14ac:dyDescent="0.2">
      <c r="A3805" s="473"/>
      <c r="B3805"/>
      <c r="D3805"/>
      <c r="E3805"/>
      <c r="F3805"/>
      <c r="I3805"/>
      <c r="J3805"/>
    </row>
    <row r="3806" spans="1:10" x14ac:dyDescent="0.2">
      <c r="A3806" s="473"/>
      <c r="B3806"/>
      <c r="D3806"/>
      <c r="E3806"/>
      <c r="F3806"/>
      <c r="I3806"/>
      <c r="J3806"/>
    </row>
    <row r="3807" spans="1:10" x14ac:dyDescent="0.2">
      <c r="A3807" s="473"/>
      <c r="B3807"/>
      <c r="D3807"/>
      <c r="E3807"/>
      <c r="F3807"/>
      <c r="I3807"/>
      <c r="J3807"/>
    </row>
    <row r="3808" spans="1:10" x14ac:dyDescent="0.2">
      <c r="A3808" s="473"/>
      <c r="B3808"/>
      <c r="D3808"/>
      <c r="E3808"/>
      <c r="F3808"/>
      <c r="I3808"/>
      <c r="J3808"/>
    </row>
    <row r="3809" spans="1:10" x14ac:dyDescent="0.2">
      <c r="A3809" s="473"/>
      <c r="B3809"/>
      <c r="D3809"/>
      <c r="E3809"/>
      <c r="F3809"/>
      <c r="I3809"/>
      <c r="J3809"/>
    </row>
    <row r="3810" spans="1:10" x14ac:dyDescent="0.2">
      <c r="A3810" s="473"/>
      <c r="B3810"/>
      <c r="D3810"/>
      <c r="E3810"/>
      <c r="F3810"/>
      <c r="I3810"/>
      <c r="J3810"/>
    </row>
    <row r="3811" spans="1:10" x14ac:dyDescent="0.2">
      <c r="A3811" s="473"/>
      <c r="B3811"/>
      <c r="D3811"/>
      <c r="E3811"/>
      <c r="F3811"/>
      <c r="I3811"/>
      <c r="J3811"/>
    </row>
    <row r="3812" spans="1:10" x14ac:dyDescent="0.2">
      <c r="A3812" s="473"/>
      <c r="B3812"/>
      <c r="D3812"/>
      <c r="E3812"/>
      <c r="F3812"/>
      <c r="I3812"/>
      <c r="J3812"/>
    </row>
    <row r="3813" spans="1:10" x14ac:dyDescent="0.2">
      <c r="A3813" s="473"/>
      <c r="B3813"/>
      <c r="D3813"/>
      <c r="E3813"/>
      <c r="F3813"/>
      <c r="I3813"/>
      <c r="J3813"/>
    </row>
    <row r="3814" spans="1:10" x14ac:dyDescent="0.2">
      <c r="A3814" s="473"/>
      <c r="B3814"/>
      <c r="D3814"/>
      <c r="E3814"/>
      <c r="F3814"/>
      <c r="I3814"/>
      <c r="J3814"/>
    </row>
    <row r="3815" spans="1:10" x14ac:dyDescent="0.2">
      <c r="A3815" s="473"/>
      <c r="B3815"/>
      <c r="D3815"/>
      <c r="E3815"/>
      <c r="F3815"/>
      <c r="I3815"/>
      <c r="J3815"/>
    </row>
    <row r="3816" spans="1:10" x14ac:dyDescent="0.2">
      <c r="A3816" s="473"/>
      <c r="B3816"/>
      <c r="D3816"/>
      <c r="E3816"/>
      <c r="F3816"/>
      <c r="I3816"/>
      <c r="J3816"/>
    </row>
    <row r="3817" spans="1:10" x14ac:dyDescent="0.2">
      <c r="A3817" s="473"/>
      <c r="B3817"/>
      <c r="D3817"/>
      <c r="E3817"/>
      <c r="F3817"/>
      <c r="I3817"/>
      <c r="J3817"/>
    </row>
    <row r="3818" spans="1:10" x14ac:dyDescent="0.2">
      <c r="A3818" s="473"/>
      <c r="B3818"/>
      <c r="D3818"/>
      <c r="E3818"/>
      <c r="F3818"/>
      <c r="I3818"/>
      <c r="J3818"/>
    </row>
    <row r="3819" spans="1:10" x14ac:dyDescent="0.2">
      <c r="A3819" s="473"/>
      <c r="B3819"/>
      <c r="D3819"/>
      <c r="E3819"/>
      <c r="F3819"/>
      <c r="I3819"/>
      <c r="J3819"/>
    </row>
    <row r="3820" spans="1:10" x14ac:dyDescent="0.2">
      <c r="A3820" s="473"/>
      <c r="B3820"/>
      <c r="D3820"/>
      <c r="E3820"/>
      <c r="F3820"/>
      <c r="I3820"/>
      <c r="J3820"/>
    </row>
    <row r="3821" spans="1:10" x14ac:dyDescent="0.2">
      <c r="A3821" s="473"/>
      <c r="B3821"/>
      <c r="D3821"/>
      <c r="E3821"/>
      <c r="F3821"/>
      <c r="I3821"/>
      <c r="J3821"/>
    </row>
    <row r="3822" spans="1:10" x14ac:dyDescent="0.2">
      <c r="A3822" s="473"/>
      <c r="B3822"/>
      <c r="D3822"/>
      <c r="E3822"/>
      <c r="F3822"/>
      <c r="I3822"/>
      <c r="J3822"/>
    </row>
    <row r="3823" spans="1:10" x14ac:dyDescent="0.2">
      <c r="A3823" s="473"/>
      <c r="B3823"/>
      <c r="D3823"/>
      <c r="E3823"/>
      <c r="F3823"/>
      <c r="I3823"/>
      <c r="J3823"/>
    </row>
    <row r="3824" spans="1:10" x14ac:dyDescent="0.2">
      <c r="A3824" s="473"/>
      <c r="B3824"/>
      <c r="D3824"/>
      <c r="E3824"/>
      <c r="F3824"/>
      <c r="I3824"/>
      <c r="J3824"/>
    </row>
    <row r="3825" spans="1:10" x14ac:dyDescent="0.2">
      <c r="A3825" s="473"/>
      <c r="B3825"/>
      <c r="D3825"/>
      <c r="E3825"/>
      <c r="F3825"/>
      <c r="I3825"/>
      <c r="J3825"/>
    </row>
    <row r="3826" spans="1:10" x14ac:dyDescent="0.2">
      <c r="A3826" s="473"/>
      <c r="B3826"/>
      <c r="D3826"/>
      <c r="E3826"/>
      <c r="F3826"/>
      <c r="I3826"/>
      <c r="J3826"/>
    </row>
    <row r="3827" spans="1:10" x14ac:dyDescent="0.2">
      <c r="A3827" s="473"/>
      <c r="B3827"/>
      <c r="D3827"/>
      <c r="E3827"/>
      <c r="F3827"/>
      <c r="I3827"/>
      <c r="J3827"/>
    </row>
    <row r="3828" spans="1:10" x14ac:dyDescent="0.2">
      <c r="A3828" s="473"/>
      <c r="B3828"/>
      <c r="D3828"/>
      <c r="E3828"/>
      <c r="F3828"/>
      <c r="I3828"/>
      <c r="J3828"/>
    </row>
    <row r="3829" spans="1:10" x14ac:dyDescent="0.2">
      <c r="A3829" s="473"/>
      <c r="B3829"/>
      <c r="D3829"/>
      <c r="E3829"/>
      <c r="F3829"/>
      <c r="I3829"/>
      <c r="J3829"/>
    </row>
    <row r="3830" spans="1:10" x14ac:dyDescent="0.2">
      <c r="A3830" s="473"/>
      <c r="B3830"/>
      <c r="D3830"/>
      <c r="E3830"/>
      <c r="F3830"/>
      <c r="I3830"/>
      <c r="J3830"/>
    </row>
    <row r="3831" spans="1:10" x14ac:dyDescent="0.2">
      <c r="A3831" s="473"/>
      <c r="B3831"/>
      <c r="D3831"/>
      <c r="E3831"/>
      <c r="F3831"/>
      <c r="I3831"/>
      <c r="J3831"/>
    </row>
    <row r="3832" spans="1:10" x14ac:dyDescent="0.2">
      <c r="A3832" s="473"/>
      <c r="B3832"/>
      <c r="D3832"/>
      <c r="E3832"/>
      <c r="F3832"/>
      <c r="I3832"/>
      <c r="J3832"/>
    </row>
    <row r="3833" spans="1:10" x14ac:dyDescent="0.2">
      <c r="A3833" s="473"/>
      <c r="B3833"/>
      <c r="D3833"/>
      <c r="E3833"/>
      <c r="F3833"/>
      <c r="I3833"/>
      <c r="J3833"/>
    </row>
    <row r="3834" spans="1:10" x14ac:dyDescent="0.2">
      <c r="A3834" s="473"/>
      <c r="B3834"/>
      <c r="D3834"/>
      <c r="E3834"/>
      <c r="F3834"/>
      <c r="I3834"/>
      <c r="J3834"/>
    </row>
    <row r="3835" spans="1:10" x14ac:dyDescent="0.2">
      <c r="A3835" s="473"/>
      <c r="B3835"/>
      <c r="D3835"/>
      <c r="E3835"/>
      <c r="F3835"/>
      <c r="I3835"/>
      <c r="J3835"/>
    </row>
    <row r="3836" spans="1:10" x14ac:dyDescent="0.2">
      <c r="A3836" s="473"/>
      <c r="B3836"/>
      <c r="D3836"/>
      <c r="E3836"/>
      <c r="F3836"/>
      <c r="I3836"/>
      <c r="J3836"/>
    </row>
    <row r="3837" spans="1:10" x14ac:dyDescent="0.2">
      <c r="A3837" s="473"/>
      <c r="B3837"/>
      <c r="D3837"/>
      <c r="E3837"/>
      <c r="F3837"/>
      <c r="I3837"/>
      <c r="J3837"/>
    </row>
    <row r="3838" spans="1:10" x14ac:dyDescent="0.2">
      <c r="A3838" s="473"/>
      <c r="B3838"/>
      <c r="D3838"/>
      <c r="E3838"/>
      <c r="F3838"/>
      <c r="I3838"/>
      <c r="J3838"/>
    </row>
    <row r="3839" spans="1:10" x14ac:dyDescent="0.2">
      <c r="A3839" s="473"/>
      <c r="B3839"/>
      <c r="D3839"/>
      <c r="E3839"/>
      <c r="F3839"/>
      <c r="I3839"/>
      <c r="J3839"/>
    </row>
    <row r="3840" spans="1:10" x14ac:dyDescent="0.2">
      <c r="A3840" s="473"/>
      <c r="B3840"/>
      <c r="D3840"/>
      <c r="E3840"/>
      <c r="F3840"/>
      <c r="I3840"/>
      <c r="J3840"/>
    </row>
    <row r="3841" spans="1:10" x14ac:dyDescent="0.2">
      <c r="A3841" s="473"/>
      <c r="B3841"/>
      <c r="D3841"/>
      <c r="E3841"/>
      <c r="F3841"/>
      <c r="I3841"/>
      <c r="J3841"/>
    </row>
    <row r="3842" spans="1:10" x14ac:dyDescent="0.2">
      <c r="A3842" s="473"/>
      <c r="B3842"/>
      <c r="D3842"/>
      <c r="E3842"/>
      <c r="F3842"/>
      <c r="I3842"/>
      <c r="J3842"/>
    </row>
    <row r="3843" spans="1:10" x14ac:dyDescent="0.2">
      <c r="A3843" s="473"/>
      <c r="B3843"/>
      <c r="D3843"/>
      <c r="E3843"/>
      <c r="F3843"/>
      <c r="I3843"/>
      <c r="J3843"/>
    </row>
    <row r="3844" spans="1:10" x14ac:dyDescent="0.2">
      <c r="A3844" s="473"/>
      <c r="B3844"/>
      <c r="D3844"/>
      <c r="E3844"/>
      <c r="F3844"/>
      <c r="I3844"/>
      <c r="J3844"/>
    </row>
    <row r="3845" spans="1:10" x14ac:dyDescent="0.2">
      <c r="A3845" s="473"/>
      <c r="B3845"/>
      <c r="D3845"/>
      <c r="E3845"/>
      <c r="F3845"/>
      <c r="I3845"/>
      <c r="J3845"/>
    </row>
    <row r="3846" spans="1:10" x14ac:dyDescent="0.2">
      <c r="A3846" s="473"/>
      <c r="B3846"/>
      <c r="D3846"/>
      <c r="E3846"/>
      <c r="F3846"/>
      <c r="I3846"/>
      <c r="J3846"/>
    </row>
    <row r="3847" spans="1:10" x14ac:dyDescent="0.2">
      <c r="A3847" s="473"/>
      <c r="B3847"/>
      <c r="D3847"/>
      <c r="E3847"/>
      <c r="F3847"/>
      <c r="I3847"/>
      <c r="J3847"/>
    </row>
    <row r="3848" spans="1:10" x14ac:dyDescent="0.2">
      <c r="A3848" s="473"/>
      <c r="B3848"/>
      <c r="D3848"/>
      <c r="E3848"/>
      <c r="F3848"/>
      <c r="I3848"/>
      <c r="J3848"/>
    </row>
    <row r="3849" spans="1:10" x14ac:dyDescent="0.2">
      <c r="A3849" s="473"/>
      <c r="B3849"/>
      <c r="D3849"/>
      <c r="E3849"/>
      <c r="F3849"/>
      <c r="I3849"/>
      <c r="J3849"/>
    </row>
    <row r="3850" spans="1:10" x14ac:dyDescent="0.2">
      <c r="A3850" s="473"/>
      <c r="B3850"/>
      <c r="D3850"/>
      <c r="E3850"/>
      <c r="F3850"/>
      <c r="I3850"/>
      <c r="J3850"/>
    </row>
    <row r="3851" spans="1:10" x14ac:dyDescent="0.2">
      <c r="A3851" s="473"/>
      <c r="B3851"/>
      <c r="D3851"/>
      <c r="E3851"/>
      <c r="F3851"/>
      <c r="I3851"/>
      <c r="J3851"/>
    </row>
    <row r="3852" spans="1:10" x14ac:dyDescent="0.2">
      <c r="A3852" s="473"/>
      <c r="B3852"/>
      <c r="D3852"/>
      <c r="E3852"/>
      <c r="F3852"/>
      <c r="I3852"/>
      <c r="J3852"/>
    </row>
    <row r="3853" spans="1:10" x14ac:dyDescent="0.2">
      <c r="A3853" s="473"/>
      <c r="B3853"/>
      <c r="D3853"/>
      <c r="E3853"/>
      <c r="F3853"/>
      <c r="I3853"/>
      <c r="J3853"/>
    </row>
    <row r="3854" spans="1:10" x14ac:dyDescent="0.2">
      <c r="A3854" s="473"/>
      <c r="B3854"/>
      <c r="D3854"/>
      <c r="E3854"/>
      <c r="F3854"/>
      <c r="I3854"/>
      <c r="J3854"/>
    </row>
    <row r="3855" spans="1:10" x14ac:dyDescent="0.2">
      <c r="A3855" s="473"/>
      <c r="B3855"/>
      <c r="D3855"/>
      <c r="E3855"/>
      <c r="F3855"/>
      <c r="I3855"/>
      <c r="J3855"/>
    </row>
    <row r="3856" spans="1:10" x14ac:dyDescent="0.2">
      <c r="A3856" s="473"/>
      <c r="B3856"/>
      <c r="D3856"/>
      <c r="E3856"/>
      <c r="F3856"/>
      <c r="I3856"/>
      <c r="J3856"/>
    </row>
    <row r="3857" spans="1:10" x14ac:dyDescent="0.2">
      <c r="A3857" s="473"/>
      <c r="B3857"/>
      <c r="D3857"/>
      <c r="E3857"/>
      <c r="F3857"/>
      <c r="I3857"/>
      <c r="J3857"/>
    </row>
    <row r="3858" spans="1:10" x14ac:dyDescent="0.2">
      <c r="A3858" s="473"/>
      <c r="B3858"/>
      <c r="D3858"/>
      <c r="E3858"/>
      <c r="F3858"/>
      <c r="I3858"/>
      <c r="J3858"/>
    </row>
    <row r="3859" spans="1:10" x14ac:dyDescent="0.2">
      <c r="A3859" s="473"/>
      <c r="B3859"/>
      <c r="D3859"/>
      <c r="E3859"/>
      <c r="F3859"/>
      <c r="I3859"/>
      <c r="J3859"/>
    </row>
    <row r="3860" spans="1:10" x14ac:dyDescent="0.2">
      <c r="A3860" s="473"/>
      <c r="B3860"/>
      <c r="D3860"/>
      <c r="E3860"/>
      <c r="F3860"/>
      <c r="I3860"/>
      <c r="J3860"/>
    </row>
    <row r="3861" spans="1:10" x14ac:dyDescent="0.2">
      <c r="A3861" s="473"/>
      <c r="B3861"/>
      <c r="D3861"/>
      <c r="E3861"/>
      <c r="F3861"/>
      <c r="I3861"/>
      <c r="J3861"/>
    </row>
    <row r="3862" spans="1:10" x14ac:dyDescent="0.2">
      <c r="A3862" s="473"/>
      <c r="B3862"/>
      <c r="D3862"/>
      <c r="E3862"/>
      <c r="F3862"/>
      <c r="I3862"/>
      <c r="J3862"/>
    </row>
    <row r="3863" spans="1:10" x14ac:dyDescent="0.2">
      <c r="A3863" s="473"/>
      <c r="B3863"/>
      <c r="D3863"/>
      <c r="E3863"/>
      <c r="F3863"/>
      <c r="I3863"/>
      <c r="J3863"/>
    </row>
    <row r="3864" spans="1:10" x14ac:dyDescent="0.2">
      <c r="A3864" s="473"/>
      <c r="B3864"/>
      <c r="D3864"/>
      <c r="E3864"/>
      <c r="F3864"/>
      <c r="I3864"/>
      <c r="J3864"/>
    </row>
    <row r="3865" spans="1:10" x14ac:dyDescent="0.2">
      <c r="A3865" s="473"/>
      <c r="B3865"/>
      <c r="D3865"/>
      <c r="E3865"/>
      <c r="F3865"/>
      <c r="I3865"/>
      <c r="J3865"/>
    </row>
    <row r="3866" spans="1:10" x14ac:dyDescent="0.2">
      <c r="A3866" s="473"/>
      <c r="B3866"/>
      <c r="D3866"/>
      <c r="E3866"/>
      <c r="F3866"/>
      <c r="I3866"/>
      <c r="J3866"/>
    </row>
    <row r="3867" spans="1:10" x14ac:dyDescent="0.2">
      <c r="A3867" s="473"/>
      <c r="B3867"/>
      <c r="D3867"/>
      <c r="E3867"/>
      <c r="F3867"/>
      <c r="I3867"/>
      <c r="J3867"/>
    </row>
    <row r="3868" spans="1:10" x14ac:dyDescent="0.2">
      <c r="A3868" s="473"/>
      <c r="B3868"/>
      <c r="D3868"/>
      <c r="E3868"/>
      <c r="F3868"/>
      <c r="I3868"/>
      <c r="J3868"/>
    </row>
    <row r="3869" spans="1:10" x14ac:dyDescent="0.2">
      <c r="A3869" s="473"/>
      <c r="B3869"/>
      <c r="D3869"/>
      <c r="E3869"/>
      <c r="F3869"/>
      <c r="I3869"/>
      <c r="J3869"/>
    </row>
    <row r="3870" spans="1:10" x14ac:dyDescent="0.2">
      <c r="A3870" s="473"/>
      <c r="B3870"/>
      <c r="D3870"/>
      <c r="E3870"/>
      <c r="F3870"/>
      <c r="I3870"/>
      <c r="J3870"/>
    </row>
    <row r="3871" spans="1:10" x14ac:dyDescent="0.2">
      <c r="A3871" s="473"/>
      <c r="B3871"/>
      <c r="D3871"/>
      <c r="E3871"/>
      <c r="F3871"/>
      <c r="I3871"/>
      <c r="J3871"/>
    </row>
    <row r="3872" spans="1:10" x14ac:dyDescent="0.2">
      <c r="A3872" s="473"/>
      <c r="B3872"/>
      <c r="D3872"/>
      <c r="E3872"/>
      <c r="F3872"/>
      <c r="I3872"/>
      <c r="J3872"/>
    </row>
    <row r="3873" spans="1:10" x14ac:dyDescent="0.2">
      <c r="A3873" s="473"/>
      <c r="B3873"/>
      <c r="D3873"/>
      <c r="E3873"/>
      <c r="F3873"/>
      <c r="I3873"/>
      <c r="J3873"/>
    </row>
    <row r="3874" spans="1:10" x14ac:dyDescent="0.2">
      <c r="A3874" s="473"/>
      <c r="B3874"/>
      <c r="D3874"/>
      <c r="E3874"/>
      <c r="F3874"/>
      <c r="I3874"/>
      <c r="J3874"/>
    </row>
    <row r="3875" spans="1:10" x14ac:dyDescent="0.2">
      <c r="A3875" s="473"/>
      <c r="B3875"/>
      <c r="D3875"/>
      <c r="E3875"/>
      <c r="F3875"/>
      <c r="I3875"/>
      <c r="J3875"/>
    </row>
    <row r="3876" spans="1:10" x14ac:dyDescent="0.2">
      <c r="A3876" s="473"/>
      <c r="B3876"/>
      <c r="D3876"/>
      <c r="E3876"/>
      <c r="F3876"/>
      <c r="I3876"/>
      <c r="J3876"/>
    </row>
    <row r="3877" spans="1:10" x14ac:dyDescent="0.2">
      <c r="A3877" s="473"/>
      <c r="B3877"/>
      <c r="D3877"/>
      <c r="E3877"/>
      <c r="F3877"/>
      <c r="I3877"/>
      <c r="J3877"/>
    </row>
    <row r="3878" spans="1:10" x14ac:dyDescent="0.2">
      <c r="A3878" s="473"/>
      <c r="B3878"/>
      <c r="D3878"/>
      <c r="E3878"/>
      <c r="F3878"/>
      <c r="I3878"/>
      <c r="J3878"/>
    </row>
    <row r="3879" spans="1:10" x14ac:dyDescent="0.2">
      <c r="A3879" s="473"/>
      <c r="B3879"/>
      <c r="D3879"/>
      <c r="E3879"/>
      <c r="F3879"/>
      <c r="I3879"/>
      <c r="J3879"/>
    </row>
    <row r="3880" spans="1:10" x14ac:dyDescent="0.2">
      <c r="A3880" s="473"/>
      <c r="B3880"/>
      <c r="D3880"/>
      <c r="E3880"/>
      <c r="F3880"/>
      <c r="I3880"/>
      <c r="J3880"/>
    </row>
    <row r="3881" spans="1:10" x14ac:dyDescent="0.2">
      <c r="A3881" s="473"/>
      <c r="B3881"/>
      <c r="D3881"/>
      <c r="E3881"/>
      <c r="F3881"/>
      <c r="I3881"/>
      <c r="J3881"/>
    </row>
    <row r="3882" spans="1:10" x14ac:dyDescent="0.2">
      <c r="A3882" s="473"/>
      <c r="B3882"/>
      <c r="D3882"/>
      <c r="E3882"/>
      <c r="F3882"/>
      <c r="I3882"/>
      <c r="J3882"/>
    </row>
    <row r="3883" spans="1:10" x14ac:dyDescent="0.2">
      <c r="A3883" s="473"/>
      <c r="B3883"/>
      <c r="D3883"/>
      <c r="E3883"/>
      <c r="F3883"/>
      <c r="I3883"/>
      <c r="J3883"/>
    </row>
    <row r="3884" spans="1:10" x14ac:dyDescent="0.2">
      <c r="A3884" s="473"/>
      <c r="B3884"/>
      <c r="D3884"/>
      <c r="E3884"/>
      <c r="F3884"/>
      <c r="I3884"/>
      <c r="J3884"/>
    </row>
    <row r="3885" spans="1:10" x14ac:dyDescent="0.2">
      <c r="A3885" s="473"/>
      <c r="B3885"/>
      <c r="D3885"/>
      <c r="E3885"/>
      <c r="F3885"/>
      <c r="I3885"/>
      <c r="J3885"/>
    </row>
    <row r="3886" spans="1:10" x14ac:dyDescent="0.2">
      <c r="A3886" s="473"/>
      <c r="B3886"/>
      <c r="D3886"/>
      <c r="E3886"/>
      <c r="F3886"/>
      <c r="I3886"/>
      <c r="J3886"/>
    </row>
    <row r="3887" spans="1:10" x14ac:dyDescent="0.2">
      <c r="A3887" s="473"/>
      <c r="B3887"/>
      <c r="D3887"/>
      <c r="E3887"/>
      <c r="F3887"/>
      <c r="I3887"/>
      <c r="J3887"/>
    </row>
    <row r="3888" spans="1:10" x14ac:dyDescent="0.2">
      <c r="A3888" s="473"/>
      <c r="B3888"/>
      <c r="D3888"/>
      <c r="E3888"/>
      <c r="F3888"/>
      <c r="I3888"/>
      <c r="J3888"/>
    </row>
    <row r="3889" spans="1:10" x14ac:dyDescent="0.2">
      <c r="A3889" s="473"/>
      <c r="B3889"/>
      <c r="D3889"/>
      <c r="E3889"/>
      <c r="F3889"/>
      <c r="I3889"/>
      <c r="J3889"/>
    </row>
    <row r="3890" spans="1:10" x14ac:dyDescent="0.2">
      <c r="A3890" s="473"/>
      <c r="B3890"/>
      <c r="D3890"/>
      <c r="E3890"/>
      <c r="F3890"/>
      <c r="I3890"/>
      <c r="J3890"/>
    </row>
    <row r="3891" spans="1:10" x14ac:dyDescent="0.2">
      <c r="A3891" s="473"/>
      <c r="B3891"/>
      <c r="D3891"/>
      <c r="E3891"/>
      <c r="F3891"/>
      <c r="I3891"/>
      <c r="J3891"/>
    </row>
    <row r="3892" spans="1:10" x14ac:dyDescent="0.2">
      <c r="A3892" s="473"/>
      <c r="B3892"/>
      <c r="D3892"/>
      <c r="E3892"/>
      <c r="F3892"/>
      <c r="I3892"/>
      <c r="J3892"/>
    </row>
    <row r="3893" spans="1:10" x14ac:dyDescent="0.2">
      <c r="A3893" s="473"/>
      <c r="B3893"/>
      <c r="D3893"/>
      <c r="E3893"/>
      <c r="F3893"/>
      <c r="I3893"/>
      <c r="J3893"/>
    </row>
    <row r="3894" spans="1:10" x14ac:dyDescent="0.2">
      <c r="A3894" s="473"/>
      <c r="B3894"/>
      <c r="D3894"/>
      <c r="E3894"/>
      <c r="F3894"/>
      <c r="I3894"/>
      <c r="J3894"/>
    </row>
    <row r="3895" spans="1:10" x14ac:dyDescent="0.2">
      <c r="A3895" s="473"/>
      <c r="B3895"/>
      <c r="D3895"/>
      <c r="E3895"/>
      <c r="F3895"/>
      <c r="I3895"/>
      <c r="J3895"/>
    </row>
    <row r="3896" spans="1:10" x14ac:dyDescent="0.2">
      <c r="A3896" s="473"/>
      <c r="B3896"/>
      <c r="D3896"/>
      <c r="E3896"/>
      <c r="F3896"/>
      <c r="I3896"/>
      <c r="J3896"/>
    </row>
    <row r="3897" spans="1:10" x14ac:dyDescent="0.2">
      <c r="A3897" s="473"/>
      <c r="B3897"/>
      <c r="D3897"/>
      <c r="E3897"/>
      <c r="F3897"/>
      <c r="I3897"/>
      <c r="J3897"/>
    </row>
    <row r="3898" spans="1:10" x14ac:dyDescent="0.2">
      <c r="A3898" s="473"/>
      <c r="B3898"/>
      <c r="D3898"/>
      <c r="E3898"/>
      <c r="F3898"/>
      <c r="I3898"/>
      <c r="J3898"/>
    </row>
    <row r="3899" spans="1:10" x14ac:dyDescent="0.2">
      <c r="A3899" s="473"/>
      <c r="B3899"/>
      <c r="D3899"/>
      <c r="E3899"/>
      <c r="F3899"/>
      <c r="I3899"/>
      <c r="J3899"/>
    </row>
    <row r="3900" spans="1:10" x14ac:dyDescent="0.2">
      <c r="A3900" s="473"/>
      <c r="B3900"/>
      <c r="D3900"/>
      <c r="E3900"/>
      <c r="F3900"/>
      <c r="I3900"/>
      <c r="J3900"/>
    </row>
    <row r="3901" spans="1:10" x14ac:dyDescent="0.2">
      <c r="A3901" s="473"/>
      <c r="B3901"/>
      <c r="D3901"/>
      <c r="E3901"/>
      <c r="F3901"/>
      <c r="I3901"/>
      <c r="J3901"/>
    </row>
    <row r="3902" spans="1:10" x14ac:dyDescent="0.2">
      <c r="A3902" s="473"/>
      <c r="B3902"/>
      <c r="D3902"/>
      <c r="E3902"/>
      <c r="F3902"/>
      <c r="I3902"/>
      <c r="J3902"/>
    </row>
    <row r="3903" spans="1:10" x14ac:dyDescent="0.2">
      <c r="A3903" s="473"/>
      <c r="B3903"/>
      <c r="D3903"/>
      <c r="E3903"/>
      <c r="F3903"/>
      <c r="I3903"/>
      <c r="J3903"/>
    </row>
    <row r="3904" spans="1:10" x14ac:dyDescent="0.2">
      <c r="A3904" s="473"/>
      <c r="B3904"/>
      <c r="D3904"/>
      <c r="E3904"/>
      <c r="F3904"/>
      <c r="I3904"/>
      <c r="J3904"/>
    </row>
    <row r="3905" spans="1:10" x14ac:dyDescent="0.2">
      <c r="A3905" s="473"/>
      <c r="B3905"/>
      <c r="D3905"/>
      <c r="E3905"/>
      <c r="F3905"/>
      <c r="I3905"/>
      <c r="J3905"/>
    </row>
    <row r="3906" spans="1:10" x14ac:dyDescent="0.2">
      <c r="A3906" s="473"/>
      <c r="B3906"/>
      <c r="D3906"/>
      <c r="E3906"/>
      <c r="F3906"/>
      <c r="I3906"/>
      <c r="J3906"/>
    </row>
    <row r="3907" spans="1:10" x14ac:dyDescent="0.2">
      <c r="A3907" s="473"/>
      <c r="B3907"/>
      <c r="D3907"/>
      <c r="E3907"/>
      <c r="F3907"/>
      <c r="I3907"/>
      <c r="J3907"/>
    </row>
    <row r="3908" spans="1:10" x14ac:dyDescent="0.2">
      <c r="A3908" s="473"/>
      <c r="B3908"/>
      <c r="D3908"/>
      <c r="E3908"/>
      <c r="F3908"/>
      <c r="I3908"/>
      <c r="J3908"/>
    </row>
    <row r="3909" spans="1:10" x14ac:dyDescent="0.2">
      <c r="A3909" s="473"/>
      <c r="B3909"/>
      <c r="D3909"/>
      <c r="E3909"/>
      <c r="F3909"/>
      <c r="I3909"/>
      <c r="J3909"/>
    </row>
    <row r="3910" spans="1:10" x14ac:dyDescent="0.2">
      <c r="A3910" s="473"/>
      <c r="B3910"/>
      <c r="D3910"/>
      <c r="E3910"/>
      <c r="F3910"/>
      <c r="I3910"/>
      <c r="J3910"/>
    </row>
    <row r="3911" spans="1:10" x14ac:dyDescent="0.2">
      <c r="A3911" s="473"/>
      <c r="B3911"/>
      <c r="D3911"/>
      <c r="E3911"/>
      <c r="F3911"/>
      <c r="I3911"/>
      <c r="J3911"/>
    </row>
    <row r="3912" spans="1:10" x14ac:dyDescent="0.2">
      <c r="A3912" s="473"/>
      <c r="B3912"/>
      <c r="D3912"/>
      <c r="E3912"/>
      <c r="F3912"/>
      <c r="I3912"/>
      <c r="J3912"/>
    </row>
    <row r="3913" spans="1:10" x14ac:dyDescent="0.2">
      <c r="A3913" s="473"/>
      <c r="B3913"/>
      <c r="D3913"/>
      <c r="E3913"/>
      <c r="F3913"/>
      <c r="I3913"/>
      <c r="J3913"/>
    </row>
    <row r="3914" spans="1:10" x14ac:dyDescent="0.2">
      <c r="A3914" s="473"/>
      <c r="B3914"/>
      <c r="D3914"/>
      <c r="E3914"/>
      <c r="F3914"/>
      <c r="I3914"/>
      <c r="J3914"/>
    </row>
    <row r="3915" spans="1:10" x14ac:dyDescent="0.2">
      <c r="A3915" s="473"/>
      <c r="B3915"/>
      <c r="D3915"/>
      <c r="E3915"/>
      <c r="F3915"/>
      <c r="I3915"/>
      <c r="J3915"/>
    </row>
    <row r="3916" spans="1:10" x14ac:dyDescent="0.2">
      <c r="A3916" s="473"/>
      <c r="B3916"/>
      <c r="D3916"/>
      <c r="E3916"/>
      <c r="F3916"/>
      <c r="I3916"/>
      <c r="J3916"/>
    </row>
    <row r="3917" spans="1:10" x14ac:dyDescent="0.2">
      <c r="A3917" s="473"/>
      <c r="B3917"/>
      <c r="D3917"/>
      <c r="E3917"/>
      <c r="F3917"/>
      <c r="I3917"/>
      <c r="J3917"/>
    </row>
    <row r="3918" spans="1:10" x14ac:dyDescent="0.2">
      <c r="A3918" s="473"/>
      <c r="B3918"/>
      <c r="D3918"/>
      <c r="E3918"/>
      <c r="F3918"/>
      <c r="I3918"/>
      <c r="J3918"/>
    </row>
    <row r="3919" spans="1:10" x14ac:dyDescent="0.2">
      <c r="A3919" s="473"/>
      <c r="B3919"/>
      <c r="D3919"/>
      <c r="E3919"/>
      <c r="F3919"/>
      <c r="I3919"/>
      <c r="J3919"/>
    </row>
    <row r="3920" spans="1:10" x14ac:dyDescent="0.2">
      <c r="A3920" s="473"/>
      <c r="B3920"/>
      <c r="D3920"/>
      <c r="E3920"/>
      <c r="F3920"/>
      <c r="I3920"/>
      <c r="J3920"/>
    </row>
    <row r="3921" spans="1:10" x14ac:dyDescent="0.2">
      <c r="A3921" s="473"/>
      <c r="B3921"/>
      <c r="D3921"/>
      <c r="E3921"/>
      <c r="F3921"/>
      <c r="I3921"/>
      <c r="J3921"/>
    </row>
    <row r="3922" spans="1:10" x14ac:dyDescent="0.2">
      <c r="A3922" s="473"/>
      <c r="B3922"/>
      <c r="D3922"/>
      <c r="E3922"/>
      <c r="F3922"/>
      <c r="I3922"/>
      <c r="J3922"/>
    </row>
    <row r="3923" spans="1:10" x14ac:dyDescent="0.2">
      <c r="A3923" s="473"/>
      <c r="B3923"/>
      <c r="D3923"/>
      <c r="E3923"/>
      <c r="F3923"/>
      <c r="I3923"/>
      <c r="J3923"/>
    </row>
    <row r="3924" spans="1:10" x14ac:dyDescent="0.2">
      <c r="A3924" s="473"/>
      <c r="B3924"/>
      <c r="D3924"/>
      <c r="E3924"/>
      <c r="F3924"/>
      <c r="I3924"/>
      <c r="J3924"/>
    </row>
    <row r="3925" spans="1:10" x14ac:dyDescent="0.2">
      <c r="A3925" s="473"/>
      <c r="B3925"/>
      <c r="D3925"/>
      <c r="E3925"/>
      <c r="F3925"/>
      <c r="I3925"/>
      <c r="J3925"/>
    </row>
    <row r="3926" spans="1:10" x14ac:dyDescent="0.2">
      <c r="A3926" s="473"/>
      <c r="B3926"/>
      <c r="D3926"/>
      <c r="E3926"/>
      <c r="F3926"/>
      <c r="I3926"/>
      <c r="J3926"/>
    </row>
    <row r="3927" spans="1:10" x14ac:dyDescent="0.2">
      <c r="A3927" s="473"/>
      <c r="B3927"/>
      <c r="D3927"/>
      <c r="E3927"/>
      <c r="F3927"/>
      <c r="I3927"/>
      <c r="J3927"/>
    </row>
    <row r="3928" spans="1:10" x14ac:dyDescent="0.2">
      <c r="A3928" s="473"/>
      <c r="B3928"/>
      <c r="D3928"/>
      <c r="E3928"/>
      <c r="F3928"/>
      <c r="I3928"/>
      <c r="J3928"/>
    </row>
    <row r="3929" spans="1:10" x14ac:dyDescent="0.2">
      <c r="A3929" s="473"/>
      <c r="B3929"/>
      <c r="D3929"/>
      <c r="E3929"/>
      <c r="F3929"/>
      <c r="I3929"/>
      <c r="J3929"/>
    </row>
    <row r="3930" spans="1:10" x14ac:dyDescent="0.2">
      <c r="A3930" s="473"/>
      <c r="B3930"/>
      <c r="D3930"/>
      <c r="E3930"/>
      <c r="F3930"/>
      <c r="I3930"/>
      <c r="J3930"/>
    </row>
    <row r="3931" spans="1:10" x14ac:dyDescent="0.2">
      <c r="A3931" s="473"/>
      <c r="B3931"/>
      <c r="D3931"/>
      <c r="E3931"/>
      <c r="F3931"/>
      <c r="I3931"/>
      <c r="J3931"/>
    </row>
    <row r="3932" spans="1:10" x14ac:dyDescent="0.2">
      <c r="A3932" s="473"/>
      <c r="B3932"/>
      <c r="D3932"/>
      <c r="E3932"/>
      <c r="F3932"/>
      <c r="I3932"/>
      <c r="J3932"/>
    </row>
    <row r="3933" spans="1:10" x14ac:dyDescent="0.2">
      <c r="A3933" s="473"/>
      <c r="B3933"/>
      <c r="D3933"/>
      <c r="E3933"/>
      <c r="F3933"/>
      <c r="I3933"/>
      <c r="J3933"/>
    </row>
    <row r="3934" spans="1:10" x14ac:dyDescent="0.2">
      <c r="A3934" s="473"/>
      <c r="B3934"/>
      <c r="D3934"/>
      <c r="E3934"/>
      <c r="F3934"/>
      <c r="I3934"/>
      <c r="J3934"/>
    </row>
    <row r="3935" spans="1:10" x14ac:dyDescent="0.2">
      <c r="A3935" s="473"/>
      <c r="B3935"/>
      <c r="D3935"/>
      <c r="E3935"/>
      <c r="F3935"/>
      <c r="I3935"/>
      <c r="J3935"/>
    </row>
    <row r="3936" spans="1:10" x14ac:dyDescent="0.2">
      <c r="A3936" s="473"/>
      <c r="B3936"/>
      <c r="D3936"/>
      <c r="E3936"/>
      <c r="F3936"/>
      <c r="I3936"/>
      <c r="J3936"/>
    </row>
    <row r="3937" spans="1:10" x14ac:dyDescent="0.2">
      <c r="A3937" s="473"/>
      <c r="B3937"/>
      <c r="D3937"/>
      <c r="E3937"/>
      <c r="F3937"/>
      <c r="I3937"/>
      <c r="J3937"/>
    </row>
    <row r="3938" spans="1:10" x14ac:dyDescent="0.2">
      <c r="A3938" s="473"/>
      <c r="B3938"/>
      <c r="D3938"/>
      <c r="E3938"/>
      <c r="F3938"/>
      <c r="I3938"/>
      <c r="J3938"/>
    </row>
    <row r="3939" spans="1:10" x14ac:dyDescent="0.2">
      <c r="A3939" s="473"/>
      <c r="B3939"/>
      <c r="D3939"/>
      <c r="E3939"/>
      <c r="F3939"/>
      <c r="I3939"/>
      <c r="J3939"/>
    </row>
    <row r="3940" spans="1:10" x14ac:dyDescent="0.2">
      <c r="A3940" s="473"/>
      <c r="B3940"/>
      <c r="D3940"/>
      <c r="E3940"/>
      <c r="F3940"/>
      <c r="I3940"/>
      <c r="J3940"/>
    </row>
    <row r="3941" spans="1:10" x14ac:dyDescent="0.2">
      <c r="A3941" s="473"/>
      <c r="B3941"/>
      <c r="D3941"/>
      <c r="E3941"/>
      <c r="F3941"/>
      <c r="I3941"/>
      <c r="J3941"/>
    </row>
    <row r="3942" spans="1:10" x14ac:dyDescent="0.2">
      <c r="A3942" s="473"/>
      <c r="B3942"/>
      <c r="D3942"/>
      <c r="E3942"/>
      <c r="F3942"/>
      <c r="I3942"/>
      <c r="J3942"/>
    </row>
    <row r="3943" spans="1:10" x14ac:dyDescent="0.2">
      <c r="A3943" s="473"/>
      <c r="B3943"/>
      <c r="D3943"/>
      <c r="E3943"/>
      <c r="F3943"/>
      <c r="I3943"/>
      <c r="J3943"/>
    </row>
    <row r="3944" spans="1:10" x14ac:dyDescent="0.2">
      <c r="A3944" s="473"/>
      <c r="B3944"/>
      <c r="D3944"/>
      <c r="E3944"/>
      <c r="F3944"/>
      <c r="I3944"/>
      <c r="J3944"/>
    </row>
    <row r="3945" spans="1:10" x14ac:dyDescent="0.2">
      <c r="A3945" s="473"/>
      <c r="B3945"/>
      <c r="D3945"/>
      <c r="E3945"/>
      <c r="F3945"/>
      <c r="I3945"/>
      <c r="J3945"/>
    </row>
    <row r="3946" spans="1:10" x14ac:dyDescent="0.2">
      <c r="A3946" s="473"/>
      <c r="B3946"/>
      <c r="D3946"/>
      <c r="E3946"/>
      <c r="F3946"/>
      <c r="I3946"/>
      <c r="J3946"/>
    </row>
    <row r="3947" spans="1:10" x14ac:dyDescent="0.2">
      <c r="A3947" s="473"/>
      <c r="B3947"/>
      <c r="D3947"/>
      <c r="E3947"/>
      <c r="F3947"/>
      <c r="I3947"/>
      <c r="J3947"/>
    </row>
    <row r="3948" spans="1:10" x14ac:dyDescent="0.2">
      <c r="A3948" s="473"/>
      <c r="B3948"/>
      <c r="D3948"/>
      <c r="E3948"/>
      <c r="F3948"/>
      <c r="I3948"/>
      <c r="J3948"/>
    </row>
    <row r="3949" spans="1:10" x14ac:dyDescent="0.2">
      <c r="A3949" s="473"/>
      <c r="B3949"/>
      <c r="D3949"/>
      <c r="E3949"/>
      <c r="F3949"/>
      <c r="I3949"/>
      <c r="J3949"/>
    </row>
    <row r="3950" spans="1:10" x14ac:dyDescent="0.2">
      <c r="A3950" s="473"/>
      <c r="B3950"/>
      <c r="D3950"/>
      <c r="E3950"/>
      <c r="F3950"/>
      <c r="I3950"/>
      <c r="J3950"/>
    </row>
    <row r="3951" spans="1:10" x14ac:dyDescent="0.2">
      <c r="A3951" s="473"/>
      <c r="B3951"/>
      <c r="D3951"/>
      <c r="E3951"/>
      <c r="F3951"/>
      <c r="I3951"/>
      <c r="J3951"/>
    </row>
    <row r="3952" spans="1:10" x14ac:dyDescent="0.2">
      <c r="A3952" s="473"/>
      <c r="B3952"/>
      <c r="D3952"/>
      <c r="E3952"/>
      <c r="F3952"/>
      <c r="I3952"/>
      <c r="J3952"/>
    </row>
    <row r="3953" spans="1:10" x14ac:dyDescent="0.2">
      <c r="A3953" s="473"/>
      <c r="B3953"/>
      <c r="D3953"/>
      <c r="E3953"/>
      <c r="F3953"/>
      <c r="I3953"/>
      <c r="J3953"/>
    </row>
    <row r="3954" spans="1:10" x14ac:dyDescent="0.2">
      <c r="A3954" s="473"/>
      <c r="B3954"/>
      <c r="D3954"/>
      <c r="E3954"/>
      <c r="F3954"/>
      <c r="I3954"/>
      <c r="J3954"/>
    </row>
    <row r="3955" spans="1:10" x14ac:dyDescent="0.2">
      <c r="A3955" s="473"/>
      <c r="B3955"/>
      <c r="D3955"/>
      <c r="E3955"/>
      <c r="F3955"/>
      <c r="I3955"/>
      <c r="J3955"/>
    </row>
    <row r="3956" spans="1:10" x14ac:dyDescent="0.2">
      <c r="A3956" s="473"/>
      <c r="B3956"/>
      <c r="D3956"/>
      <c r="E3956"/>
      <c r="F3956"/>
      <c r="I3956"/>
      <c r="J3956"/>
    </row>
    <row r="3957" spans="1:10" x14ac:dyDescent="0.2">
      <c r="A3957" s="473"/>
      <c r="B3957"/>
      <c r="D3957"/>
      <c r="E3957"/>
      <c r="F3957"/>
      <c r="I3957"/>
      <c r="J3957"/>
    </row>
    <row r="3958" spans="1:10" x14ac:dyDescent="0.2">
      <c r="A3958" s="473"/>
      <c r="B3958"/>
      <c r="D3958"/>
      <c r="E3958"/>
      <c r="F3958"/>
      <c r="I3958"/>
      <c r="J3958"/>
    </row>
    <row r="3959" spans="1:10" x14ac:dyDescent="0.2">
      <c r="A3959" s="473"/>
      <c r="B3959"/>
      <c r="D3959"/>
      <c r="E3959"/>
      <c r="F3959"/>
      <c r="I3959"/>
      <c r="J3959"/>
    </row>
    <row r="3960" spans="1:10" x14ac:dyDescent="0.2">
      <c r="A3960" s="473"/>
      <c r="B3960"/>
      <c r="D3960"/>
      <c r="E3960"/>
      <c r="F3960"/>
      <c r="I3960"/>
      <c r="J3960"/>
    </row>
    <row r="3961" spans="1:10" x14ac:dyDescent="0.2">
      <c r="A3961" s="473"/>
      <c r="B3961"/>
      <c r="D3961"/>
      <c r="E3961"/>
      <c r="F3961"/>
      <c r="I3961"/>
      <c r="J3961"/>
    </row>
    <row r="3962" spans="1:10" x14ac:dyDescent="0.2">
      <c r="A3962" s="473"/>
      <c r="B3962"/>
      <c r="D3962"/>
      <c r="E3962"/>
      <c r="F3962"/>
      <c r="I3962"/>
      <c r="J3962"/>
    </row>
    <row r="3963" spans="1:10" x14ac:dyDescent="0.2">
      <c r="A3963" s="473"/>
      <c r="B3963"/>
      <c r="D3963"/>
      <c r="E3963"/>
      <c r="F3963"/>
      <c r="I3963"/>
      <c r="J3963"/>
    </row>
    <row r="3964" spans="1:10" x14ac:dyDescent="0.2">
      <c r="A3964" s="473"/>
      <c r="B3964"/>
      <c r="D3964"/>
      <c r="E3964"/>
      <c r="F3964"/>
      <c r="I3964"/>
      <c r="J3964"/>
    </row>
    <row r="3965" spans="1:10" x14ac:dyDescent="0.2">
      <c r="A3965" s="473"/>
      <c r="B3965"/>
      <c r="D3965"/>
      <c r="E3965"/>
      <c r="F3965"/>
      <c r="I3965"/>
      <c r="J3965"/>
    </row>
    <row r="3966" spans="1:10" x14ac:dyDescent="0.2">
      <c r="A3966" s="473"/>
      <c r="B3966"/>
      <c r="D3966"/>
      <c r="E3966"/>
      <c r="F3966"/>
      <c r="I3966"/>
      <c r="J3966"/>
    </row>
    <row r="3967" spans="1:10" x14ac:dyDescent="0.2">
      <c r="A3967" s="473"/>
      <c r="B3967"/>
      <c r="D3967"/>
      <c r="E3967"/>
      <c r="F3967"/>
      <c r="I3967"/>
      <c r="J3967"/>
    </row>
    <row r="3968" spans="1:10" x14ac:dyDescent="0.2">
      <c r="A3968" s="473"/>
      <c r="B3968"/>
      <c r="D3968"/>
      <c r="E3968"/>
      <c r="F3968"/>
      <c r="I3968"/>
      <c r="J3968"/>
    </row>
    <row r="3969" spans="1:10" x14ac:dyDescent="0.2">
      <c r="A3969" s="473"/>
      <c r="B3969"/>
      <c r="D3969"/>
      <c r="E3969"/>
      <c r="F3969"/>
      <c r="I3969"/>
      <c r="J3969"/>
    </row>
    <row r="3970" spans="1:10" x14ac:dyDescent="0.2">
      <c r="A3970" s="473"/>
      <c r="B3970"/>
      <c r="D3970"/>
      <c r="E3970"/>
      <c r="F3970"/>
      <c r="I3970"/>
      <c r="J3970"/>
    </row>
    <row r="3971" spans="1:10" x14ac:dyDescent="0.2">
      <c r="A3971" s="473"/>
      <c r="B3971"/>
      <c r="D3971"/>
      <c r="E3971"/>
      <c r="F3971"/>
      <c r="I3971"/>
      <c r="J3971"/>
    </row>
    <row r="3972" spans="1:10" x14ac:dyDescent="0.2">
      <c r="A3972" s="473"/>
      <c r="B3972"/>
      <c r="D3972"/>
      <c r="E3972"/>
      <c r="F3972"/>
      <c r="I3972"/>
      <c r="J3972"/>
    </row>
    <row r="3973" spans="1:10" x14ac:dyDescent="0.2">
      <c r="A3973" s="473"/>
      <c r="B3973"/>
      <c r="D3973"/>
      <c r="E3973"/>
      <c r="F3973"/>
      <c r="I3973"/>
      <c r="J3973"/>
    </row>
    <row r="3974" spans="1:10" x14ac:dyDescent="0.2">
      <c r="A3974" s="473"/>
      <c r="B3974"/>
      <c r="D3974"/>
      <c r="E3974"/>
      <c r="F3974"/>
      <c r="I3974"/>
      <c r="J3974"/>
    </row>
    <row r="3975" spans="1:10" x14ac:dyDescent="0.2">
      <c r="A3975" s="473"/>
      <c r="B3975"/>
      <c r="D3975"/>
      <c r="E3975"/>
      <c r="F3975"/>
      <c r="I3975"/>
      <c r="J3975"/>
    </row>
    <row r="3976" spans="1:10" x14ac:dyDescent="0.2">
      <c r="A3976" s="473"/>
      <c r="B3976"/>
      <c r="D3976"/>
      <c r="E3976"/>
      <c r="F3976"/>
      <c r="I3976"/>
      <c r="J3976"/>
    </row>
    <row r="3977" spans="1:10" x14ac:dyDescent="0.2">
      <c r="A3977" s="473"/>
      <c r="B3977"/>
      <c r="D3977"/>
      <c r="E3977"/>
      <c r="F3977"/>
      <c r="I3977"/>
      <c r="J3977"/>
    </row>
    <row r="3978" spans="1:10" x14ac:dyDescent="0.2">
      <c r="A3978" s="473"/>
      <c r="B3978"/>
      <c r="D3978"/>
      <c r="E3978"/>
      <c r="F3978"/>
      <c r="I3978"/>
      <c r="J3978"/>
    </row>
    <row r="3979" spans="1:10" x14ac:dyDescent="0.2">
      <c r="A3979" s="473"/>
      <c r="B3979"/>
      <c r="D3979"/>
      <c r="E3979"/>
      <c r="F3979"/>
      <c r="I3979"/>
      <c r="J3979"/>
    </row>
    <row r="3980" spans="1:10" x14ac:dyDescent="0.2">
      <c r="A3980" s="473"/>
      <c r="B3980"/>
      <c r="D3980"/>
      <c r="E3980"/>
      <c r="F3980"/>
      <c r="I3980"/>
      <c r="J3980"/>
    </row>
    <row r="3981" spans="1:10" x14ac:dyDescent="0.2">
      <c r="A3981" s="473"/>
      <c r="B3981"/>
      <c r="D3981"/>
      <c r="E3981"/>
      <c r="F3981"/>
      <c r="I3981"/>
      <c r="J3981"/>
    </row>
    <row r="3982" spans="1:10" x14ac:dyDescent="0.2">
      <c r="A3982" s="473"/>
      <c r="B3982"/>
      <c r="D3982"/>
      <c r="E3982"/>
      <c r="F3982"/>
      <c r="I3982"/>
      <c r="J3982"/>
    </row>
    <row r="3983" spans="1:10" x14ac:dyDescent="0.2">
      <c r="A3983" s="473"/>
      <c r="B3983"/>
      <c r="D3983"/>
      <c r="E3983"/>
      <c r="F3983"/>
      <c r="I3983"/>
      <c r="J3983"/>
    </row>
    <row r="3984" spans="1:10" x14ac:dyDescent="0.2">
      <c r="A3984" s="473"/>
      <c r="B3984"/>
      <c r="D3984"/>
      <c r="E3984"/>
      <c r="F3984"/>
      <c r="I3984"/>
      <c r="J3984"/>
    </row>
    <row r="3985" spans="1:10" x14ac:dyDescent="0.2">
      <c r="A3985" s="473"/>
      <c r="B3985"/>
      <c r="D3985"/>
      <c r="E3985"/>
      <c r="F3985"/>
      <c r="I3985"/>
      <c r="J3985"/>
    </row>
    <row r="3986" spans="1:10" x14ac:dyDescent="0.2">
      <c r="A3986" s="473"/>
      <c r="B3986"/>
      <c r="D3986"/>
      <c r="E3986"/>
      <c r="F3986"/>
      <c r="I3986"/>
      <c r="J3986"/>
    </row>
    <row r="3987" spans="1:10" x14ac:dyDescent="0.2">
      <c r="A3987" s="473"/>
      <c r="B3987"/>
      <c r="D3987"/>
      <c r="E3987"/>
      <c r="F3987"/>
      <c r="I3987"/>
      <c r="J3987"/>
    </row>
    <row r="3988" spans="1:10" x14ac:dyDescent="0.2">
      <c r="A3988" s="473"/>
      <c r="B3988"/>
      <c r="D3988"/>
      <c r="E3988"/>
      <c r="F3988"/>
      <c r="I3988"/>
      <c r="J3988"/>
    </row>
    <row r="3989" spans="1:10" x14ac:dyDescent="0.2">
      <c r="A3989" s="473"/>
      <c r="B3989"/>
      <c r="D3989"/>
      <c r="E3989"/>
      <c r="F3989"/>
      <c r="I3989"/>
      <c r="J3989"/>
    </row>
    <row r="3990" spans="1:10" x14ac:dyDescent="0.2">
      <c r="A3990" s="473"/>
      <c r="B3990"/>
      <c r="D3990"/>
      <c r="E3990"/>
      <c r="F3990"/>
      <c r="I3990"/>
      <c r="J3990"/>
    </row>
    <row r="3991" spans="1:10" x14ac:dyDescent="0.2">
      <c r="A3991" s="473"/>
      <c r="B3991"/>
      <c r="D3991"/>
      <c r="E3991"/>
      <c r="F3991"/>
      <c r="I3991"/>
      <c r="J3991"/>
    </row>
    <row r="3992" spans="1:10" x14ac:dyDescent="0.2">
      <c r="A3992" s="473"/>
      <c r="B3992"/>
      <c r="D3992"/>
      <c r="E3992"/>
      <c r="F3992"/>
      <c r="I3992"/>
      <c r="J3992"/>
    </row>
    <row r="3993" spans="1:10" x14ac:dyDescent="0.2">
      <c r="A3993" s="473"/>
      <c r="B3993"/>
      <c r="D3993"/>
      <c r="E3993"/>
      <c r="F3993"/>
      <c r="I3993"/>
      <c r="J3993"/>
    </row>
    <row r="3994" spans="1:10" x14ac:dyDescent="0.2">
      <c r="A3994" s="473"/>
      <c r="B3994"/>
      <c r="D3994"/>
      <c r="E3994"/>
      <c r="F3994"/>
      <c r="I3994"/>
      <c r="J3994"/>
    </row>
    <row r="3995" spans="1:10" x14ac:dyDescent="0.2">
      <c r="A3995" s="473"/>
      <c r="B3995"/>
      <c r="D3995"/>
      <c r="E3995"/>
      <c r="F3995"/>
      <c r="I3995"/>
      <c r="J3995"/>
    </row>
    <row r="3996" spans="1:10" x14ac:dyDescent="0.2">
      <c r="A3996" s="473"/>
      <c r="B3996"/>
      <c r="D3996"/>
      <c r="E3996"/>
      <c r="F3996"/>
      <c r="I3996"/>
      <c r="J3996"/>
    </row>
    <row r="3997" spans="1:10" x14ac:dyDescent="0.2">
      <c r="A3997" s="473"/>
      <c r="B3997"/>
      <c r="D3997"/>
      <c r="E3997"/>
      <c r="F3997"/>
      <c r="I3997"/>
      <c r="J3997"/>
    </row>
    <row r="3998" spans="1:10" x14ac:dyDescent="0.2">
      <c r="A3998" s="473"/>
      <c r="B3998"/>
      <c r="D3998"/>
      <c r="E3998"/>
      <c r="F3998"/>
      <c r="I3998"/>
      <c r="J3998"/>
    </row>
    <row r="3999" spans="1:10" x14ac:dyDescent="0.2">
      <c r="A3999" s="473"/>
      <c r="B3999"/>
      <c r="D3999"/>
      <c r="E3999"/>
      <c r="F3999"/>
      <c r="I3999"/>
      <c r="J3999"/>
    </row>
    <row r="4000" spans="1:10" x14ac:dyDescent="0.2">
      <c r="A4000" s="473"/>
      <c r="B4000"/>
      <c r="D4000"/>
      <c r="E4000"/>
      <c r="F4000"/>
      <c r="I4000"/>
      <c r="J4000"/>
    </row>
    <row r="4001" spans="1:10" x14ac:dyDescent="0.2">
      <c r="A4001" s="473"/>
      <c r="B4001"/>
      <c r="D4001"/>
      <c r="E4001"/>
      <c r="F4001"/>
      <c r="I4001"/>
      <c r="J4001"/>
    </row>
    <row r="4002" spans="1:10" x14ac:dyDescent="0.2">
      <c r="A4002" s="473"/>
      <c r="B4002"/>
      <c r="D4002"/>
      <c r="E4002"/>
      <c r="F4002"/>
      <c r="I4002"/>
      <c r="J4002"/>
    </row>
    <row r="4003" spans="1:10" x14ac:dyDescent="0.2">
      <c r="A4003" s="473"/>
      <c r="B4003"/>
      <c r="D4003"/>
      <c r="E4003"/>
      <c r="F4003"/>
      <c r="I4003"/>
      <c r="J4003"/>
    </row>
    <row r="4004" spans="1:10" x14ac:dyDescent="0.2">
      <c r="A4004" s="473"/>
      <c r="B4004"/>
      <c r="D4004"/>
      <c r="E4004"/>
      <c r="F4004"/>
      <c r="I4004"/>
      <c r="J4004"/>
    </row>
    <row r="4005" spans="1:10" x14ac:dyDescent="0.2">
      <c r="A4005" s="473"/>
      <c r="B4005"/>
      <c r="D4005"/>
      <c r="E4005"/>
      <c r="F4005"/>
      <c r="I4005"/>
      <c r="J4005"/>
    </row>
    <row r="4006" spans="1:10" x14ac:dyDescent="0.2">
      <c r="A4006" s="473"/>
      <c r="B4006"/>
      <c r="D4006"/>
      <c r="E4006"/>
      <c r="F4006"/>
      <c r="I4006"/>
      <c r="J4006"/>
    </row>
    <row r="4007" spans="1:10" x14ac:dyDescent="0.2">
      <c r="A4007" s="473"/>
      <c r="B4007"/>
      <c r="D4007"/>
      <c r="E4007"/>
      <c r="F4007"/>
      <c r="I4007"/>
      <c r="J4007"/>
    </row>
    <row r="4008" spans="1:10" x14ac:dyDescent="0.2">
      <c r="A4008" s="473"/>
      <c r="B4008"/>
      <c r="D4008"/>
      <c r="E4008"/>
      <c r="F4008"/>
      <c r="I4008"/>
      <c r="J4008"/>
    </row>
    <row r="4009" spans="1:10" x14ac:dyDescent="0.2">
      <c r="A4009" s="473"/>
      <c r="B4009"/>
      <c r="D4009"/>
      <c r="E4009"/>
      <c r="F4009"/>
      <c r="I4009"/>
      <c r="J4009"/>
    </row>
    <row r="4010" spans="1:10" x14ac:dyDescent="0.2">
      <c r="A4010" s="473"/>
      <c r="B4010"/>
      <c r="D4010"/>
      <c r="E4010"/>
      <c r="F4010"/>
      <c r="I4010"/>
      <c r="J4010"/>
    </row>
    <row r="4011" spans="1:10" x14ac:dyDescent="0.2">
      <c r="A4011" s="473"/>
      <c r="B4011"/>
      <c r="D4011"/>
      <c r="E4011"/>
      <c r="F4011"/>
      <c r="I4011"/>
      <c r="J4011"/>
    </row>
    <row r="4012" spans="1:10" x14ac:dyDescent="0.2">
      <c r="A4012" s="473"/>
      <c r="B4012"/>
      <c r="D4012"/>
      <c r="E4012"/>
      <c r="F4012"/>
      <c r="I4012"/>
      <c r="J4012"/>
    </row>
    <row r="4013" spans="1:10" x14ac:dyDescent="0.2">
      <c r="A4013" s="473"/>
      <c r="B4013"/>
      <c r="D4013"/>
      <c r="E4013"/>
      <c r="F4013"/>
      <c r="I4013"/>
      <c r="J4013"/>
    </row>
    <row r="4014" spans="1:10" x14ac:dyDescent="0.2">
      <c r="A4014" s="473"/>
      <c r="B4014"/>
      <c r="D4014"/>
      <c r="E4014"/>
      <c r="F4014"/>
      <c r="I4014"/>
      <c r="J4014"/>
    </row>
    <row r="4015" spans="1:10" x14ac:dyDescent="0.2">
      <c r="A4015" s="473"/>
      <c r="B4015"/>
      <c r="D4015"/>
      <c r="E4015"/>
      <c r="F4015"/>
      <c r="I4015"/>
      <c r="J4015"/>
    </row>
    <row r="4016" spans="1:10" x14ac:dyDescent="0.2">
      <c r="A4016" s="473"/>
      <c r="B4016"/>
      <c r="D4016"/>
      <c r="E4016"/>
      <c r="F4016"/>
      <c r="I4016"/>
      <c r="J4016"/>
    </row>
    <row r="4017" spans="1:10" x14ac:dyDescent="0.2">
      <c r="A4017" s="473"/>
      <c r="B4017"/>
      <c r="D4017"/>
      <c r="E4017"/>
      <c r="F4017"/>
      <c r="I4017"/>
      <c r="J4017"/>
    </row>
    <row r="4018" spans="1:10" x14ac:dyDescent="0.2">
      <c r="A4018" s="473"/>
      <c r="B4018"/>
      <c r="D4018"/>
      <c r="E4018"/>
      <c r="F4018"/>
      <c r="I4018"/>
      <c r="J4018"/>
    </row>
    <row r="4019" spans="1:10" x14ac:dyDescent="0.2">
      <c r="A4019" s="473"/>
      <c r="B4019"/>
      <c r="D4019"/>
      <c r="E4019"/>
      <c r="F4019"/>
      <c r="I4019"/>
      <c r="J4019"/>
    </row>
    <row r="4020" spans="1:10" x14ac:dyDescent="0.2">
      <c r="A4020" s="473"/>
      <c r="B4020"/>
      <c r="D4020"/>
      <c r="E4020"/>
      <c r="F4020"/>
      <c r="I4020"/>
      <c r="J4020"/>
    </row>
    <row r="4021" spans="1:10" x14ac:dyDescent="0.2">
      <c r="A4021" s="473"/>
      <c r="B4021"/>
      <c r="D4021"/>
      <c r="E4021"/>
      <c r="F4021"/>
      <c r="I4021"/>
      <c r="J4021"/>
    </row>
    <row r="4022" spans="1:10" x14ac:dyDescent="0.2">
      <c r="A4022" s="473"/>
      <c r="B4022"/>
      <c r="D4022"/>
      <c r="E4022"/>
      <c r="F4022"/>
      <c r="I4022"/>
      <c r="J4022"/>
    </row>
    <row r="4023" spans="1:10" x14ac:dyDescent="0.2">
      <c r="A4023" s="473"/>
      <c r="B4023"/>
      <c r="D4023"/>
      <c r="E4023"/>
      <c r="F4023"/>
      <c r="I4023"/>
      <c r="J4023"/>
    </row>
    <row r="4024" spans="1:10" x14ac:dyDescent="0.2">
      <c r="A4024" s="473"/>
      <c r="B4024"/>
      <c r="D4024"/>
      <c r="E4024"/>
      <c r="F4024"/>
      <c r="I4024"/>
      <c r="J4024"/>
    </row>
    <row r="4025" spans="1:10" x14ac:dyDescent="0.2">
      <c r="A4025" s="473"/>
      <c r="B4025"/>
      <c r="D4025"/>
      <c r="E4025"/>
      <c r="F4025"/>
      <c r="I4025"/>
      <c r="J4025"/>
    </row>
    <row r="4026" spans="1:10" x14ac:dyDescent="0.2">
      <c r="A4026" s="473"/>
      <c r="B4026"/>
      <c r="D4026"/>
      <c r="E4026"/>
      <c r="F4026"/>
      <c r="I4026"/>
      <c r="J4026"/>
    </row>
    <row r="4027" spans="1:10" x14ac:dyDescent="0.2">
      <c r="A4027" s="473"/>
      <c r="B4027"/>
      <c r="D4027"/>
      <c r="E4027"/>
      <c r="F4027"/>
      <c r="I4027"/>
      <c r="J4027"/>
    </row>
    <row r="4028" spans="1:10" x14ac:dyDescent="0.2">
      <c r="A4028" s="473"/>
      <c r="B4028"/>
      <c r="D4028"/>
      <c r="E4028"/>
      <c r="F4028"/>
      <c r="I4028"/>
      <c r="J4028"/>
    </row>
    <row r="4029" spans="1:10" x14ac:dyDescent="0.2">
      <c r="A4029" s="473"/>
      <c r="B4029"/>
      <c r="D4029"/>
      <c r="E4029"/>
      <c r="F4029"/>
      <c r="I4029"/>
      <c r="J4029"/>
    </row>
    <row r="4030" spans="1:10" x14ac:dyDescent="0.2">
      <c r="A4030" s="473"/>
      <c r="B4030"/>
      <c r="D4030"/>
      <c r="E4030"/>
      <c r="F4030"/>
      <c r="I4030"/>
      <c r="J4030"/>
    </row>
    <row r="4031" spans="1:10" x14ac:dyDescent="0.2">
      <c r="A4031" s="473"/>
      <c r="B4031"/>
      <c r="D4031"/>
      <c r="E4031"/>
      <c r="F4031"/>
      <c r="I4031"/>
      <c r="J4031"/>
    </row>
    <row r="4032" spans="1:10" x14ac:dyDescent="0.2">
      <c r="A4032" s="473"/>
      <c r="B4032"/>
      <c r="D4032"/>
      <c r="E4032"/>
      <c r="F4032"/>
      <c r="I4032"/>
      <c r="J4032"/>
    </row>
    <row r="4033" spans="1:10" x14ac:dyDescent="0.2">
      <c r="A4033" s="473"/>
      <c r="B4033"/>
      <c r="D4033"/>
      <c r="E4033"/>
      <c r="F4033"/>
      <c r="I4033"/>
      <c r="J4033"/>
    </row>
    <row r="4034" spans="1:10" x14ac:dyDescent="0.2">
      <c r="A4034" s="473"/>
      <c r="B4034"/>
      <c r="D4034"/>
      <c r="E4034"/>
      <c r="F4034"/>
      <c r="I4034"/>
      <c r="J4034"/>
    </row>
    <row r="4035" spans="1:10" x14ac:dyDescent="0.2">
      <c r="A4035" s="473"/>
      <c r="B4035"/>
      <c r="D4035"/>
      <c r="E4035"/>
      <c r="F4035"/>
      <c r="I4035"/>
      <c r="J4035"/>
    </row>
    <row r="4036" spans="1:10" x14ac:dyDescent="0.2">
      <c r="A4036" s="473"/>
      <c r="B4036"/>
      <c r="D4036"/>
      <c r="E4036"/>
      <c r="F4036"/>
      <c r="I4036"/>
      <c r="J4036"/>
    </row>
    <row r="4037" spans="1:10" x14ac:dyDescent="0.2">
      <c r="A4037" s="473"/>
      <c r="B4037"/>
      <c r="D4037"/>
      <c r="E4037"/>
      <c r="F4037"/>
      <c r="I4037"/>
      <c r="J4037"/>
    </row>
    <row r="4038" spans="1:10" x14ac:dyDescent="0.2">
      <c r="A4038" s="473"/>
      <c r="B4038"/>
      <c r="D4038"/>
      <c r="E4038"/>
      <c r="F4038"/>
      <c r="I4038"/>
      <c r="J4038"/>
    </row>
    <row r="4039" spans="1:10" x14ac:dyDescent="0.2">
      <c r="A4039" s="473"/>
      <c r="B4039"/>
      <c r="D4039"/>
      <c r="E4039"/>
      <c r="F4039"/>
      <c r="I4039"/>
      <c r="J4039"/>
    </row>
    <row r="4040" spans="1:10" x14ac:dyDescent="0.2">
      <c r="A4040" s="473"/>
      <c r="B4040"/>
      <c r="D4040"/>
      <c r="E4040"/>
      <c r="F4040"/>
      <c r="I4040"/>
      <c r="J4040"/>
    </row>
    <row r="4041" spans="1:10" x14ac:dyDescent="0.2">
      <c r="A4041" s="473"/>
      <c r="B4041"/>
      <c r="D4041"/>
      <c r="E4041"/>
      <c r="F4041"/>
      <c r="I4041"/>
      <c r="J4041"/>
    </row>
    <row r="4042" spans="1:10" x14ac:dyDescent="0.2">
      <c r="A4042" s="473"/>
      <c r="B4042"/>
      <c r="D4042"/>
      <c r="E4042"/>
      <c r="F4042"/>
      <c r="I4042"/>
      <c r="J4042"/>
    </row>
    <row r="4043" spans="1:10" x14ac:dyDescent="0.2">
      <c r="A4043" s="473"/>
      <c r="B4043"/>
      <c r="D4043"/>
      <c r="E4043"/>
      <c r="F4043"/>
      <c r="I4043"/>
      <c r="J4043"/>
    </row>
    <row r="4044" spans="1:10" x14ac:dyDescent="0.2">
      <c r="A4044" s="473"/>
      <c r="B4044"/>
      <c r="D4044"/>
      <c r="E4044"/>
      <c r="F4044"/>
      <c r="I4044"/>
      <c r="J4044"/>
    </row>
    <row r="4045" spans="1:10" x14ac:dyDescent="0.2">
      <c r="A4045" s="473"/>
      <c r="B4045"/>
      <c r="D4045"/>
      <c r="E4045"/>
      <c r="F4045"/>
      <c r="I4045"/>
      <c r="J4045"/>
    </row>
    <row r="4046" spans="1:10" x14ac:dyDescent="0.2">
      <c r="A4046" s="473"/>
      <c r="B4046"/>
      <c r="D4046"/>
      <c r="E4046"/>
      <c r="F4046"/>
      <c r="I4046"/>
      <c r="J4046"/>
    </row>
    <row r="4047" spans="1:10" x14ac:dyDescent="0.2">
      <c r="A4047" s="473"/>
      <c r="B4047"/>
      <c r="D4047"/>
      <c r="E4047"/>
      <c r="F4047"/>
      <c r="I4047"/>
      <c r="J4047"/>
    </row>
    <row r="4048" spans="1:10" x14ac:dyDescent="0.2">
      <c r="A4048" s="473"/>
      <c r="B4048"/>
      <c r="D4048"/>
      <c r="E4048"/>
      <c r="F4048"/>
      <c r="I4048"/>
      <c r="J4048"/>
    </row>
    <row r="4049" spans="1:10" x14ac:dyDescent="0.2">
      <c r="A4049" s="473"/>
      <c r="B4049"/>
      <c r="D4049"/>
      <c r="E4049"/>
      <c r="F4049"/>
      <c r="I4049"/>
      <c r="J4049"/>
    </row>
    <row r="4050" spans="1:10" x14ac:dyDescent="0.2">
      <c r="A4050" s="473"/>
      <c r="B4050"/>
      <c r="D4050"/>
      <c r="E4050"/>
      <c r="F4050"/>
      <c r="I4050"/>
      <c r="J4050"/>
    </row>
    <row r="4051" spans="1:10" x14ac:dyDescent="0.2">
      <c r="A4051" s="473"/>
      <c r="B4051"/>
      <c r="D4051"/>
      <c r="E4051"/>
      <c r="F4051"/>
      <c r="I4051"/>
      <c r="J4051"/>
    </row>
    <row r="4052" spans="1:10" x14ac:dyDescent="0.2">
      <c r="A4052" s="473"/>
      <c r="B4052"/>
      <c r="D4052"/>
      <c r="E4052"/>
      <c r="F4052"/>
      <c r="I4052"/>
      <c r="J4052"/>
    </row>
    <row r="4053" spans="1:10" x14ac:dyDescent="0.2">
      <c r="A4053" s="473"/>
      <c r="B4053"/>
      <c r="D4053"/>
      <c r="E4053"/>
      <c r="F4053"/>
      <c r="I4053"/>
      <c r="J4053"/>
    </row>
    <row r="4054" spans="1:10" x14ac:dyDescent="0.2">
      <c r="A4054" s="473"/>
      <c r="B4054"/>
      <c r="D4054"/>
      <c r="E4054"/>
      <c r="F4054"/>
      <c r="I4054"/>
      <c r="J4054"/>
    </row>
    <row r="4055" spans="1:10" x14ac:dyDescent="0.2">
      <c r="A4055" s="473"/>
      <c r="B4055"/>
      <c r="D4055"/>
      <c r="E4055"/>
      <c r="F4055"/>
      <c r="I4055"/>
      <c r="J4055"/>
    </row>
    <row r="4056" spans="1:10" x14ac:dyDescent="0.2">
      <c r="A4056" s="473"/>
      <c r="B4056"/>
      <c r="D4056"/>
      <c r="E4056"/>
      <c r="F4056"/>
      <c r="I4056"/>
      <c r="J4056"/>
    </row>
    <row r="4057" spans="1:10" x14ac:dyDescent="0.2">
      <c r="A4057" s="473"/>
      <c r="B4057"/>
      <c r="D4057"/>
      <c r="E4057"/>
      <c r="F4057"/>
      <c r="I4057"/>
      <c r="J4057"/>
    </row>
    <row r="4058" spans="1:10" x14ac:dyDescent="0.2">
      <c r="A4058" s="473"/>
      <c r="B4058"/>
      <c r="D4058"/>
      <c r="E4058"/>
      <c r="F4058"/>
      <c r="I4058"/>
      <c r="J4058"/>
    </row>
    <row r="4059" spans="1:10" x14ac:dyDescent="0.2">
      <c r="A4059" s="473"/>
      <c r="B4059"/>
      <c r="D4059"/>
      <c r="E4059"/>
      <c r="F4059"/>
      <c r="I4059"/>
      <c r="J4059"/>
    </row>
    <row r="4060" spans="1:10" x14ac:dyDescent="0.2">
      <c r="A4060" s="473"/>
      <c r="B4060"/>
      <c r="D4060"/>
      <c r="E4060"/>
      <c r="F4060"/>
      <c r="I4060"/>
      <c r="J4060"/>
    </row>
    <row r="4061" spans="1:10" x14ac:dyDescent="0.2">
      <c r="A4061" s="473"/>
      <c r="B4061"/>
      <c r="D4061"/>
      <c r="E4061"/>
      <c r="F4061"/>
      <c r="I4061"/>
      <c r="J4061"/>
    </row>
    <row r="4062" spans="1:10" x14ac:dyDescent="0.2">
      <c r="A4062" s="473"/>
      <c r="B4062"/>
      <c r="D4062"/>
      <c r="E4062"/>
      <c r="F4062"/>
      <c r="I4062"/>
      <c r="J4062"/>
    </row>
    <row r="4063" spans="1:10" x14ac:dyDescent="0.2">
      <c r="A4063" s="473"/>
      <c r="B4063"/>
      <c r="D4063"/>
      <c r="E4063"/>
      <c r="F4063"/>
      <c r="I4063"/>
      <c r="J4063"/>
    </row>
    <row r="4064" spans="1:10" x14ac:dyDescent="0.2">
      <c r="A4064" s="473"/>
      <c r="B4064"/>
      <c r="D4064"/>
      <c r="E4064"/>
      <c r="F4064"/>
      <c r="I4064"/>
      <c r="J4064"/>
    </row>
    <row r="4065" spans="1:10" x14ac:dyDescent="0.2">
      <c r="A4065" s="473"/>
      <c r="B4065"/>
      <c r="D4065"/>
      <c r="E4065"/>
      <c r="F4065"/>
      <c r="I4065"/>
      <c r="J4065"/>
    </row>
    <row r="4066" spans="1:10" x14ac:dyDescent="0.2">
      <c r="A4066" s="473"/>
      <c r="B4066"/>
      <c r="D4066"/>
      <c r="E4066"/>
      <c r="F4066"/>
      <c r="I4066"/>
      <c r="J4066"/>
    </row>
    <row r="4067" spans="1:10" x14ac:dyDescent="0.2">
      <c r="A4067" s="473"/>
      <c r="B4067"/>
      <c r="D4067"/>
      <c r="E4067"/>
      <c r="F4067"/>
      <c r="I4067"/>
      <c r="J4067"/>
    </row>
    <row r="4068" spans="1:10" x14ac:dyDescent="0.2">
      <c r="A4068" s="473"/>
      <c r="B4068"/>
      <c r="D4068"/>
      <c r="E4068"/>
      <c r="F4068"/>
      <c r="I4068"/>
      <c r="J4068"/>
    </row>
    <row r="4069" spans="1:10" x14ac:dyDescent="0.2">
      <c r="A4069" s="473"/>
      <c r="B4069"/>
      <c r="D4069"/>
      <c r="E4069"/>
      <c r="F4069"/>
      <c r="I4069"/>
      <c r="J4069"/>
    </row>
    <row r="4070" spans="1:10" x14ac:dyDescent="0.2">
      <c r="A4070" s="473"/>
      <c r="B4070"/>
      <c r="D4070"/>
      <c r="E4070"/>
      <c r="F4070"/>
      <c r="I4070"/>
      <c r="J4070"/>
    </row>
    <row r="4071" spans="1:10" x14ac:dyDescent="0.2">
      <c r="A4071" s="473"/>
      <c r="B4071"/>
      <c r="D4071"/>
      <c r="E4071"/>
      <c r="F4071"/>
      <c r="I4071"/>
      <c r="J4071"/>
    </row>
    <row r="4072" spans="1:10" x14ac:dyDescent="0.2">
      <c r="A4072" s="473"/>
      <c r="B4072"/>
      <c r="D4072"/>
      <c r="E4072"/>
      <c r="F4072"/>
      <c r="I4072"/>
      <c r="J4072"/>
    </row>
    <row r="4073" spans="1:10" x14ac:dyDescent="0.2">
      <c r="A4073" s="473"/>
      <c r="B4073"/>
      <c r="D4073"/>
      <c r="E4073"/>
      <c r="F4073"/>
      <c r="I4073"/>
      <c r="J4073"/>
    </row>
    <row r="4074" spans="1:10" x14ac:dyDescent="0.2">
      <c r="A4074" s="473"/>
      <c r="B4074"/>
      <c r="D4074"/>
      <c r="E4074"/>
      <c r="F4074"/>
      <c r="I4074"/>
      <c r="J4074"/>
    </row>
    <row r="4075" spans="1:10" x14ac:dyDescent="0.2">
      <c r="A4075" s="473"/>
      <c r="B4075"/>
      <c r="D4075"/>
      <c r="E4075"/>
      <c r="F4075"/>
      <c r="I4075"/>
      <c r="J4075"/>
    </row>
    <row r="4076" spans="1:10" x14ac:dyDescent="0.2">
      <c r="A4076" s="473"/>
      <c r="B4076"/>
      <c r="D4076"/>
      <c r="E4076"/>
      <c r="F4076"/>
      <c r="I4076"/>
      <c r="J4076"/>
    </row>
    <row r="4077" spans="1:10" x14ac:dyDescent="0.2">
      <c r="A4077" s="473"/>
      <c r="B4077"/>
      <c r="D4077"/>
      <c r="E4077"/>
      <c r="F4077"/>
      <c r="I4077"/>
      <c r="J4077"/>
    </row>
    <row r="4078" spans="1:10" x14ac:dyDescent="0.2">
      <c r="A4078" s="473"/>
      <c r="B4078"/>
      <c r="D4078"/>
      <c r="E4078"/>
      <c r="F4078"/>
      <c r="I4078"/>
      <c r="J4078"/>
    </row>
    <row r="4079" spans="1:10" x14ac:dyDescent="0.2">
      <c r="A4079" s="473"/>
      <c r="B4079"/>
      <c r="D4079"/>
      <c r="E4079"/>
      <c r="F4079"/>
      <c r="I4079"/>
      <c r="J4079"/>
    </row>
    <row r="4080" spans="1:10" x14ac:dyDescent="0.2">
      <c r="A4080" s="473"/>
      <c r="B4080"/>
      <c r="D4080"/>
      <c r="E4080"/>
      <c r="F4080"/>
      <c r="I4080"/>
      <c r="J4080"/>
    </row>
    <row r="4081" spans="1:10" x14ac:dyDescent="0.2">
      <c r="A4081" s="473"/>
      <c r="B4081"/>
      <c r="D4081"/>
      <c r="E4081"/>
      <c r="F4081"/>
      <c r="I4081"/>
      <c r="J4081"/>
    </row>
    <row r="4082" spans="1:10" x14ac:dyDescent="0.2">
      <c r="A4082" s="473"/>
      <c r="B4082"/>
      <c r="D4082"/>
      <c r="E4082"/>
      <c r="F4082"/>
      <c r="I4082"/>
      <c r="J4082"/>
    </row>
    <row r="4083" spans="1:10" x14ac:dyDescent="0.2">
      <c r="A4083" s="473"/>
      <c r="B4083"/>
      <c r="D4083"/>
      <c r="E4083"/>
      <c r="F4083"/>
      <c r="I4083"/>
      <c r="J4083"/>
    </row>
    <row r="4084" spans="1:10" x14ac:dyDescent="0.2">
      <c r="A4084" s="473"/>
      <c r="B4084"/>
      <c r="D4084"/>
      <c r="E4084"/>
      <c r="F4084"/>
      <c r="I4084"/>
      <c r="J4084"/>
    </row>
    <row r="4085" spans="1:10" x14ac:dyDescent="0.2">
      <c r="A4085" s="473"/>
      <c r="B4085"/>
      <c r="D4085"/>
      <c r="E4085"/>
      <c r="F4085"/>
      <c r="I4085"/>
      <c r="J4085"/>
    </row>
    <row r="4086" spans="1:10" x14ac:dyDescent="0.2">
      <c r="A4086" s="473"/>
      <c r="B4086"/>
      <c r="D4086"/>
      <c r="E4086"/>
      <c r="F4086"/>
      <c r="I4086"/>
      <c r="J4086"/>
    </row>
    <row r="4087" spans="1:10" x14ac:dyDescent="0.2">
      <c r="A4087" s="473"/>
      <c r="B4087"/>
      <c r="D4087"/>
      <c r="E4087"/>
      <c r="F4087"/>
      <c r="I4087"/>
      <c r="J4087"/>
    </row>
    <row r="4088" spans="1:10" x14ac:dyDescent="0.2">
      <c r="A4088" s="473"/>
      <c r="B4088"/>
      <c r="D4088"/>
      <c r="E4088"/>
      <c r="F4088"/>
      <c r="I4088"/>
      <c r="J4088"/>
    </row>
    <row r="4089" spans="1:10" x14ac:dyDescent="0.2">
      <c r="A4089" s="473"/>
      <c r="B4089"/>
      <c r="D4089"/>
      <c r="E4089"/>
      <c r="F4089"/>
      <c r="I4089"/>
      <c r="J4089"/>
    </row>
    <row r="4090" spans="1:10" x14ac:dyDescent="0.2">
      <c r="A4090" s="473"/>
      <c r="B4090"/>
      <c r="D4090"/>
      <c r="E4090"/>
      <c r="F4090"/>
      <c r="I4090"/>
      <c r="J4090"/>
    </row>
    <row r="4091" spans="1:10" x14ac:dyDescent="0.2">
      <c r="A4091" s="473"/>
      <c r="B4091"/>
      <c r="D4091"/>
      <c r="E4091"/>
      <c r="F4091"/>
      <c r="I4091"/>
      <c r="J4091"/>
    </row>
    <row r="4092" spans="1:10" x14ac:dyDescent="0.2">
      <c r="A4092" s="473"/>
      <c r="B4092"/>
      <c r="D4092"/>
      <c r="E4092"/>
      <c r="F4092"/>
      <c r="I4092"/>
      <c r="J4092"/>
    </row>
    <row r="4093" spans="1:10" x14ac:dyDescent="0.2">
      <c r="A4093" s="473"/>
      <c r="B4093"/>
      <c r="D4093"/>
      <c r="E4093"/>
      <c r="F4093"/>
      <c r="I4093"/>
      <c r="J4093"/>
    </row>
    <row r="4094" spans="1:10" x14ac:dyDescent="0.2">
      <c r="A4094" s="473"/>
      <c r="B4094"/>
      <c r="D4094"/>
      <c r="E4094"/>
      <c r="F4094"/>
      <c r="I4094"/>
      <c r="J4094"/>
    </row>
    <row r="4095" spans="1:10" x14ac:dyDescent="0.2">
      <c r="A4095" s="473"/>
      <c r="B4095"/>
      <c r="D4095"/>
      <c r="E4095"/>
      <c r="F4095"/>
      <c r="I4095"/>
      <c r="J4095"/>
    </row>
    <row r="4096" spans="1:10" x14ac:dyDescent="0.2">
      <c r="A4096" s="473"/>
      <c r="B4096"/>
      <c r="D4096"/>
      <c r="E4096"/>
      <c r="F4096"/>
      <c r="I4096"/>
      <c r="J4096"/>
    </row>
    <row r="4097" spans="1:10" x14ac:dyDescent="0.2">
      <c r="A4097" s="473"/>
      <c r="B4097"/>
      <c r="D4097"/>
      <c r="E4097"/>
      <c r="F4097"/>
      <c r="I4097"/>
      <c r="J4097"/>
    </row>
    <row r="4098" spans="1:10" x14ac:dyDescent="0.2">
      <c r="A4098" s="473"/>
      <c r="B4098"/>
      <c r="D4098"/>
      <c r="E4098"/>
      <c r="F4098"/>
      <c r="I4098"/>
      <c r="J4098"/>
    </row>
    <row r="4099" spans="1:10" x14ac:dyDescent="0.2">
      <c r="A4099" s="473"/>
      <c r="B4099"/>
      <c r="D4099"/>
      <c r="E4099"/>
      <c r="F4099"/>
      <c r="I4099"/>
      <c r="J4099"/>
    </row>
    <row r="4100" spans="1:10" x14ac:dyDescent="0.2">
      <c r="A4100" s="473"/>
      <c r="B4100"/>
      <c r="D4100"/>
      <c r="E4100"/>
      <c r="F4100"/>
      <c r="I4100"/>
      <c r="J4100"/>
    </row>
    <row r="4101" spans="1:10" x14ac:dyDescent="0.2">
      <c r="A4101" s="473"/>
      <c r="B4101"/>
      <c r="D4101"/>
      <c r="E4101"/>
      <c r="F4101"/>
      <c r="I4101"/>
      <c r="J4101"/>
    </row>
    <row r="4102" spans="1:10" x14ac:dyDescent="0.2">
      <c r="A4102" s="473"/>
      <c r="B4102"/>
      <c r="D4102"/>
      <c r="E4102"/>
      <c r="F4102"/>
      <c r="I4102"/>
      <c r="J4102"/>
    </row>
    <row r="4103" spans="1:10" x14ac:dyDescent="0.2">
      <c r="A4103" s="473"/>
      <c r="B4103"/>
      <c r="D4103"/>
      <c r="E4103"/>
      <c r="F4103"/>
      <c r="I4103"/>
      <c r="J4103"/>
    </row>
    <row r="4104" spans="1:10" x14ac:dyDescent="0.2">
      <c r="A4104" s="473"/>
      <c r="B4104"/>
      <c r="D4104"/>
      <c r="E4104"/>
      <c r="F4104"/>
      <c r="I4104"/>
      <c r="J4104"/>
    </row>
    <row r="4105" spans="1:10" x14ac:dyDescent="0.2">
      <c r="A4105" s="473"/>
      <c r="B4105"/>
      <c r="D4105"/>
      <c r="E4105"/>
      <c r="F4105"/>
      <c r="I4105"/>
      <c r="J4105"/>
    </row>
    <row r="4106" spans="1:10" x14ac:dyDescent="0.2">
      <c r="A4106" s="473"/>
      <c r="B4106"/>
      <c r="D4106"/>
      <c r="E4106"/>
      <c r="F4106"/>
      <c r="I4106"/>
      <c r="J4106"/>
    </row>
    <row r="4107" spans="1:10" x14ac:dyDescent="0.2">
      <c r="A4107" s="473"/>
      <c r="B4107"/>
      <c r="D4107"/>
      <c r="E4107"/>
      <c r="F4107"/>
      <c r="I4107"/>
      <c r="J4107"/>
    </row>
    <row r="4108" spans="1:10" x14ac:dyDescent="0.2">
      <c r="A4108" s="473"/>
      <c r="B4108"/>
      <c r="D4108"/>
      <c r="E4108"/>
      <c r="F4108"/>
      <c r="I4108"/>
      <c r="J4108"/>
    </row>
    <row r="4109" spans="1:10" x14ac:dyDescent="0.2">
      <c r="A4109" s="473"/>
      <c r="B4109"/>
      <c r="D4109"/>
      <c r="E4109"/>
      <c r="F4109"/>
      <c r="I4109"/>
      <c r="J4109"/>
    </row>
    <row r="4110" spans="1:10" x14ac:dyDescent="0.2">
      <c r="A4110" s="473"/>
      <c r="B4110"/>
      <c r="D4110"/>
      <c r="E4110"/>
      <c r="F4110"/>
      <c r="I4110"/>
      <c r="J4110"/>
    </row>
    <row r="4111" spans="1:10" x14ac:dyDescent="0.2">
      <c r="A4111" s="473"/>
      <c r="B4111"/>
      <c r="D4111"/>
      <c r="E4111"/>
      <c r="F4111"/>
      <c r="I4111"/>
      <c r="J4111"/>
    </row>
    <row r="4112" spans="1:10" x14ac:dyDescent="0.2">
      <c r="A4112" s="473"/>
      <c r="B4112"/>
      <c r="D4112"/>
      <c r="E4112"/>
      <c r="F4112"/>
      <c r="I4112"/>
      <c r="J4112"/>
    </row>
    <row r="4113" spans="1:10" x14ac:dyDescent="0.2">
      <c r="A4113" s="473"/>
      <c r="B4113"/>
      <c r="D4113"/>
      <c r="E4113"/>
      <c r="F4113"/>
      <c r="I4113"/>
      <c r="J4113"/>
    </row>
    <row r="4114" spans="1:10" x14ac:dyDescent="0.2">
      <c r="A4114" s="473"/>
      <c r="B4114"/>
      <c r="D4114"/>
      <c r="E4114"/>
      <c r="F4114"/>
      <c r="I4114"/>
      <c r="J4114"/>
    </row>
    <row r="4115" spans="1:10" x14ac:dyDescent="0.2">
      <c r="A4115" s="473"/>
      <c r="B4115"/>
      <c r="D4115"/>
      <c r="E4115"/>
      <c r="F4115"/>
      <c r="I4115"/>
      <c r="J4115"/>
    </row>
    <row r="4116" spans="1:10" x14ac:dyDescent="0.2">
      <c r="A4116" s="473"/>
      <c r="B4116"/>
      <c r="D4116"/>
      <c r="E4116"/>
      <c r="F4116"/>
      <c r="I4116"/>
      <c r="J4116"/>
    </row>
    <row r="4117" spans="1:10" x14ac:dyDescent="0.2">
      <c r="A4117" s="473"/>
      <c r="B4117"/>
      <c r="D4117"/>
      <c r="E4117"/>
      <c r="F4117"/>
      <c r="I4117"/>
      <c r="J4117"/>
    </row>
    <row r="4118" spans="1:10" x14ac:dyDescent="0.2">
      <c r="A4118" s="473"/>
      <c r="B4118"/>
      <c r="D4118"/>
      <c r="E4118"/>
      <c r="F4118"/>
      <c r="I4118"/>
      <c r="J4118"/>
    </row>
    <row r="4119" spans="1:10" x14ac:dyDescent="0.2">
      <c r="A4119" s="473"/>
      <c r="B4119"/>
      <c r="D4119"/>
      <c r="E4119"/>
      <c r="F4119"/>
      <c r="I4119"/>
      <c r="J4119"/>
    </row>
    <row r="4120" spans="1:10" x14ac:dyDescent="0.2">
      <c r="A4120" s="473"/>
      <c r="B4120"/>
      <c r="D4120"/>
      <c r="E4120"/>
      <c r="F4120"/>
      <c r="I4120"/>
      <c r="J4120"/>
    </row>
    <row r="4121" spans="1:10" x14ac:dyDescent="0.2">
      <c r="A4121" s="473"/>
      <c r="B4121"/>
      <c r="D4121"/>
      <c r="E4121"/>
      <c r="F4121"/>
      <c r="I4121"/>
      <c r="J4121"/>
    </row>
    <row r="4122" spans="1:10" x14ac:dyDescent="0.2">
      <c r="A4122" s="473"/>
      <c r="B4122"/>
      <c r="D4122"/>
      <c r="E4122"/>
      <c r="F4122"/>
      <c r="I4122"/>
      <c r="J4122"/>
    </row>
    <row r="4123" spans="1:10" x14ac:dyDescent="0.2">
      <c r="A4123" s="473"/>
      <c r="B4123"/>
      <c r="D4123"/>
      <c r="E4123"/>
      <c r="F4123"/>
      <c r="I4123"/>
      <c r="J4123"/>
    </row>
    <row r="4124" spans="1:10" x14ac:dyDescent="0.2">
      <c r="A4124" s="473"/>
      <c r="B4124"/>
      <c r="D4124"/>
      <c r="E4124"/>
      <c r="F4124"/>
      <c r="I4124"/>
      <c r="J4124"/>
    </row>
    <row r="4125" spans="1:10" x14ac:dyDescent="0.2">
      <c r="A4125" s="473"/>
      <c r="B4125"/>
      <c r="D4125"/>
      <c r="E4125"/>
      <c r="F4125"/>
      <c r="I4125"/>
      <c r="J4125"/>
    </row>
    <row r="4126" spans="1:10" x14ac:dyDescent="0.2">
      <c r="A4126" s="473"/>
      <c r="B4126"/>
      <c r="D4126"/>
      <c r="E4126"/>
      <c r="F4126"/>
      <c r="I4126"/>
      <c r="J4126"/>
    </row>
    <row r="4127" spans="1:10" x14ac:dyDescent="0.2">
      <c r="A4127" s="473"/>
      <c r="B4127"/>
      <c r="D4127"/>
      <c r="E4127"/>
      <c r="F4127"/>
      <c r="I4127"/>
      <c r="J4127"/>
    </row>
    <row r="4128" spans="1:10" x14ac:dyDescent="0.2">
      <c r="A4128" s="473"/>
      <c r="B4128"/>
      <c r="D4128"/>
      <c r="E4128"/>
      <c r="F4128"/>
      <c r="I4128"/>
      <c r="J4128"/>
    </row>
    <row r="4129" spans="1:10" x14ac:dyDescent="0.2">
      <c r="A4129" s="473"/>
      <c r="B4129"/>
      <c r="D4129"/>
      <c r="E4129"/>
      <c r="F4129"/>
      <c r="I4129"/>
      <c r="J4129"/>
    </row>
    <row r="4130" spans="1:10" x14ac:dyDescent="0.2">
      <c r="A4130" s="473"/>
      <c r="B4130"/>
      <c r="D4130"/>
      <c r="E4130"/>
      <c r="F4130"/>
      <c r="I4130"/>
      <c r="J4130"/>
    </row>
    <row r="4131" spans="1:10" x14ac:dyDescent="0.2">
      <c r="A4131" s="473"/>
      <c r="B4131"/>
      <c r="D4131"/>
      <c r="E4131"/>
      <c r="F4131"/>
      <c r="I4131"/>
      <c r="J4131"/>
    </row>
    <row r="4132" spans="1:10" x14ac:dyDescent="0.2">
      <c r="A4132" s="473"/>
      <c r="B4132"/>
      <c r="D4132"/>
      <c r="E4132"/>
      <c r="F4132"/>
      <c r="I4132"/>
      <c r="J4132"/>
    </row>
    <row r="4133" spans="1:10" x14ac:dyDescent="0.2">
      <c r="A4133" s="473"/>
      <c r="B4133"/>
      <c r="D4133"/>
      <c r="E4133"/>
      <c r="F4133"/>
      <c r="I4133"/>
      <c r="J4133"/>
    </row>
    <row r="4134" spans="1:10" x14ac:dyDescent="0.2">
      <c r="A4134" s="473"/>
      <c r="B4134"/>
      <c r="D4134"/>
      <c r="E4134"/>
      <c r="F4134"/>
      <c r="I4134"/>
      <c r="J4134"/>
    </row>
    <row r="4135" spans="1:10" x14ac:dyDescent="0.2">
      <c r="A4135" s="473"/>
      <c r="B4135"/>
      <c r="D4135"/>
      <c r="E4135"/>
      <c r="F4135"/>
      <c r="I4135"/>
      <c r="J4135"/>
    </row>
    <row r="4136" spans="1:10" x14ac:dyDescent="0.2">
      <c r="A4136" s="473"/>
      <c r="B4136"/>
      <c r="D4136"/>
      <c r="E4136"/>
      <c r="F4136"/>
      <c r="I4136"/>
      <c r="J4136"/>
    </row>
    <row r="4137" spans="1:10" x14ac:dyDescent="0.2">
      <c r="A4137" s="473"/>
      <c r="B4137"/>
      <c r="D4137"/>
      <c r="E4137"/>
      <c r="F4137"/>
      <c r="I4137"/>
      <c r="J4137"/>
    </row>
    <row r="4138" spans="1:10" x14ac:dyDescent="0.2">
      <c r="A4138" s="473"/>
      <c r="B4138"/>
      <c r="D4138"/>
      <c r="E4138"/>
      <c r="F4138"/>
      <c r="I4138"/>
      <c r="J4138"/>
    </row>
    <row r="4139" spans="1:10" x14ac:dyDescent="0.2">
      <c r="A4139" s="473"/>
      <c r="B4139"/>
      <c r="D4139"/>
      <c r="E4139"/>
      <c r="F4139"/>
      <c r="I4139"/>
      <c r="J4139"/>
    </row>
    <row r="4140" spans="1:10" x14ac:dyDescent="0.2">
      <c r="A4140" s="473"/>
      <c r="B4140"/>
      <c r="D4140"/>
      <c r="E4140"/>
      <c r="F4140"/>
      <c r="I4140"/>
      <c r="J4140"/>
    </row>
    <row r="4141" spans="1:10" x14ac:dyDescent="0.2">
      <c r="A4141" s="473"/>
      <c r="B4141"/>
      <c r="D4141"/>
      <c r="E4141"/>
      <c r="F4141"/>
      <c r="I4141"/>
      <c r="J4141"/>
    </row>
    <row r="4142" spans="1:10" x14ac:dyDescent="0.2">
      <c r="A4142" s="473"/>
      <c r="B4142"/>
      <c r="D4142"/>
      <c r="E4142"/>
      <c r="F4142"/>
      <c r="I4142"/>
      <c r="J4142"/>
    </row>
    <row r="4143" spans="1:10" x14ac:dyDescent="0.2">
      <c r="A4143" s="473"/>
      <c r="B4143"/>
      <c r="D4143"/>
      <c r="E4143"/>
      <c r="F4143"/>
      <c r="I4143"/>
      <c r="J4143"/>
    </row>
    <row r="4144" spans="1:10" x14ac:dyDescent="0.2">
      <c r="A4144" s="473"/>
      <c r="B4144"/>
      <c r="D4144"/>
      <c r="E4144"/>
      <c r="F4144"/>
      <c r="I4144"/>
      <c r="J4144"/>
    </row>
    <row r="4145" spans="1:10" x14ac:dyDescent="0.2">
      <c r="A4145" s="473"/>
      <c r="B4145"/>
      <c r="D4145"/>
      <c r="E4145"/>
      <c r="F4145"/>
      <c r="I4145"/>
      <c r="J4145"/>
    </row>
    <row r="4146" spans="1:10" x14ac:dyDescent="0.2">
      <c r="A4146" s="473"/>
      <c r="B4146"/>
      <c r="D4146"/>
      <c r="E4146"/>
      <c r="F4146"/>
      <c r="I4146"/>
      <c r="J4146"/>
    </row>
    <row r="4147" spans="1:10" x14ac:dyDescent="0.2">
      <c r="A4147" s="473"/>
      <c r="B4147"/>
      <c r="D4147"/>
      <c r="E4147"/>
      <c r="F4147"/>
      <c r="I4147"/>
      <c r="J4147"/>
    </row>
    <row r="4148" spans="1:10" x14ac:dyDescent="0.2">
      <c r="A4148" s="473"/>
      <c r="B4148"/>
      <c r="D4148"/>
      <c r="E4148"/>
      <c r="F4148"/>
      <c r="I4148"/>
      <c r="J4148"/>
    </row>
    <row r="4149" spans="1:10" x14ac:dyDescent="0.2">
      <c r="A4149" s="473"/>
      <c r="B4149"/>
      <c r="D4149"/>
      <c r="E4149"/>
      <c r="F4149"/>
      <c r="I4149"/>
      <c r="J4149"/>
    </row>
    <row r="4150" spans="1:10" x14ac:dyDescent="0.2">
      <c r="A4150" s="473"/>
      <c r="B4150"/>
      <c r="D4150"/>
      <c r="E4150"/>
      <c r="F4150"/>
      <c r="I4150"/>
      <c r="J4150"/>
    </row>
    <row r="4151" spans="1:10" x14ac:dyDescent="0.2">
      <c r="A4151" s="473"/>
      <c r="B4151"/>
      <c r="D4151"/>
      <c r="E4151"/>
      <c r="F4151"/>
      <c r="I4151"/>
      <c r="J4151"/>
    </row>
    <row r="4152" spans="1:10" x14ac:dyDescent="0.2">
      <c r="A4152" s="473"/>
      <c r="B4152"/>
      <c r="D4152"/>
      <c r="E4152"/>
      <c r="F4152"/>
      <c r="I4152"/>
      <c r="J4152"/>
    </row>
    <row r="4153" spans="1:10" x14ac:dyDescent="0.2">
      <c r="A4153" s="473"/>
      <c r="B4153"/>
      <c r="D4153"/>
      <c r="E4153"/>
      <c r="F4153"/>
      <c r="I4153"/>
      <c r="J4153"/>
    </row>
    <row r="4154" spans="1:10" x14ac:dyDescent="0.2">
      <c r="A4154" s="473"/>
      <c r="B4154"/>
      <c r="D4154"/>
      <c r="E4154"/>
      <c r="F4154"/>
      <c r="I4154"/>
      <c r="J4154"/>
    </row>
    <row r="4155" spans="1:10" x14ac:dyDescent="0.2">
      <c r="A4155" s="473"/>
      <c r="B4155"/>
      <c r="D4155"/>
      <c r="E4155"/>
      <c r="F4155"/>
      <c r="I4155"/>
      <c r="J4155"/>
    </row>
    <row r="4156" spans="1:10" x14ac:dyDescent="0.2">
      <c r="A4156" s="473"/>
      <c r="B4156"/>
      <c r="D4156"/>
      <c r="E4156"/>
      <c r="F4156"/>
      <c r="I4156"/>
      <c r="J4156"/>
    </row>
    <row r="4157" spans="1:10" x14ac:dyDescent="0.2">
      <c r="A4157" s="473"/>
      <c r="B4157"/>
      <c r="D4157"/>
      <c r="E4157"/>
      <c r="F4157"/>
      <c r="I4157"/>
      <c r="J4157"/>
    </row>
    <row r="4158" spans="1:10" x14ac:dyDescent="0.2">
      <c r="A4158" s="473"/>
      <c r="B4158"/>
      <c r="D4158"/>
      <c r="E4158"/>
      <c r="F4158"/>
      <c r="I4158"/>
      <c r="J4158"/>
    </row>
    <row r="4159" spans="1:10" x14ac:dyDescent="0.2">
      <c r="A4159" s="473"/>
      <c r="B4159"/>
      <c r="D4159"/>
      <c r="E4159"/>
      <c r="F4159"/>
      <c r="I4159"/>
      <c r="J4159"/>
    </row>
    <row r="4160" spans="1:10" x14ac:dyDescent="0.2">
      <c r="A4160" s="473"/>
      <c r="B4160"/>
      <c r="D4160"/>
      <c r="E4160"/>
      <c r="F4160"/>
      <c r="I4160"/>
      <c r="J4160"/>
    </row>
    <row r="4161" spans="1:10" x14ac:dyDescent="0.2">
      <c r="A4161" s="473"/>
      <c r="B4161"/>
      <c r="D4161"/>
      <c r="E4161"/>
      <c r="F4161"/>
      <c r="I4161"/>
      <c r="J4161"/>
    </row>
    <row r="4162" spans="1:10" x14ac:dyDescent="0.2">
      <c r="A4162" s="473"/>
      <c r="B4162"/>
      <c r="D4162"/>
      <c r="E4162"/>
      <c r="F4162"/>
      <c r="I4162"/>
      <c r="J4162"/>
    </row>
    <row r="4163" spans="1:10" x14ac:dyDescent="0.2">
      <c r="A4163" s="473"/>
      <c r="B4163"/>
      <c r="D4163"/>
      <c r="E4163"/>
      <c r="F4163"/>
      <c r="I4163"/>
      <c r="J4163"/>
    </row>
    <row r="4164" spans="1:10" x14ac:dyDescent="0.2">
      <c r="A4164" s="473"/>
      <c r="B4164"/>
      <c r="D4164"/>
      <c r="E4164"/>
      <c r="F4164"/>
      <c r="I4164"/>
      <c r="J4164"/>
    </row>
    <row r="4165" spans="1:10" x14ac:dyDescent="0.2">
      <c r="A4165" s="473"/>
      <c r="B4165"/>
      <c r="D4165"/>
      <c r="E4165"/>
      <c r="F4165"/>
      <c r="I4165"/>
      <c r="J4165"/>
    </row>
    <row r="4166" spans="1:10" x14ac:dyDescent="0.2">
      <c r="A4166" s="473"/>
      <c r="B4166"/>
      <c r="D4166"/>
      <c r="E4166"/>
      <c r="F4166"/>
      <c r="I4166"/>
      <c r="J4166"/>
    </row>
    <row r="4167" spans="1:10" x14ac:dyDescent="0.2">
      <c r="A4167" s="473"/>
      <c r="B4167"/>
      <c r="D4167"/>
      <c r="E4167"/>
      <c r="F4167"/>
      <c r="I4167"/>
      <c r="J4167"/>
    </row>
    <row r="4168" spans="1:10" x14ac:dyDescent="0.2">
      <c r="A4168" s="473"/>
      <c r="B4168"/>
      <c r="D4168"/>
      <c r="E4168"/>
      <c r="F4168"/>
      <c r="I4168"/>
      <c r="J4168"/>
    </row>
    <row r="4169" spans="1:10" x14ac:dyDescent="0.2">
      <c r="A4169" s="473"/>
      <c r="B4169"/>
      <c r="D4169"/>
      <c r="E4169"/>
      <c r="F4169"/>
      <c r="I4169"/>
      <c r="J4169"/>
    </row>
    <row r="4170" spans="1:10" x14ac:dyDescent="0.2">
      <c r="A4170" s="473"/>
      <c r="B4170"/>
      <c r="D4170"/>
      <c r="E4170"/>
      <c r="F4170"/>
      <c r="I4170"/>
      <c r="J4170"/>
    </row>
    <row r="4171" spans="1:10" x14ac:dyDescent="0.2">
      <c r="A4171" s="473"/>
      <c r="B4171"/>
      <c r="D4171"/>
      <c r="E4171"/>
      <c r="F4171"/>
      <c r="I4171"/>
      <c r="J4171"/>
    </row>
    <row r="4172" spans="1:10" x14ac:dyDescent="0.2">
      <c r="A4172" s="473"/>
      <c r="B4172"/>
      <c r="D4172"/>
      <c r="E4172"/>
      <c r="F4172"/>
      <c r="I4172"/>
      <c r="J4172"/>
    </row>
    <row r="4173" spans="1:10" x14ac:dyDescent="0.2">
      <c r="A4173" s="473"/>
      <c r="B4173"/>
      <c r="D4173"/>
      <c r="E4173"/>
      <c r="F4173"/>
      <c r="I4173"/>
      <c r="J4173"/>
    </row>
    <row r="4174" spans="1:10" x14ac:dyDescent="0.2">
      <c r="A4174" s="473"/>
      <c r="B4174"/>
      <c r="D4174"/>
      <c r="E4174"/>
      <c r="F4174"/>
      <c r="I4174"/>
      <c r="J4174"/>
    </row>
    <row r="4175" spans="1:10" x14ac:dyDescent="0.2">
      <c r="A4175" s="473"/>
      <c r="B4175"/>
      <c r="D4175"/>
      <c r="E4175"/>
      <c r="F4175"/>
      <c r="I4175"/>
      <c r="J4175"/>
    </row>
    <row r="4176" spans="1:10" x14ac:dyDescent="0.2">
      <c r="A4176" s="473"/>
      <c r="B4176"/>
      <c r="D4176"/>
      <c r="E4176"/>
      <c r="F4176"/>
      <c r="I4176"/>
      <c r="J4176"/>
    </row>
    <row r="4177" spans="1:10" x14ac:dyDescent="0.2">
      <c r="A4177" s="473"/>
      <c r="B4177"/>
      <c r="D4177"/>
      <c r="E4177"/>
      <c r="F4177"/>
      <c r="I4177"/>
      <c r="J4177"/>
    </row>
    <row r="4178" spans="1:10" x14ac:dyDescent="0.2">
      <c r="A4178" s="473"/>
      <c r="B4178"/>
      <c r="D4178"/>
      <c r="E4178"/>
      <c r="F4178"/>
      <c r="I4178"/>
      <c r="J4178"/>
    </row>
    <row r="4179" spans="1:10" x14ac:dyDescent="0.2">
      <c r="A4179" s="473"/>
      <c r="B4179"/>
      <c r="D4179"/>
      <c r="E4179"/>
      <c r="F4179"/>
      <c r="I4179"/>
      <c r="J4179"/>
    </row>
    <row r="4180" spans="1:10" x14ac:dyDescent="0.2">
      <c r="A4180" s="473"/>
      <c r="B4180"/>
      <c r="D4180"/>
      <c r="E4180"/>
      <c r="F4180"/>
      <c r="I4180"/>
      <c r="J4180"/>
    </row>
    <row r="4181" spans="1:10" x14ac:dyDescent="0.2">
      <c r="A4181" s="473"/>
      <c r="B4181"/>
      <c r="D4181"/>
      <c r="E4181"/>
      <c r="F4181"/>
      <c r="I4181"/>
      <c r="J4181"/>
    </row>
    <row r="4182" spans="1:10" x14ac:dyDescent="0.2">
      <c r="A4182" s="473"/>
      <c r="B4182"/>
      <c r="D4182"/>
      <c r="E4182"/>
      <c r="F4182"/>
      <c r="I4182"/>
      <c r="J4182"/>
    </row>
    <row r="4183" spans="1:10" x14ac:dyDescent="0.2">
      <c r="A4183" s="473"/>
      <c r="B4183"/>
      <c r="D4183"/>
      <c r="E4183"/>
      <c r="F4183"/>
      <c r="I4183"/>
      <c r="J4183"/>
    </row>
    <row r="4184" spans="1:10" x14ac:dyDescent="0.2">
      <c r="A4184" s="473"/>
      <c r="B4184"/>
      <c r="D4184"/>
      <c r="E4184"/>
      <c r="F4184"/>
      <c r="I4184"/>
      <c r="J4184"/>
    </row>
    <row r="4185" spans="1:10" x14ac:dyDescent="0.2">
      <c r="A4185" s="473"/>
      <c r="B4185"/>
      <c r="D4185"/>
      <c r="E4185"/>
      <c r="F4185"/>
      <c r="I4185"/>
      <c r="J4185"/>
    </row>
    <row r="4186" spans="1:10" x14ac:dyDescent="0.2">
      <c r="A4186" s="473"/>
      <c r="B4186"/>
      <c r="D4186"/>
      <c r="E4186"/>
      <c r="F4186"/>
      <c r="I4186"/>
      <c r="J4186"/>
    </row>
    <row r="4187" spans="1:10" x14ac:dyDescent="0.2">
      <c r="A4187" s="473"/>
      <c r="B4187"/>
      <c r="D4187"/>
      <c r="E4187"/>
      <c r="F4187"/>
      <c r="I4187"/>
      <c r="J4187"/>
    </row>
    <row r="4188" spans="1:10" x14ac:dyDescent="0.2">
      <c r="A4188" s="473"/>
      <c r="B4188"/>
      <c r="D4188"/>
      <c r="E4188"/>
      <c r="F4188"/>
      <c r="I4188"/>
      <c r="J4188"/>
    </row>
    <row r="4189" spans="1:10" x14ac:dyDescent="0.2">
      <c r="A4189" s="473"/>
      <c r="B4189"/>
      <c r="D4189"/>
      <c r="E4189"/>
      <c r="F4189"/>
      <c r="I4189"/>
      <c r="J4189"/>
    </row>
    <row r="4190" spans="1:10" x14ac:dyDescent="0.2">
      <c r="A4190" s="473"/>
      <c r="B4190"/>
      <c r="D4190"/>
      <c r="E4190"/>
      <c r="F4190"/>
      <c r="I4190"/>
      <c r="J4190"/>
    </row>
    <row r="4191" spans="1:10" x14ac:dyDescent="0.2">
      <c r="A4191" s="473"/>
      <c r="B4191"/>
      <c r="D4191"/>
      <c r="E4191"/>
      <c r="F4191"/>
      <c r="I4191"/>
      <c r="J4191"/>
    </row>
    <row r="4192" spans="1:10" x14ac:dyDescent="0.2">
      <c r="A4192" s="473"/>
      <c r="B4192"/>
      <c r="D4192"/>
      <c r="E4192"/>
      <c r="F4192"/>
      <c r="I4192"/>
      <c r="J4192"/>
    </row>
    <row r="4193" spans="1:10" x14ac:dyDescent="0.2">
      <c r="A4193" s="473"/>
      <c r="B4193"/>
      <c r="D4193"/>
      <c r="E4193"/>
      <c r="F4193"/>
      <c r="I4193"/>
      <c r="J4193"/>
    </row>
    <row r="4194" spans="1:10" x14ac:dyDescent="0.2">
      <c r="A4194" s="473"/>
      <c r="B4194"/>
      <c r="D4194"/>
      <c r="E4194"/>
      <c r="F4194"/>
      <c r="I4194"/>
      <c r="J4194"/>
    </row>
    <row r="4195" spans="1:10" x14ac:dyDescent="0.2">
      <c r="A4195" s="473"/>
      <c r="B4195"/>
      <c r="D4195"/>
      <c r="E4195"/>
      <c r="F4195"/>
      <c r="I4195"/>
      <c r="J4195"/>
    </row>
    <row r="4196" spans="1:10" x14ac:dyDescent="0.2">
      <c r="A4196" s="473"/>
      <c r="B4196"/>
      <c r="D4196"/>
      <c r="E4196"/>
      <c r="F4196"/>
      <c r="I4196"/>
      <c r="J4196"/>
    </row>
    <row r="4197" spans="1:10" x14ac:dyDescent="0.2">
      <c r="A4197" s="473"/>
      <c r="B4197"/>
      <c r="D4197"/>
      <c r="E4197"/>
      <c r="F4197"/>
      <c r="I4197"/>
      <c r="J4197"/>
    </row>
    <row r="4198" spans="1:10" x14ac:dyDescent="0.2">
      <c r="A4198" s="473"/>
      <c r="B4198"/>
      <c r="D4198"/>
      <c r="E4198"/>
      <c r="F4198"/>
      <c r="I4198"/>
      <c r="J4198"/>
    </row>
    <row r="4199" spans="1:10" x14ac:dyDescent="0.2">
      <c r="A4199" s="473"/>
      <c r="B4199"/>
      <c r="D4199"/>
      <c r="E4199"/>
      <c r="F4199"/>
      <c r="I4199"/>
      <c r="J4199"/>
    </row>
    <row r="4200" spans="1:10" x14ac:dyDescent="0.2">
      <c r="A4200" s="473"/>
      <c r="B4200"/>
      <c r="D4200"/>
      <c r="E4200"/>
      <c r="F4200"/>
      <c r="I4200"/>
      <c r="J4200"/>
    </row>
    <row r="4201" spans="1:10" x14ac:dyDescent="0.2">
      <c r="A4201" s="473"/>
      <c r="B4201"/>
      <c r="D4201"/>
      <c r="E4201"/>
      <c r="F4201"/>
      <c r="I4201"/>
      <c r="J4201"/>
    </row>
    <row r="4202" spans="1:10" x14ac:dyDescent="0.2">
      <c r="A4202" s="473"/>
      <c r="B4202"/>
      <c r="D4202"/>
      <c r="E4202"/>
      <c r="F4202"/>
      <c r="I4202"/>
      <c r="J4202"/>
    </row>
    <row r="4203" spans="1:10" x14ac:dyDescent="0.2">
      <c r="A4203" s="473"/>
      <c r="B4203"/>
      <c r="D4203"/>
      <c r="E4203"/>
      <c r="F4203"/>
      <c r="I4203"/>
      <c r="J4203"/>
    </row>
    <row r="4204" spans="1:10" x14ac:dyDescent="0.2">
      <c r="A4204" s="473"/>
      <c r="B4204"/>
      <c r="D4204"/>
      <c r="E4204"/>
      <c r="F4204"/>
      <c r="I4204"/>
      <c r="J4204"/>
    </row>
    <row r="4205" spans="1:10" x14ac:dyDescent="0.2">
      <c r="A4205" s="473"/>
      <c r="B4205"/>
      <c r="D4205"/>
      <c r="E4205"/>
      <c r="F4205"/>
      <c r="I4205"/>
      <c r="J4205"/>
    </row>
    <row r="4206" spans="1:10" x14ac:dyDescent="0.2">
      <c r="A4206" s="473"/>
      <c r="B4206"/>
      <c r="D4206"/>
      <c r="E4206"/>
      <c r="F4206"/>
      <c r="I4206"/>
      <c r="J4206"/>
    </row>
    <row r="4207" spans="1:10" x14ac:dyDescent="0.2">
      <c r="A4207" s="473"/>
      <c r="B4207"/>
      <c r="D4207"/>
      <c r="E4207"/>
      <c r="F4207"/>
      <c r="I4207"/>
      <c r="J4207"/>
    </row>
    <row r="4208" spans="1:10" x14ac:dyDescent="0.2">
      <c r="A4208" s="473"/>
      <c r="B4208"/>
      <c r="D4208"/>
      <c r="E4208"/>
      <c r="F4208"/>
      <c r="I4208"/>
      <c r="J4208"/>
    </row>
    <row r="4209" spans="1:10" x14ac:dyDescent="0.2">
      <c r="A4209" s="473"/>
      <c r="B4209"/>
      <c r="D4209"/>
      <c r="E4209"/>
      <c r="F4209"/>
      <c r="I4209"/>
      <c r="J4209"/>
    </row>
    <row r="4210" spans="1:10" x14ac:dyDescent="0.2">
      <c r="A4210" s="473"/>
      <c r="B4210"/>
      <c r="D4210"/>
      <c r="E4210"/>
      <c r="F4210"/>
      <c r="I4210"/>
      <c r="J4210"/>
    </row>
    <row r="4211" spans="1:10" x14ac:dyDescent="0.2">
      <c r="A4211" s="473"/>
      <c r="B4211"/>
      <c r="D4211"/>
      <c r="E4211"/>
      <c r="F4211"/>
      <c r="I4211"/>
      <c r="J4211"/>
    </row>
    <row r="4212" spans="1:10" x14ac:dyDescent="0.2">
      <c r="A4212" s="473"/>
      <c r="B4212"/>
      <c r="D4212"/>
      <c r="E4212"/>
      <c r="F4212"/>
      <c r="I4212"/>
      <c r="J4212"/>
    </row>
    <row r="4213" spans="1:10" x14ac:dyDescent="0.2">
      <c r="A4213" s="473"/>
      <c r="B4213"/>
      <c r="D4213"/>
      <c r="E4213"/>
      <c r="F4213"/>
      <c r="I4213"/>
      <c r="J4213"/>
    </row>
    <row r="4214" spans="1:10" x14ac:dyDescent="0.2">
      <c r="A4214" s="473"/>
      <c r="B4214"/>
      <c r="D4214"/>
      <c r="E4214"/>
      <c r="F4214"/>
      <c r="I4214"/>
      <c r="J4214"/>
    </row>
    <row r="4215" spans="1:10" x14ac:dyDescent="0.2">
      <c r="A4215" s="473"/>
      <c r="B4215"/>
      <c r="D4215"/>
      <c r="E4215"/>
      <c r="F4215"/>
      <c r="I4215"/>
      <c r="J4215"/>
    </row>
    <row r="4216" spans="1:10" x14ac:dyDescent="0.2">
      <c r="A4216" s="473"/>
      <c r="B4216"/>
      <c r="D4216"/>
      <c r="E4216"/>
      <c r="F4216"/>
      <c r="I4216"/>
      <c r="J4216"/>
    </row>
    <row r="4217" spans="1:10" x14ac:dyDescent="0.2">
      <c r="A4217" s="473"/>
      <c r="B4217"/>
      <c r="D4217"/>
      <c r="E4217"/>
      <c r="F4217"/>
      <c r="I4217"/>
      <c r="J4217"/>
    </row>
    <row r="4218" spans="1:10" x14ac:dyDescent="0.2">
      <c r="A4218" s="473"/>
      <c r="B4218"/>
      <c r="D4218"/>
      <c r="E4218"/>
      <c r="F4218"/>
      <c r="I4218"/>
      <c r="J4218"/>
    </row>
    <row r="4219" spans="1:10" x14ac:dyDescent="0.2">
      <c r="A4219" s="473"/>
      <c r="B4219"/>
      <c r="D4219"/>
      <c r="E4219"/>
      <c r="F4219"/>
      <c r="I4219"/>
      <c r="J4219"/>
    </row>
    <row r="4220" spans="1:10" x14ac:dyDescent="0.2">
      <c r="A4220" s="473"/>
      <c r="B4220"/>
      <c r="D4220"/>
      <c r="E4220"/>
      <c r="F4220"/>
      <c r="I4220"/>
      <c r="J4220"/>
    </row>
    <row r="4221" spans="1:10" x14ac:dyDescent="0.2">
      <c r="A4221" s="473"/>
      <c r="B4221"/>
      <c r="D4221"/>
      <c r="E4221"/>
      <c r="F4221"/>
      <c r="I4221"/>
      <c r="J4221"/>
    </row>
    <row r="4222" spans="1:10" x14ac:dyDescent="0.2">
      <c r="A4222" s="473"/>
      <c r="B4222"/>
      <c r="D4222"/>
      <c r="E4222"/>
      <c r="F4222"/>
      <c r="I4222"/>
      <c r="J4222"/>
    </row>
    <row r="4223" spans="1:10" x14ac:dyDescent="0.2">
      <c r="A4223" s="473"/>
      <c r="B4223"/>
      <c r="D4223"/>
      <c r="E4223"/>
      <c r="F4223"/>
      <c r="I4223"/>
      <c r="J4223"/>
    </row>
    <row r="4224" spans="1:10" x14ac:dyDescent="0.2">
      <c r="A4224" s="473"/>
      <c r="B4224"/>
      <c r="D4224"/>
      <c r="E4224"/>
      <c r="F4224"/>
      <c r="I4224"/>
      <c r="J4224"/>
    </row>
    <row r="4225" spans="1:10" x14ac:dyDescent="0.2">
      <c r="A4225" s="473"/>
      <c r="B4225"/>
      <c r="D4225"/>
      <c r="E4225"/>
      <c r="F4225"/>
      <c r="I4225"/>
      <c r="J4225"/>
    </row>
    <row r="4226" spans="1:10" x14ac:dyDescent="0.2">
      <c r="A4226" s="473"/>
      <c r="B4226"/>
      <c r="D4226"/>
      <c r="E4226"/>
      <c r="F4226"/>
      <c r="I4226"/>
      <c r="J4226"/>
    </row>
    <row r="4227" spans="1:10" x14ac:dyDescent="0.2">
      <c r="A4227" s="473"/>
      <c r="B4227"/>
      <c r="D4227"/>
      <c r="E4227"/>
      <c r="F4227"/>
      <c r="I4227"/>
      <c r="J4227"/>
    </row>
    <row r="4228" spans="1:10" x14ac:dyDescent="0.2">
      <c r="A4228" s="473"/>
      <c r="B4228"/>
      <c r="D4228"/>
      <c r="E4228"/>
      <c r="F4228"/>
      <c r="I4228"/>
      <c r="J4228"/>
    </row>
    <row r="4229" spans="1:10" x14ac:dyDescent="0.2">
      <c r="A4229" s="473"/>
      <c r="B4229"/>
      <c r="D4229"/>
      <c r="E4229"/>
      <c r="F4229"/>
      <c r="I4229"/>
      <c r="J4229"/>
    </row>
    <row r="4230" spans="1:10" x14ac:dyDescent="0.2">
      <c r="A4230" s="473"/>
      <c r="B4230"/>
      <c r="D4230"/>
      <c r="E4230"/>
      <c r="F4230"/>
      <c r="I4230"/>
      <c r="J4230"/>
    </row>
    <row r="4231" spans="1:10" x14ac:dyDescent="0.2">
      <c r="A4231" s="473"/>
      <c r="B4231"/>
      <c r="D4231"/>
      <c r="E4231"/>
      <c r="F4231"/>
      <c r="I4231"/>
      <c r="J4231"/>
    </row>
    <row r="4232" spans="1:10" x14ac:dyDescent="0.2">
      <c r="A4232" s="473"/>
      <c r="B4232"/>
      <c r="D4232"/>
      <c r="E4232"/>
      <c r="F4232"/>
      <c r="I4232"/>
      <c r="J4232"/>
    </row>
    <row r="4233" spans="1:10" x14ac:dyDescent="0.2">
      <c r="A4233" s="473"/>
      <c r="B4233"/>
      <c r="D4233"/>
      <c r="E4233"/>
      <c r="F4233"/>
      <c r="I4233"/>
      <c r="J4233"/>
    </row>
    <row r="4234" spans="1:10" x14ac:dyDescent="0.2">
      <c r="A4234" s="473"/>
      <c r="B4234"/>
      <c r="D4234"/>
      <c r="E4234"/>
      <c r="F4234"/>
      <c r="I4234"/>
      <c r="J4234"/>
    </row>
    <row r="4235" spans="1:10" x14ac:dyDescent="0.2">
      <c r="A4235" s="473"/>
      <c r="B4235"/>
      <c r="D4235"/>
      <c r="E4235"/>
      <c r="F4235"/>
      <c r="I4235"/>
      <c r="J4235"/>
    </row>
    <row r="4236" spans="1:10" x14ac:dyDescent="0.2">
      <c r="A4236" s="473"/>
      <c r="B4236"/>
      <c r="D4236"/>
      <c r="E4236"/>
      <c r="F4236"/>
      <c r="I4236"/>
      <c r="J4236"/>
    </row>
    <row r="4237" spans="1:10" x14ac:dyDescent="0.2">
      <c r="A4237" s="473"/>
      <c r="B4237"/>
      <c r="D4237"/>
      <c r="E4237"/>
      <c r="F4237"/>
      <c r="I4237"/>
      <c r="J4237"/>
    </row>
    <row r="4238" spans="1:10" x14ac:dyDescent="0.2">
      <c r="A4238" s="473"/>
      <c r="B4238"/>
      <c r="D4238"/>
      <c r="E4238"/>
      <c r="F4238"/>
      <c r="I4238"/>
      <c r="J4238"/>
    </row>
    <row r="4239" spans="1:10" x14ac:dyDescent="0.2">
      <c r="A4239" s="473"/>
      <c r="B4239"/>
      <c r="D4239"/>
      <c r="E4239"/>
      <c r="F4239"/>
      <c r="I4239"/>
      <c r="J4239"/>
    </row>
    <row r="4240" spans="1:10" x14ac:dyDescent="0.2">
      <c r="A4240" s="473"/>
      <c r="B4240"/>
      <c r="D4240"/>
      <c r="E4240"/>
      <c r="F4240"/>
      <c r="I4240"/>
      <c r="J4240"/>
    </row>
    <row r="4241" spans="1:10" x14ac:dyDescent="0.2">
      <c r="A4241" s="473"/>
      <c r="B4241"/>
      <c r="D4241"/>
      <c r="E4241"/>
      <c r="F4241"/>
      <c r="I4241"/>
      <c r="J4241"/>
    </row>
    <row r="4242" spans="1:10" x14ac:dyDescent="0.2">
      <c r="A4242" s="473"/>
      <c r="B4242"/>
      <c r="D4242"/>
      <c r="E4242"/>
      <c r="F4242"/>
      <c r="I4242"/>
      <c r="J4242"/>
    </row>
    <row r="4243" spans="1:10" x14ac:dyDescent="0.2">
      <c r="A4243" s="473"/>
      <c r="B4243"/>
      <c r="D4243"/>
      <c r="E4243"/>
      <c r="F4243"/>
      <c r="I4243"/>
      <c r="J4243"/>
    </row>
    <row r="4244" spans="1:10" x14ac:dyDescent="0.2">
      <c r="A4244" s="473"/>
      <c r="B4244"/>
      <c r="D4244"/>
      <c r="E4244"/>
      <c r="F4244"/>
      <c r="I4244"/>
      <c r="J4244"/>
    </row>
    <row r="4245" spans="1:10" x14ac:dyDescent="0.2">
      <c r="A4245" s="473"/>
      <c r="B4245"/>
      <c r="D4245"/>
      <c r="E4245"/>
      <c r="F4245"/>
      <c r="I4245"/>
      <c r="J4245"/>
    </row>
    <row r="4246" spans="1:10" x14ac:dyDescent="0.2">
      <c r="A4246" s="473"/>
      <c r="B4246"/>
      <c r="D4246"/>
      <c r="E4246"/>
      <c r="F4246"/>
      <c r="I4246"/>
      <c r="J4246"/>
    </row>
    <row r="4247" spans="1:10" x14ac:dyDescent="0.2">
      <c r="A4247" s="473"/>
      <c r="B4247"/>
      <c r="D4247"/>
      <c r="E4247"/>
      <c r="F4247"/>
      <c r="I4247"/>
      <c r="J4247"/>
    </row>
    <row r="4248" spans="1:10" x14ac:dyDescent="0.2">
      <c r="A4248" s="473"/>
      <c r="B4248"/>
      <c r="D4248"/>
      <c r="E4248"/>
      <c r="F4248"/>
      <c r="I4248"/>
      <c r="J4248"/>
    </row>
    <row r="4249" spans="1:10" x14ac:dyDescent="0.2">
      <c r="A4249" s="473"/>
      <c r="B4249"/>
      <c r="D4249"/>
      <c r="E4249"/>
      <c r="F4249"/>
      <c r="I4249"/>
      <c r="J4249"/>
    </row>
    <row r="4250" spans="1:10" x14ac:dyDescent="0.2">
      <c r="A4250" s="473"/>
      <c r="B4250"/>
      <c r="D4250"/>
      <c r="E4250"/>
      <c r="F4250"/>
      <c r="I4250"/>
      <c r="J4250"/>
    </row>
    <row r="4251" spans="1:10" x14ac:dyDescent="0.2">
      <c r="A4251" s="473"/>
      <c r="B4251"/>
      <c r="D4251"/>
      <c r="E4251"/>
      <c r="F4251"/>
      <c r="I4251"/>
      <c r="J4251"/>
    </row>
    <row r="4252" spans="1:10" x14ac:dyDescent="0.2">
      <c r="A4252" s="473"/>
      <c r="B4252"/>
      <c r="D4252"/>
      <c r="E4252"/>
      <c r="F4252"/>
      <c r="I4252"/>
      <c r="J4252"/>
    </row>
    <row r="4253" spans="1:10" x14ac:dyDescent="0.2">
      <c r="A4253" s="473"/>
      <c r="B4253"/>
      <c r="D4253"/>
      <c r="E4253"/>
      <c r="F4253"/>
      <c r="I4253"/>
      <c r="J4253"/>
    </row>
    <row r="4254" spans="1:10" x14ac:dyDescent="0.2">
      <c r="A4254" s="473"/>
      <c r="B4254"/>
      <c r="D4254"/>
      <c r="E4254"/>
      <c r="F4254"/>
      <c r="I4254"/>
      <c r="J4254"/>
    </row>
    <row r="4255" spans="1:10" x14ac:dyDescent="0.2">
      <c r="A4255" s="473"/>
      <c r="B4255"/>
      <c r="D4255"/>
      <c r="E4255"/>
      <c r="F4255"/>
      <c r="I4255"/>
      <c r="J4255"/>
    </row>
    <row r="4256" spans="1:10" x14ac:dyDescent="0.2">
      <c r="A4256" s="473"/>
      <c r="B4256"/>
      <c r="D4256"/>
      <c r="E4256"/>
      <c r="F4256"/>
      <c r="I4256"/>
      <c r="J4256"/>
    </row>
    <row r="4257" spans="1:10" x14ac:dyDescent="0.2">
      <c r="A4257" s="473"/>
      <c r="B4257"/>
      <c r="D4257"/>
      <c r="E4257"/>
      <c r="F4257"/>
      <c r="I4257"/>
      <c r="J4257"/>
    </row>
    <row r="4258" spans="1:10" x14ac:dyDescent="0.2">
      <c r="A4258" s="473"/>
      <c r="B4258"/>
      <c r="D4258"/>
      <c r="E4258"/>
      <c r="F4258"/>
      <c r="I4258"/>
      <c r="J4258"/>
    </row>
    <row r="4259" spans="1:10" x14ac:dyDescent="0.2">
      <c r="A4259" s="473"/>
      <c r="B4259"/>
      <c r="D4259"/>
      <c r="E4259"/>
      <c r="F4259"/>
      <c r="I4259"/>
      <c r="J4259"/>
    </row>
    <row r="4260" spans="1:10" x14ac:dyDescent="0.2">
      <c r="A4260" s="473"/>
      <c r="B4260"/>
      <c r="D4260"/>
      <c r="E4260"/>
      <c r="F4260"/>
      <c r="I4260"/>
      <c r="J4260"/>
    </row>
    <row r="4261" spans="1:10" x14ac:dyDescent="0.2">
      <c r="A4261" s="473"/>
      <c r="B4261"/>
      <c r="D4261"/>
      <c r="E4261"/>
      <c r="F4261"/>
      <c r="I4261"/>
      <c r="J4261"/>
    </row>
    <row r="4262" spans="1:10" x14ac:dyDescent="0.2">
      <c r="A4262" s="473"/>
      <c r="B4262"/>
      <c r="D4262"/>
      <c r="E4262"/>
      <c r="F4262"/>
      <c r="I4262"/>
      <c r="J4262"/>
    </row>
    <row r="4263" spans="1:10" x14ac:dyDescent="0.2">
      <c r="A4263" s="473"/>
      <c r="B4263"/>
      <c r="D4263"/>
      <c r="E4263"/>
      <c r="F4263"/>
      <c r="I4263"/>
      <c r="J4263"/>
    </row>
    <row r="4264" spans="1:10" x14ac:dyDescent="0.2">
      <c r="A4264" s="473"/>
      <c r="B4264"/>
      <c r="D4264"/>
      <c r="E4264"/>
      <c r="F4264"/>
      <c r="I4264"/>
      <c r="J4264"/>
    </row>
    <row r="4265" spans="1:10" x14ac:dyDescent="0.2">
      <c r="A4265" s="473"/>
      <c r="B4265"/>
      <c r="D4265"/>
      <c r="E4265"/>
      <c r="F4265"/>
      <c r="I4265"/>
      <c r="J4265"/>
    </row>
    <row r="4266" spans="1:10" x14ac:dyDescent="0.2">
      <c r="A4266" s="473"/>
      <c r="B4266"/>
      <c r="D4266"/>
      <c r="E4266"/>
      <c r="F4266"/>
      <c r="I4266"/>
      <c r="J4266"/>
    </row>
    <row r="4267" spans="1:10" x14ac:dyDescent="0.2">
      <c r="A4267" s="473"/>
      <c r="B4267"/>
      <c r="D4267"/>
      <c r="E4267"/>
      <c r="F4267"/>
      <c r="I4267"/>
      <c r="J4267"/>
    </row>
    <row r="4268" spans="1:10" x14ac:dyDescent="0.2">
      <c r="A4268" s="473"/>
      <c r="B4268"/>
      <c r="D4268"/>
      <c r="E4268"/>
      <c r="F4268"/>
      <c r="I4268"/>
      <c r="J4268"/>
    </row>
    <row r="4269" spans="1:10" x14ac:dyDescent="0.2">
      <c r="A4269" s="473"/>
      <c r="B4269"/>
      <c r="D4269"/>
      <c r="E4269"/>
      <c r="F4269"/>
      <c r="I4269"/>
      <c r="J4269"/>
    </row>
    <row r="4270" spans="1:10" x14ac:dyDescent="0.2">
      <c r="A4270" s="473"/>
      <c r="B4270"/>
      <c r="D4270"/>
      <c r="E4270"/>
      <c r="F4270"/>
      <c r="I4270"/>
      <c r="J4270"/>
    </row>
    <row r="4271" spans="1:10" x14ac:dyDescent="0.2">
      <c r="A4271" s="473"/>
      <c r="B4271"/>
      <c r="D4271"/>
      <c r="E4271"/>
      <c r="F4271"/>
      <c r="I4271"/>
      <c r="J4271"/>
    </row>
    <row r="4272" spans="1:10" x14ac:dyDescent="0.2">
      <c r="A4272" s="473"/>
      <c r="B4272"/>
      <c r="D4272"/>
      <c r="E4272"/>
      <c r="F4272"/>
      <c r="I4272"/>
      <c r="J4272"/>
    </row>
    <row r="4273" spans="1:10" x14ac:dyDescent="0.2">
      <c r="A4273" s="473"/>
      <c r="B4273"/>
      <c r="D4273"/>
      <c r="E4273"/>
      <c r="F4273"/>
      <c r="I4273"/>
      <c r="J4273"/>
    </row>
    <row r="4274" spans="1:10" x14ac:dyDescent="0.2">
      <c r="A4274" s="473"/>
      <c r="B4274"/>
      <c r="D4274"/>
      <c r="E4274"/>
      <c r="F4274"/>
      <c r="I4274"/>
      <c r="J4274"/>
    </row>
    <row r="4275" spans="1:10" x14ac:dyDescent="0.2">
      <c r="A4275" s="473"/>
      <c r="B4275"/>
      <c r="D4275"/>
      <c r="E4275"/>
      <c r="F4275"/>
      <c r="I4275"/>
      <c r="J4275"/>
    </row>
    <row r="4276" spans="1:10" x14ac:dyDescent="0.2">
      <c r="A4276" s="473"/>
      <c r="B4276"/>
      <c r="D4276"/>
      <c r="E4276"/>
      <c r="F4276"/>
      <c r="I4276"/>
      <c r="J4276"/>
    </row>
    <row r="4277" spans="1:10" x14ac:dyDescent="0.2">
      <c r="A4277" s="473"/>
      <c r="B4277"/>
      <c r="D4277"/>
      <c r="E4277"/>
      <c r="F4277"/>
      <c r="I4277"/>
      <c r="J4277"/>
    </row>
    <row r="4278" spans="1:10" x14ac:dyDescent="0.2">
      <c r="A4278" s="473"/>
      <c r="B4278"/>
      <c r="D4278"/>
      <c r="E4278"/>
      <c r="F4278"/>
      <c r="I4278"/>
      <c r="J4278"/>
    </row>
    <row r="4279" spans="1:10" x14ac:dyDescent="0.2">
      <c r="A4279" s="473"/>
      <c r="B4279"/>
      <c r="D4279"/>
      <c r="E4279"/>
      <c r="F4279"/>
      <c r="I4279"/>
      <c r="J4279"/>
    </row>
    <row r="4280" spans="1:10" x14ac:dyDescent="0.2">
      <c r="A4280" s="473"/>
      <c r="B4280"/>
      <c r="D4280"/>
      <c r="E4280"/>
      <c r="F4280"/>
      <c r="I4280"/>
      <c r="J4280"/>
    </row>
    <row r="4281" spans="1:10" x14ac:dyDescent="0.2">
      <c r="A4281" s="473"/>
      <c r="B4281"/>
      <c r="D4281"/>
      <c r="E4281"/>
      <c r="F4281"/>
      <c r="I4281"/>
      <c r="J4281"/>
    </row>
    <row r="4282" spans="1:10" x14ac:dyDescent="0.2">
      <c r="A4282" s="473"/>
      <c r="B4282"/>
      <c r="D4282"/>
      <c r="E4282"/>
      <c r="F4282"/>
      <c r="I4282"/>
      <c r="J4282"/>
    </row>
    <row r="4283" spans="1:10" x14ac:dyDescent="0.2">
      <c r="A4283" s="473"/>
      <c r="B4283"/>
      <c r="D4283"/>
      <c r="E4283"/>
      <c r="F4283"/>
      <c r="I4283"/>
      <c r="J4283"/>
    </row>
    <row r="4284" spans="1:10" x14ac:dyDescent="0.2">
      <c r="A4284" s="473"/>
      <c r="B4284"/>
      <c r="D4284"/>
      <c r="E4284"/>
      <c r="F4284"/>
      <c r="I4284"/>
      <c r="J4284"/>
    </row>
    <row r="4285" spans="1:10" x14ac:dyDescent="0.2">
      <c r="A4285" s="473"/>
      <c r="B4285"/>
      <c r="D4285"/>
      <c r="E4285"/>
      <c r="F4285"/>
      <c r="I4285"/>
      <c r="J4285"/>
    </row>
    <row r="4286" spans="1:10" x14ac:dyDescent="0.2">
      <c r="A4286" s="473"/>
      <c r="B4286"/>
      <c r="D4286"/>
      <c r="E4286"/>
      <c r="F4286"/>
      <c r="I4286"/>
      <c r="J4286"/>
    </row>
    <row r="4287" spans="1:10" x14ac:dyDescent="0.2">
      <c r="A4287" s="473"/>
      <c r="B4287"/>
      <c r="D4287"/>
      <c r="E4287"/>
      <c r="F4287"/>
      <c r="I4287"/>
      <c r="J4287"/>
    </row>
    <row r="4288" spans="1:10" x14ac:dyDescent="0.2">
      <c r="A4288" s="473"/>
      <c r="B4288"/>
      <c r="D4288"/>
      <c r="E4288"/>
      <c r="F4288"/>
      <c r="I4288"/>
      <c r="J4288"/>
    </row>
    <row r="4289" spans="1:10" x14ac:dyDescent="0.2">
      <c r="A4289" s="473"/>
      <c r="B4289"/>
      <c r="D4289"/>
      <c r="E4289"/>
      <c r="F4289"/>
      <c r="I4289"/>
      <c r="J4289"/>
    </row>
    <row r="4290" spans="1:10" x14ac:dyDescent="0.2">
      <c r="A4290" s="473"/>
      <c r="B4290"/>
      <c r="D4290"/>
      <c r="E4290"/>
      <c r="F4290"/>
      <c r="I4290"/>
      <c r="J4290"/>
    </row>
    <row r="4291" spans="1:10" x14ac:dyDescent="0.2">
      <c r="A4291" s="473"/>
      <c r="B4291"/>
      <c r="D4291"/>
      <c r="E4291"/>
      <c r="F4291"/>
      <c r="I4291"/>
      <c r="J4291"/>
    </row>
    <row r="4292" spans="1:10" x14ac:dyDescent="0.2">
      <c r="A4292" s="473"/>
      <c r="B4292"/>
      <c r="D4292"/>
      <c r="E4292"/>
      <c r="F4292"/>
      <c r="I4292"/>
      <c r="J4292"/>
    </row>
    <row r="4293" spans="1:10" x14ac:dyDescent="0.2">
      <c r="A4293" s="473"/>
      <c r="B4293"/>
      <c r="D4293"/>
      <c r="E4293"/>
      <c r="F4293"/>
      <c r="I4293"/>
      <c r="J4293"/>
    </row>
    <row r="4294" spans="1:10" x14ac:dyDescent="0.2">
      <c r="A4294" s="473"/>
      <c r="B4294"/>
      <c r="D4294"/>
      <c r="E4294"/>
      <c r="F4294"/>
      <c r="I4294"/>
      <c r="J4294"/>
    </row>
    <row r="4295" spans="1:10" x14ac:dyDescent="0.2">
      <c r="A4295" s="473"/>
      <c r="B4295"/>
      <c r="D4295"/>
      <c r="E4295"/>
      <c r="F4295"/>
      <c r="I4295"/>
      <c r="J4295"/>
    </row>
    <row r="4296" spans="1:10" x14ac:dyDescent="0.2">
      <c r="A4296" s="473"/>
      <c r="B4296"/>
      <c r="D4296"/>
      <c r="E4296"/>
      <c r="F4296"/>
      <c r="I4296"/>
      <c r="J4296"/>
    </row>
    <row r="4297" spans="1:10" x14ac:dyDescent="0.2">
      <c r="A4297" s="473"/>
      <c r="B4297"/>
      <c r="D4297"/>
      <c r="E4297"/>
      <c r="F4297"/>
      <c r="I4297"/>
      <c r="J4297"/>
    </row>
    <row r="4298" spans="1:10" x14ac:dyDescent="0.2">
      <c r="A4298" s="473"/>
      <c r="B4298"/>
      <c r="D4298"/>
      <c r="E4298"/>
      <c r="F4298"/>
      <c r="I4298"/>
      <c r="J4298"/>
    </row>
    <row r="4299" spans="1:10" x14ac:dyDescent="0.2">
      <c r="A4299" s="473"/>
      <c r="B4299"/>
      <c r="D4299"/>
      <c r="E4299"/>
      <c r="F4299"/>
      <c r="I4299"/>
      <c r="J4299"/>
    </row>
    <row r="4300" spans="1:10" x14ac:dyDescent="0.2">
      <c r="A4300" s="473"/>
      <c r="B4300"/>
      <c r="D4300"/>
      <c r="E4300"/>
      <c r="F4300"/>
      <c r="I4300"/>
      <c r="J4300"/>
    </row>
    <row r="4301" spans="1:10" x14ac:dyDescent="0.2">
      <c r="A4301" s="473"/>
      <c r="B4301"/>
      <c r="D4301"/>
      <c r="E4301"/>
      <c r="F4301"/>
      <c r="I4301"/>
      <c r="J4301"/>
    </row>
    <row r="4302" spans="1:10" x14ac:dyDescent="0.2">
      <c r="A4302" s="473"/>
      <c r="B4302"/>
      <c r="D4302"/>
      <c r="E4302"/>
      <c r="F4302"/>
      <c r="I4302"/>
      <c r="J4302"/>
    </row>
    <row r="4303" spans="1:10" x14ac:dyDescent="0.2">
      <c r="A4303" s="473"/>
      <c r="B4303"/>
      <c r="D4303"/>
      <c r="E4303"/>
      <c r="F4303"/>
      <c r="I4303"/>
      <c r="J4303"/>
    </row>
    <row r="4304" spans="1:10" x14ac:dyDescent="0.2">
      <c r="A4304" s="473"/>
      <c r="B4304"/>
      <c r="D4304"/>
      <c r="E4304"/>
      <c r="F4304"/>
      <c r="I4304"/>
      <c r="J4304"/>
    </row>
    <row r="4305" spans="1:10" x14ac:dyDescent="0.2">
      <c r="A4305" s="473"/>
      <c r="B4305"/>
      <c r="D4305"/>
      <c r="E4305"/>
      <c r="F4305"/>
      <c r="I4305"/>
      <c r="J4305"/>
    </row>
    <row r="4306" spans="1:10" x14ac:dyDescent="0.2">
      <c r="A4306" s="473"/>
      <c r="B4306"/>
      <c r="D4306"/>
      <c r="E4306"/>
      <c r="F4306"/>
      <c r="I4306"/>
      <c r="J4306"/>
    </row>
    <row r="4307" spans="1:10" x14ac:dyDescent="0.2">
      <c r="A4307" s="473"/>
      <c r="B4307"/>
      <c r="D4307"/>
      <c r="E4307"/>
      <c r="F4307"/>
      <c r="I4307"/>
      <c r="J4307"/>
    </row>
    <row r="4308" spans="1:10" x14ac:dyDescent="0.2">
      <c r="A4308" s="473"/>
      <c r="B4308"/>
      <c r="D4308"/>
      <c r="E4308"/>
      <c r="F4308"/>
      <c r="I4308"/>
      <c r="J4308"/>
    </row>
    <row r="4309" spans="1:10" x14ac:dyDescent="0.2">
      <c r="A4309" s="473"/>
      <c r="B4309"/>
      <c r="D4309"/>
      <c r="E4309"/>
      <c r="F4309"/>
      <c r="I4309"/>
      <c r="J4309"/>
    </row>
    <row r="4310" spans="1:10" x14ac:dyDescent="0.2">
      <c r="A4310" s="473"/>
      <c r="B4310"/>
      <c r="D4310"/>
      <c r="E4310"/>
      <c r="F4310"/>
      <c r="I4310"/>
      <c r="J4310"/>
    </row>
    <row r="4311" spans="1:10" x14ac:dyDescent="0.2">
      <c r="A4311" s="473"/>
      <c r="B4311"/>
      <c r="D4311"/>
      <c r="E4311"/>
      <c r="F4311"/>
      <c r="I4311"/>
      <c r="J4311"/>
    </row>
    <row r="4312" spans="1:10" x14ac:dyDescent="0.2">
      <c r="A4312" s="473"/>
      <c r="B4312"/>
      <c r="D4312"/>
      <c r="E4312"/>
      <c r="F4312"/>
      <c r="I4312"/>
      <c r="J4312"/>
    </row>
    <row r="4313" spans="1:10" x14ac:dyDescent="0.2">
      <c r="A4313" s="473"/>
      <c r="B4313"/>
      <c r="D4313"/>
      <c r="E4313"/>
      <c r="F4313"/>
      <c r="I4313"/>
      <c r="J4313"/>
    </row>
    <row r="4314" spans="1:10" x14ac:dyDescent="0.2">
      <c r="A4314" s="473"/>
      <c r="B4314"/>
      <c r="D4314"/>
      <c r="E4314"/>
      <c r="F4314"/>
      <c r="I4314"/>
      <c r="J4314"/>
    </row>
    <row r="4315" spans="1:10" x14ac:dyDescent="0.2">
      <c r="A4315" s="473"/>
      <c r="B4315"/>
      <c r="D4315"/>
      <c r="E4315"/>
      <c r="F4315"/>
      <c r="I4315"/>
      <c r="J4315"/>
    </row>
    <row r="4316" spans="1:10" x14ac:dyDescent="0.2">
      <c r="A4316" s="473"/>
      <c r="B4316"/>
      <c r="D4316"/>
      <c r="E4316"/>
      <c r="F4316"/>
      <c r="I4316"/>
      <c r="J4316"/>
    </row>
    <row r="4317" spans="1:10" x14ac:dyDescent="0.2">
      <c r="A4317" s="473"/>
      <c r="B4317"/>
      <c r="D4317"/>
      <c r="E4317"/>
      <c r="F4317"/>
      <c r="I4317"/>
      <c r="J4317"/>
    </row>
    <row r="4318" spans="1:10" x14ac:dyDescent="0.2">
      <c r="A4318" s="473"/>
      <c r="B4318"/>
      <c r="D4318"/>
      <c r="E4318"/>
      <c r="F4318"/>
      <c r="I4318"/>
      <c r="J4318"/>
    </row>
    <row r="4319" spans="1:10" x14ac:dyDescent="0.2">
      <c r="A4319" s="473"/>
      <c r="B4319"/>
      <c r="D4319"/>
      <c r="E4319"/>
      <c r="F4319"/>
      <c r="I4319"/>
      <c r="J4319"/>
    </row>
    <row r="4320" spans="1:10" x14ac:dyDescent="0.2">
      <c r="A4320" s="473"/>
      <c r="B4320"/>
      <c r="D4320"/>
      <c r="E4320"/>
      <c r="F4320"/>
      <c r="I4320"/>
      <c r="J4320"/>
    </row>
    <row r="4321" spans="1:10" x14ac:dyDescent="0.2">
      <c r="A4321" s="473"/>
      <c r="B4321"/>
      <c r="D4321"/>
      <c r="E4321"/>
      <c r="F4321"/>
      <c r="I4321"/>
      <c r="J4321"/>
    </row>
    <row r="4322" spans="1:10" x14ac:dyDescent="0.2">
      <c r="A4322" s="473"/>
      <c r="B4322"/>
      <c r="D4322"/>
      <c r="E4322"/>
      <c r="F4322"/>
      <c r="I4322"/>
      <c r="J4322"/>
    </row>
    <row r="4323" spans="1:10" x14ac:dyDescent="0.2">
      <c r="A4323" s="473"/>
      <c r="B4323"/>
      <c r="D4323"/>
      <c r="E4323"/>
      <c r="F4323"/>
      <c r="I4323"/>
      <c r="J4323"/>
    </row>
    <row r="4324" spans="1:10" x14ac:dyDescent="0.2">
      <c r="A4324" s="473"/>
      <c r="B4324"/>
      <c r="D4324"/>
      <c r="E4324"/>
      <c r="F4324"/>
      <c r="I4324"/>
      <c r="J4324"/>
    </row>
    <row r="4325" spans="1:10" x14ac:dyDescent="0.2">
      <c r="A4325" s="473"/>
      <c r="B4325"/>
      <c r="D4325"/>
      <c r="E4325"/>
      <c r="F4325"/>
      <c r="I4325"/>
      <c r="J4325"/>
    </row>
    <row r="4326" spans="1:10" x14ac:dyDescent="0.2">
      <c r="A4326" s="473"/>
      <c r="B4326"/>
      <c r="D4326"/>
      <c r="E4326"/>
      <c r="F4326"/>
      <c r="I4326"/>
      <c r="J4326"/>
    </row>
    <row r="4327" spans="1:10" x14ac:dyDescent="0.2">
      <c r="A4327" s="473"/>
      <c r="B4327"/>
      <c r="D4327"/>
      <c r="E4327"/>
      <c r="F4327"/>
      <c r="I4327"/>
      <c r="J4327"/>
    </row>
    <row r="4328" spans="1:10" x14ac:dyDescent="0.2">
      <c r="A4328" s="473"/>
      <c r="B4328"/>
      <c r="D4328"/>
      <c r="E4328"/>
      <c r="F4328"/>
      <c r="I4328"/>
      <c r="J4328"/>
    </row>
    <row r="4329" spans="1:10" x14ac:dyDescent="0.2">
      <c r="A4329" s="473"/>
      <c r="B4329"/>
      <c r="D4329"/>
      <c r="E4329"/>
      <c r="F4329"/>
      <c r="I4329"/>
      <c r="J4329"/>
    </row>
    <row r="4330" spans="1:10" x14ac:dyDescent="0.2">
      <c r="A4330" s="473"/>
      <c r="B4330"/>
      <c r="D4330"/>
      <c r="E4330"/>
      <c r="F4330"/>
      <c r="I4330"/>
      <c r="J4330"/>
    </row>
    <row r="4331" spans="1:10" x14ac:dyDescent="0.2">
      <c r="A4331" s="473"/>
      <c r="B4331"/>
      <c r="D4331"/>
      <c r="E4331"/>
      <c r="F4331"/>
      <c r="I4331"/>
      <c r="J4331"/>
    </row>
    <row r="4332" spans="1:10" x14ac:dyDescent="0.2">
      <c r="A4332" s="473"/>
      <c r="B4332"/>
      <c r="D4332"/>
      <c r="E4332"/>
      <c r="F4332"/>
      <c r="I4332"/>
      <c r="J4332"/>
    </row>
    <row r="4333" spans="1:10" x14ac:dyDescent="0.2">
      <c r="A4333" s="473"/>
      <c r="B4333"/>
      <c r="D4333"/>
      <c r="E4333"/>
      <c r="F4333"/>
      <c r="I4333"/>
      <c r="J4333"/>
    </row>
    <row r="4334" spans="1:10" x14ac:dyDescent="0.2">
      <c r="A4334" s="473"/>
      <c r="B4334"/>
      <c r="D4334"/>
      <c r="E4334"/>
      <c r="F4334"/>
      <c r="I4334"/>
      <c r="J4334"/>
    </row>
    <row r="4335" spans="1:10" x14ac:dyDescent="0.2">
      <c r="A4335" s="473"/>
      <c r="B4335"/>
      <c r="D4335"/>
      <c r="E4335"/>
      <c r="F4335"/>
      <c r="I4335"/>
      <c r="J4335"/>
    </row>
    <row r="4336" spans="1:10" x14ac:dyDescent="0.2">
      <c r="A4336" s="473"/>
      <c r="B4336"/>
      <c r="D4336"/>
      <c r="E4336"/>
      <c r="F4336"/>
      <c r="I4336"/>
      <c r="J4336"/>
    </row>
    <row r="4337" spans="1:10" x14ac:dyDescent="0.2">
      <c r="A4337" s="473"/>
      <c r="B4337"/>
      <c r="D4337"/>
      <c r="E4337"/>
      <c r="F4337"/>
      <c r="I4337"/>
      <c r="J4337"/>
    </row>
    <row r="4338" spans="1:10" x14ac:dyDescent="0.2">
      <c r="A4338" s="473"/>
      <c r="B4338"/>
      <c r="D4338"/>
      <c r="E4338"/>
      <c r="F4338"/>
      <c r="I4338"/>
      <c r="J4338"/>
    </row>
    <row r="4339" spans="1:10" x14ac:dyDescent="0.2">
      <c r="A4339" s="473"/>
      <c r="B4339"/>
      <c r="D4339"/>
      <c r="E4339"/>
      <c r="F4339"/>
      <c r="I4339"/>
      <c r="J4339"/>
    </row>
    <row r="4340" spans="1:10" x14ac:dyDescent="0.2">
      <c r="A4340" s="473"/>
      <c r="B4340"/>
      <c r="D4340"/>
      <c r="E4340"/>
      <c r="F4340"/>
      <c r="I4340"/>
      <c r="J4340"/>
    </row>
    <row r="4341" spans="1:10" x14ac:dyDescent="0.2">
      <c r="A4341" s="473"/>
      <c r="B4341"/>
      <c r="D4341"/>
      <c r="E4341"/>
      <c r="F4341"/>
      <c r="I4341"/>
      <c r="J4341"/>
    </row>
    <row r="4342" spans="1:10" x14ac:dyDescent="0.2">
      <c r="A4342" s="473"/>
      <c r="B4342"/>
      <c r="D4342"/>
      <c r="E4342"/>
      <c r="F4342"/>
      <c r="I4342"/>
      <c r="J4342"/>
    </row>
    <row r="4343" spans="1:10" x14ac:dyDescent="0.2">
      <c r="A4343" s="473"/>
      <c r="B4343"/>
      <c r="D4343"/>
      <c r="E4343"/>
      <c r="F4343"/>
      <c r="I4343"/>
      <c r="J4343"/>
    </row>
    <row r="4344" spans="1:10" x14ac:dyDescent="0.2">
      <c r="A4344" s="473"/>
      <c r="B4344"/>
      <c r="D4344"/>
      <c r="E4344"/>
      <c r="F4344"/>
      <c r="I4344"/>
      <c r="J4344"/>
    </row>
    <row r="4345" spans="1:10" x14ac:dyDescent="0.2">
      <c r="A4345" s="473"/>
      <c r="B4345"/>
      <c r="D4345"/>
      <c r="E4345"/>
      <c r="F4345"/>
      <c r="I4345"/>
      <c r="J4345"/>
    </row>
    <row r="4346" spans="1:10" x14ac:dyDescent="0.2">
      <c r="A4346" s="473"/>
      <c r="B4346"/>
      <c r="D4346"/>
      <c r="E4346"/>
      <c r="F4346"/>
      <c r="I4346"/>
      <c r="J4346"/>
    </row>
    <row r="4347" spans="1:10" x14ac:dyDescent="0.2">
      <c r="A4347" s="473"/>
      <c r="B4347"/>
      <c r="D4347"/>
      <c r="E4347"/>
      <c r="F4347"/>
      <c r="I4347"/>
      <c r="J4347"/>
    </row>
    <row r="4348" spans="1:10" x14ac:dyDescent="0.2">
      <c r="A4348" s="473"/>
      <c r="B4348"/>
      <c r="D4348"/>
      <c r="E4348"/>
      <c r="F4348"/>
      <c r="I4348"/>
      <c r="J4348"/>
    </row>
    <row r="4349" spans="1:10" x14ac:dyDescent="0.2">
      <c r="A4349" s="473"/>
      <c r="B4349"/>
      <c r="D4349"/>
      <c r="E4349"/>
      <c r="F4349"/>
      <c r="I4349"/>
      <c r="J4349"/>
    </row>
    <row r="4350" spans="1:10" x14ac:dyDescent="0.2">
      <c r="A4350" s="473"/>
      <c r="B4350"/>
      <c r="D4350"/>
      <c r="E4350"/>
      <c r="F4350"/>
      <c r="I4350"/>
      <c r="J4350"/>
    </row>
    <row r="4351" spans="1:10" x14ac:dyDescent="0.2">
      <c r="A4351" s="473"/>
      <c r="B4351"/>
      <c r="D4351"/>
      <c r="E4351"/>
      <c r="F4351"/>
      <c r="I4351"/>
      <c r="J4351"/>
    </row>
    <row r="4352" spans="1:10" x14ac:dyDescent="0.2">
      <c r="A4352" s="473"/>
      <c r="B4352"/>
      <c r="D4352"/>
      <c r="E4352"/>
      <c r="F4352"/>
      <c r="I4352"/>
      <c r="J4352"/>
    </row>
    <row r="4353" spans="1:10" x14ac:dyDescent="0.2">
      <c r="A4353" s="473"/>
      <c r="B4353"/>
      <c r="D4353"/>
      <c r="E4353"/>
      <c r="F4353"/>
      <c r="I4353"/>
      <c r="J4353"/>
    </row>
    <row r="4354" spans="1:10" x14ac:dyDescent="0.2">
      <c r="A4354" s="473"/>
      <c r="B4354"/>
      <c r="D4354"/>
      <c r="E4354"/>
      <c r="F4354"/>
      <c r="I4354"/>
      <c r="J4354"/>
    </row>
    <row r="4355" spans="1:10" x14ac:dyDescent="0.2">
      <c r="A4355" s="473"/>
      <c r="B4355"/>
      <c r="D4355"/>
      <c r="E4355"/>
      <c r="F4355"/>
      <c r="I4355"/>
      <c r="J4355"/>
    </row>
    <row r="4356" spans="1:10" x14ac:dyDescent="0.2">
      <c r="A4356" s="473"/>
      <c r="B4356"/>
      <c r="D4356"/>
      <c r="E4356"/>
      <c r="F4356"/>
      <c r="I4356"/>
      <c r="J4356"/>
    </row>
    <row r="4357" spans="1:10" x14ac:dyDescent="0.2">
      <c r="A4357" s="473"/>
      <c r="B4357"/>
      <c r="D4357"/>
      <c r="E4357"/>
      <c r="F4357"/>
      <c r="I4357"/>
      <c r="J4357"/>
    </row>
    <row r="4358" spans="1:10" x14ac:dyDescent="0.2">
      <c r="A4358" s="473"/>
      <c r="B4358"/>
      <c r="D4358"/>
      <c r="E4358"/>
      <c r="F4358"/>
      <c r="I4358"/>
      <c r="J4358"/>
    </row>
    <row r="4359" spans="1:10" x14ac:dyDescent="0.2">
      <c r="A4359" s="473"/>
      <c r="B4359"/>
      <c r="D4359"/>
      <c r="E4359"/>
      <c r="F4359"/>
      <c r="I4359"/>
      <c r="J4359"/>
    </row>
    <row r="4360" spans="1:10" x14ac:dyDescent="0.2">
      <c r="A4360" s="473"/>
      <c r="B4360"/>
      <c r="D4360"/>
      <c r="E4360"/>
      <c r="F4360"/>
      <c r="I4360"/>
      <c r="J4360"/>
    </row>
    <row r="4361" spans="1:10" x14ac:dyDescent="0.2">
      <c r="A4361" s="473"/>
      <c r="B4361"/>
      <c r="D4361"/>
      <c r="E4361"/>
      <c r="F4361"/>
      <c r="I4361"/>
      <c r="J4361"/>
    </row>
    <row r="4362" spans="1:10" x14ac:dyDescent="0.2">
      <c r="A4362" s="473"/>
      <c r="B4362"/>
      <c r="D4362"/>
      <c r="E4362"/>
      <c r="F4362"/>
      <c r="I4362"/>
      <c r="J4362"/>
    </row>
    <row r="4363" spans="1:10" x14ac:dyDescent="0.2">
      <c r="A4363" s="473"/>
      <c r="B4363"/>
      <c r="D4363"/>
      <c r="E4363"/>
      <c r="F4363"/>
      <c r="I4363"/>
      <c r="J4363"/>
    </row>
    <row r="4364" spans="1:10" x14ac:dyDescent="0.2">
      <c r="A4364" s="473"/>
      <c r="B4364"/>
      <c r="D4364"/>
      <c r="E4364"/>
      <c r="F4364"/>
      <c r="I4364"/>
      <c r="J4364"/>
    </row>
    <row r="4365" spans="1:10" x14ac:dyDescent="0.2">
      <c r="A4365" s="473"/>
      <c r="B4365"/>
      <c r="D4365"/>
      <c r="E4365"/>
      <c r="F4365"/>
      <c r="I4365"/>
      <c r="J4365"/>
    </row>
    <row r="4366" spans="1:10" x14ac:dyDescent="0.2">
      <c r="A4366" s="473"/>
      <c r="B4366"/>
      <c r="D4366"/>
      <c r="E4366"/>
      <c r="F4366"/>
      <c r="I4366"/>
      <c r="J4366"/>
    </row>
    <row r="4367" spans="1:10" x14ac:dyDescent="0.2">
      <c r="A4367" s="473"/>
      <c r="B4367"/>
      <c r="D4367"/>
      <c r="E4367"/>
      <c r="F4367"/>
      <c r="I4367"/>
      <c r="J4367"/>
    </row>
    <row r="4368" spans="1:10" x14ac:dyDescent="0.2">
      <c r="A4368" s="473"/>
      <c r="B4368"/>
      <c r="D4368"/>
      <c r="E4368"/>
      <c r="F4368"/>
      <c r="I4368"/>
      <c r="J4368"/>
    </row>
    <row r="4369" spans="1:10" x14ac:dyDescent="0.2">
      <c r="A4369" s="473"/>
      <c r="B4369"/>
      <c r="D4369"/>
      <c r="E4369"/>
      <c r="F4369"/>
      <c r="I4369"/>
      <c r="J4369"/>
    </row>
    <row r="4370" spans="1:10" x14ac:dyDescent="0.2">
      <c r="A4370" s="473"/>
      <c r="B4370"/>
      <c r="D4370"/>
      <c r="E4370"/>
      <c r="F4370"/>
      <c r="I4370"/>
      <c r="J4370"/>
    </row>
    <row r="4371" spans="1:10" x14ac:dyDescent="0.2">
      <c r="A4371" s="473"/>
      <c r="B4371"/>
      <c r="D4371"/>
      <c r="E4371"/>
      <c r="F4371"/>
      <c r="I4371"/>
      <c r="J4371"/>
    </row>
    <row r="4372" spans="1:10" x14ac:dyDescent="0.2">
      <c r="A4372" s="473"/>
      <c r="B4372"/>
      <c r="D4372"/>
      <c r="E4372"/>
      <c r="F4372"/>
      <c r="I4372"/>
      <c r="J4372"/>
    </row>
    <row r="4373" spans="1:10" x14ac:dyDescent="0.2">
      <c r="A4373" s="473"/>
      <c r="B4373"/>
      <c r="D4373"/>
      <c r="E4373"/>
      <c r="F4373"/>
      <c r="I4373"/>
      <c r="J4373"/>
    </row>
    <row r="4374" spans="1:10" x14ac:dyDescent="0.2">
      <c r="A4374" s="473"/>
      <c r="B4374"/>
      <c r="D4374"/>
      <c r="E4374"/>
      <c r="F4374"/>
      <c r="I4374"/>
      <c r="J4374"/>
    </row>
    <row r="4375" spans="1:10" x14ac:dyDescent="0.2">
      <c r="A4375" s="473"/>
      <c r="B4375"/>
      <c r="D4375"/>
      <c r="E4375"/>
      <c r="F4375"/>
      <c r="I4375"/>
      <c r="J4375"/>
    </row>
    <row r="4376" spans="1:10" x14ac:dyDescent="0.2">
      <c r="A4376" s="473"/>
      <c r="B4376"/>
      <c r="D4376"/>
      <c r="E4376"/>
      <c r="F4376"/>
      <c r="I4376"/>
      <c r="J4376"/>
    </row>
    <row r="4377" spans="1:10" x14ac:dyDescent="0.2">
      <c r="A4377" s="473"/>
      <c r="B4377"/>
      <c r="D4377"/>
      <c r="E4377"/>
      <c r="F4377"/>
      <c r="I4377"/>
      <c r="J4377"/>
    </row>
    <row r="4378" spans="1:10" x14ac:dyDescent="0.2">
      <c r="A4378" s="473"/>
      <c r="B4378"/>
      <c r="D4378"/>
      <c r="E4378"/>
      <c r="F4378"/>
      <c r="I4378"/>
      <c r="J4378"/>
    </row>
    <row r="4379" spans="1:10" x14ac:dyDescent="0.2">
      <c r="A4379" s="473"/>
      <c r="B4379"/>
      <c r="D4379"/>
      <c r="E4379"/>
      <c r="F4379"/>
      <c r="I4379"/>
      <c r="J4379"/>
    </row>
    <row r="4380" spans="1:10" x14ac:dyDescent="0.2">
      <c r="A4380" s="473"/>
      <c r="B4380"/>
      <c r="D4380"/>
      <c r="E4380"/>
      <c r="F4380"/>
      <c r="I4380"/>
      <c r="J4380"/>
    </row>
    <row r="4381" spans="1:10" x14ac:dyDescent="0.2">
      <c r="A4381" s="473"/>
      <c r="B4381"/>
      <c r="D4381"/>
      <c r="E4381"/>
      <c r="F4381"/>
      <c r="I4381"/>
      <c r="J4381"/>
    </row>
    <row r="4382" spans="1:10" x14ac:dyDescent="0.2">
      <c r="A4382" s="473"/>
      <c r="B4382"/>
      <c r="D4382"/>
      <c r="E4382"/>
      <c r="F4382"/>
      <c r="I4382"/>
      <c r="J4382"/>
    </row>
    <row r="4383" spans="1:10" x14ac:dyDescent="0.2">
      <c r="A4383" s="473"/>
      <c r="B4383"/>
      <c r="D4383"/>
      <c r="E4383"/>
      <c r="F4383"/>
      <c r="I4383"/>
      <c r="J4383"/>
    </row>
    <row r="4384" spans="1:10" x14ac:dyDescent="0.2">
      <c r="A4384" s="473"/>
      <c r="B4384"/>
      <c r="D4384"/>
      <c r="E4384"/>
      <c r="F4384"/>
      <c r="I4384"/>
      <c r="J4384"/>
    </row>
    <row r="4385" spans="1:10" x14ac:dyDescent="0.2">
      <c r="A4385" s="473"/>
      <c r="B4385"/>
      <c r="D4385"/>
      <c r="E4385"/>
      <c r="F4385"/>
      <c r="I4385"/>
      <c r="J4385"/>
    </row>
    <row r="4386" spans="1:10" x14ac:dyDescent="0.2">
      <c r="A4386" s="473"/>
      <c r="B4386"/>
      <c r="D4386"/>
      <c r="E4386"/>
      <c r="F4386"/>
      <c r="I4386"/>
      <c r="J4386"/>
    </row>
    <row r="4387" spans="1:10" x14ac:dyDescent="0.2">
      <c r="A4387" s="473"/>
      <c r="B4387"/>
      <c r="D4387"/>
      <c r="E4387"/>
      <c r="F4387"/>
      <c r="I4387"/>
      <c r="J4387"/>
    </row>
    <row r="4388" spans="1:10" x14ac:dyDescent="0.2">
      <c r="A4388" s="473"/>
      <c r="B4388"/>
      <c r="D4388"/>
      <c r="E4388"/>
      <c r="F4388"/>
      <c r="I4388"/>
      <c r="J4388"/>
    </row>
    <row r="4389" spans="1:10" x14ac:dyDescent="0.2">
      <c r="A4389" s="473"/>
      <c r="B4389"/>
      <c r="D4389"/>
      <c r="E4389"/>
      <c r="F4389"/>
      <c r="I4389"/>
      <c r="J4389"/>
    </row>
    <row r="4390" spans="1:10" x14ac:dyDescent="0.2">
      <c r="A4390" s="473"/>
      <c r="B4390"/>
      <c r="D4390"/>
      <c r="E4390"/>
      <c r="F4390"/>
      <c r="I4390"/>
      <c r="J4390"/>
    </row>
    <row r="4391" spans="1:10" x14ac:dyDescent="0.2">
      <c r="A4391" s="473"/>
      <c r="B4391"/>
      <c r="D4391"/>
      <c r="E4391"/>
      <c r="F4391"/>
      <c r="I4391"/>
      <c r="J4391"/>
    </row>
    <row r="4392" spans="1:10" x14ac:dyDescent="0.2">
      <c r="A4392" s="473"/>
      <c r="B4392"/>
      <c r="D4392"/>
      <c r="E4392"/>
      <c r="F4392"/>
      <c r="I4392"/>
      <c r="J4392"/>
    </row>
    <row r="4393" spans="1:10" x14ac:dyDescent="0.2">
      <c r="A4393" s="473"/>
      <c r="B4393"/>
      <c r="D4393"/>
      <c r="E4393"/>
      <c r="F4393"/>
      <c r="I4393"/>
      <c r="J4393"/>
    </row>
    <row r="4394" spans="1:10" x14ac:dyDescent="0.2">
      <c r="A4394" s="473"/>
      <c r="B4394"/>
      <c r="D4394"/>
      <c r="E4394"/>
      <c r="F4394"/>
      <c r="I4394"/>
      <c r="J4394"/>
    </row>
    <row r="4395" spans="1:10" x14ac:dyDescent="0.2">
      <c r="A4395" s="473"/>
      <c r="B4395"/>
      <c r="D4395"/>
      <c r="E4395"/>
      <c r="F4395"/>
      <c r="I4395"/>
      <c r="J4395"/>
    </row>
    <row r="4396" spans="1:10" x14ac:dyDescent="0.2">
      <c r="A4396" s="473"/>
      <c r="B4396"/>
      <c r="D4396"/>
      <c r="E4396"/>
      <c r="F4396"/>
      <c r="I4396"/>
      <c r="J4396"/>
    </row>
    <row r="4397" spans="1:10" x14ac:dyDescent="0.2">
      <c r="A4397" s="473"/>
      <c r="B4397"/>
      <c r="D4397"/>
      <c r="E4397"/>
      <c r="F4397"/>
      <c r="I4397"/>
      <c r="J4397"/>
    </row>
    <row r="4398" spans="1:10" x14ac:dyDescent="0.2">
      <c r="A4398" s="473"/>
      <c r="B4398"/>
      <c r="D4398"/>
      <c r="E4398"/>
      <c r="F4398"/>
      <c r="I4398"/>
      <c r="J4398"/>
    </row>
    <row r="4399" spans="1:10" x14ac:dyDescent="0.2">
      <c r="A4399" s="473"/>
      <c r="B4399"/>
      <c r="D4399"/>
      <c r="E4399"/>
      <c r="F4399"/>
      <c r="I4399"/>
      <c r="J4399"/>
    </row>
    <row r="4400" spans="1:10" x14ac:dyDescent="0.2">
      <c r="A4400" s="473"/>
      <c r="B4400"/>
      <c r="D4400"/>
      <c r="E4400"/>
      <c r="F4400"/>
      <c r="I4400"/>
      <c r="J4400"/>
    </row>
    <row r="4401" spans="1:10" x14ac:dyDescent="0.2">
      <c r="A4401" s="473"/>
      <c r="B4401"/>
      <c r="D4401"/>
      <c r="E4401"/>
      <c r="F4401"/>
      <c r="I4401"/>
      <c r="J4401"/>
    </row>
    <row r="4402" spans="1:10" x14ac:dyDescent="0.2">
      <c r="A4402" s="473"/>
      <c r="B4402"/>
      <c r="D4402"/>
      <c r="E4402"/>
      <c r="F4402"/>
      <c r="I4402"/>
      <c r="J4402"/>
    </row>
    <row r="4403" spans="1:10" x14ac:dyDescent="0.2">
      <c r="A4403" s="473"/>
      <c r="B4403"/>
      <c r="D4403"/>
      <c r="E4403"/>
      <c r="F4403"/>
      <c r="I4403"/>
      <c r="J4403"/>
    </row>
    <row r="4404" spans="1:10" x14ac:dyDescent="0.2">
      <c r="A4404" s="473"/>
      <c r="B4404"/>
      <c r="D4404"/>
      <c r="E4404"/>
      <c r="F4404"/>
      <c r="I4404"/>
      <c r="J4404"/>
    </row>
    <row r="4405" spans="1:10" x14ac:dyDescent="0.2">
      <c r="A4405" s="473"/>
      <c r="B4405"/>
      <c r="D4405"/>
      <c r="E4405"/>
      <c r="F4405"/>
      <c r="I4405"/>
      <c r="J4405"/>
    </row>
    <row r="4406" spans="1:10" x14ac:dyDescent="0.2">
      <c r="A4406" s="473"/>
      <c r="B4406"/>
      <c r="D4406"/>
      <c r="E4406"/>
      <c r="F4406"/>
      <c r="I4406"/>
      <c r="J4406"/>
    </row>
    <row r="4407" spans="1:10" x14ac:dyDescent="0.2">
      <c r="A4407" s="473"/>
      <c r="B4407"/>
      <c r="D4407"/>
      <c r="E4407"/>
      <c r="F4407"/>
      <c r="I4407"/>
      <c r="J4407"/>
    </row>
    <row r="4408" spans="1:10" x14ac:dyDescent="0.2">
      <c r="A4408" s="473"/>
      <c r="B4408"/>
      <c r="D4408"/>
      <c r="E4408"/>
      <c r="F4408"/>
      <c r="I4408"/>
      <c r="J4408"/>
    </row>
    <row r="4409" spans="1:10" x14ac:dyDescent="0.2">
      <c r="A4409" s="473"/>
      <c r="B4409"/>
      <c r="D4409"/>
      <c r="E4409"/>
      <c r="F4409"/>
      <c r="I4409"/>
      <c r="J4409"/>
    </row>
    <row r="4410" spans="1:10" x14ac:dyDescent="0.2">
      <c r="A4410" s="473"/>
      <c r="B4410"/>
      <c r="D4410"/>
      <c r="E4410"/>
      <c r="F4410"/>
      <c r="I4410"/>
      <c r="J4410"/>
    </row>
    <row r="4411" spans="1:10" x14ac:dyDescent="0.2">
      <c r="A4411" s="473"/>
      <c r="B4411"/>
      <c r="D4411"/>
      <c r="E4411"/>
      <c r="F4411"/>
      <c r="I4411"/>
      <c r="J4411"/>
    </row>
    <row r="4412" spans="1:10" x14ac:dyDescent="0.2">
      <c r="A4412" s="473"/>
      <c r="B4412"/>
      <c r="D4412"/>
      <c r="E4412"/>
      <c r="F4412"/>
      <c r="I4412"/>
      <c r="J4412"/>
    </row>
    <row r="4413" spans="1:10" x14ac:dyDescent="0.2">
      <c r="A4413" s="473"/>
      <c r="B4413"/>
      <c r="D4413"/>
      <c r="E4413"/>
      <c r="F4413"/>
      <c r="I4413"/>
      <c r="J4413"/>
    </row>
    <row r="4414" spans="1:10" x14ac:dyDescent="0.2">
      <c r="A4414" s="473"/>
      <c r="B4414"/>
      <c r="D4414"/>
      <c r="E4414"/>
      <c r="F4414"/>
      <c r="I4414"/>
      <c r="J4414"/>
    </row>
    <row r="4415" spans="1:10" x14ac:dyDescent="0.2">
      <c r="A4415" s="473"/>
      <c r="B4415"/>
      <c r="D4415"/>
      <c r="E4415"/>
      <c r="F4415"/>
      <c r="I4415"/>
      <c r="J4415"/>
    </row>
    <row r="4416" spans="1:10" x14ac:dyDescent="0.2">
      <c r="A4416" s="473"/>
      <c r="B4416"/>
      <c r="D4416"/>
      <c r="E4416"/>
      <c r="F4416"/>
      <c r="I4416"/>
      <c r="J4416"/>
    </row>
    <row r="4417" spans="1:10" x14ac:dyDescent="0.2">
      <c r="A4417" s="473"/>
      <c r="B4417"/>
      <c r="D4417"/>
      <c r="E4417"/>
      <c r="F4417"/>
      <c r="I4417"/>
      <c r="J4417"/>
    </row>
    <row r="4418" spans="1:10" x14ac:dyDescent="0.2">
      <c r="A4418" s="473"/>
      <c r="B4418"/>
      <c r="D4418"/>
      <c r="E4418"/>
      <c r="F4418"/>
      <c r="I4418"/>
      <c r="J4418"/>
    </row>
    <row r="4419" spans="1:10" x14ac:dyDescent="0.2">
      <c r="A4419" s="473"/>
      <c r="B4419"/>
      <c r="D4419"/>
      <c r="E4419"/>
      <c r="F4419"/>
      <c r="I4419"/>
      <c r="J4419"/>
    </row>
    <row r="4420" spans="1:10" x14ac:dyDescent="0.2">
      <c r="A4420" s="473"/>
      <c r="B4420"/>
      <c r="D4420"/>
      <c r="E4420"/>
      <c r="F4420"/>
      <c r="I4420"/>
      <c r="J4420"/>
    </row>
    <row r="4421" spans="1:10" x14ac:dyDescent="0.2">
      <c r="A4421" s="473"/>
      <c r="B4421"/>
      <c r="D4421"/>
      <c r="E4421"/>
      <c r="F4421"/>
      <c r="I4421"/>
      <c r="J4421"/>
    </row>
    <row r="4422" spans="1:10" x14ac:dyDescent="0.2">
      <c r="A4422" s="473"/>
      <c r="B4422"/>
      <c r="D4422"/>
      <c r="E4422"/>
      <c r="F4422"/>
      <c r="I4422"/>
      <c r="J4422"/>
    </row>
    <row r="4423" spans="1:10" x14ac:dyDescent="0.2">
      <c r="A4423" s="473"/>
      <c r="B4423"/>
      <c r="D4423"/>
      <c r="E4423"/>
      <c r="F4423"/>
      <c r="I4423"/>
      <c r="J4423"/>
    </row>
    <row r="4424" spans="1:10" x14ac:dyDescent="0.2">
      <c r="A4424" s="473"/>
      <c r="B4424"/>
      <c r="D4424"/>
      <c r="E4424"/>
      <c r="F4424"/>
      <c r="I4424"/>
      <c r="J4424"/>
    </row>
    <row r="4425" spans="1:10" x14ac:dyDescent="0.2">
      <c r="A4425" s="473"/>
      <c r="B4425"/>
      <c r="D4425"/>
      <c r="E4425"/>
      <c r="F4425"/>
      <c r="I4425"/>
      <c r="J4425"/>
    </row>
    <row r="4426" spans="1:10" x14ac:dyDescent="0.2">
      <c r="A4426" s="473"/>
      <c r="B4426"/>
      <c r="D4426"/>
      <c r="E4426"/>
      <c r="F4426"/>
      <c r="I4426"/>
      <c r="J4426"/>
    </row>
    <row r="4427" spans="1:10" x14ac:dyDescent="0.2">
      <c r="A4427" s="473"/>
      <c r="B4427"/>
      <c r="D4427"/>
      <c r="E4427"/>
      <c r="F4427"/>
      <c r="I4427"/>
      <c r="J4427"/>
    </row>
    <row r="4428" spans="1:10" x14ac:dyDescent="0.2">
      <c r="A4428" s="473"/>
      <c r="B4428"/>
      <c r="D4428"/>
      <c r="E4428"/>
      <c r="F4428"/>
      <c r="I4428"/>
      <c r="J4428"/>
    </row>
    <row r="4429" spans="1:10" x14ac:dyDescent="0.2">
      <c r="A4429" s="473"/>
      <c r="B4429"/>
      <c r="D4429"/>
      <c r="E4429"/>
      <c r="F4429"/>
      <c r="I4429"/>
      <c r="J4429"/>
    </row>
    <row r="4430" spans="1:10" x14ac:dyDescent="0.2">
      <c r="A4430" s="473"/>
      <c r="B4430"/>
      <c r="D4430"/>
      <c r="E4430"/>
      <c r="F4430"/>
      <c r="I4430"/>
      <c r="J4430"/>
    </row>
    <row r="4431" spans="1:10" x14ac:dyDescent="0.2">
      <c r="A4431" s="473"/>
      <c r="B4431"/>
      <c r="D4431"/>
      <c r="E4431"/>
      <c r="F4431"/>
      <c r="I4431"/>
      <c r="J4431"/>
    </row>
    <row r="4432" spans="1:10" x14ac:dyDescent="0.2">
      <c r="A4432" s="473"/>
      <c r="B4432"/>
      <c r="D4432"/>
      <c r="E4432"/>
      <c r="F4432"/>
      <c r="I4432"/>
      <c r="J4432"/>
    </row>
    <row r="4433" spans="1:10" x14ac:dyDescent="0.2">
      <c r="A4433" s="473"/>
      <c r="B4433"/>
      <c r="D4433"/>
      <c r="E4433"/>
      <c r="F4433"/>
      <c r="I4433"/>
      <c r="J4433"/>
    </row>
    <row r="4434" spans="1:10" x14ac:dyDescent="0.2">
      <c r="A4434" s="473"/>
      <c r="B4434"/>
      <c r="D4434"/>
      <c r="E4434"/>
      <c r="F4434"/>
      <c r="I4434"/>
      <c r="J4434"/>
    </row>
    <row r="4435" spans="1:10" x14ac:dyDescent="0.2">
      <c r="A4435" s="473"/>
      <c r="B4435"/>
      <c r="D4435"/>
      <c r="E4435"/>
      <c r="F4435"/>
      <c r="I4435"/>
      <c r="J4435"/>
    </row>
    <row r="4436" spans="1:10" x14ac:dyDescent="0.2">
      <c r="A4436" s="473"/>
      <c r="B4436"/>
      <c r="D4436"/>
      <c r="E4436"/>
      <c r="F4436"/>
      <c r="I4436"/>
      <c r="J4436"/>
    </row>
    <row r="4437" spans="1:10" x14ac:dyDescent="0.2">
      <c r="A4437" s="473"/>
      <c r="B4437"/>
      <c r="D4437"/>
      <c r="E4437"/>
      <c r="F4437"/>
      <c r="I4437"/>
      <c r="J4437"/>
    </row>
    <row r="4438" spans="1:10" x14ac:dyDescent="0.2">
      <c r="A4438" s="473"/>
      <c r="B4438"/>
      <c r="D4438"/>
      <c r="E4438"/>
      <c r="F4438"/>
      <c r="I4438"/>
      <c r="J4438"/>
    </row>
    <row r="4439" spans="1:10" x14ac:dyDescent="0.2">
      <c r="A4439" s="473"/>
      <c r="B4439"/>
      <c r="D4439"/>
      <c r="E4439"/>
      <c r="F4439"/>
      <c r="I4439"/>
      <c r="J4439"/>
    </row>
    <row r="4440" spans="1:10" x14ac:dyDescent="0.2">
      <c r="A4440" s="473"/>
      <c r="B4440"/>
      <c r="D4440"/>
      <c r="E4440"/>
      <c r="F4440"/>
      <c r="I4440"/>
      <c r="J4440"/>
    </row>
    <row r="4441" spans="1:10" x14ac:dyDescent="0.2">
      <c r="A4441" s="473"/>
      <c r="B4441"/>
      <c r="D4441"/>
      <c r="E4441"/>
      <c r="F4441"/>
      <c r="I4441"/>
      <c r="J4441"/>
    </row>
    <row r="4442" spans="1:10" x14ac:dyDescent="0.2">
      <c r="A4442" s="473"/>
      <c r="B4442"/>
      <c r="D4442"/>
      <c r="E4442"/>
      <c r="F4442"/>
      <c r="I4442"/>
      <c r="J4442"/>
    </row>
    <row r="4443" spans="1:10" x14ac:dyDescent="0.2">
      <c r="A4443" s="473"/>
      <c r="B4443"/>
      <c r="D4443"/>
      <c r="E4443"/>
      <c r="F4443"/>
      <c r="I4443"/>
      <c r="J4443"/>
    </row>
    <row r="4444" spans="1:10" x14ac:dyDescent="0.2">
      <c r="A4444" s="473"/>
      <c r="B4444"/>
      <c r="D4444"/>
      <c r="E4444"/>
      <c r="F4444"/>
      <c r="I4444"/>
      <c r="J4444"/>
    </row>
    <row r="4445" spans="1:10" x14ac:dyDescent="0.2">
      <c r="A4445" s="473"/>
      <c r="B4445"/>
      <c r="D4445"/>
      <c r="E4445"/>
      <c r="F4445"/>
      <c r="I4445"/>
      <c r="J4445"/>
    </row>
    <row r="4446" spans="1:10" x14ac:dyDescent="0.2">
      <c r="A4446" s="473"/>
      <c r="B4446"/>
      <c r="D4446"/>
      <c r="E4446"/>
      <c r="F4446"/>
      <c r="I4446"/>
      <c r="J4446"/>
    </row>
    <row r="4447" spans="1:10" x14ac:dyDescent="0.2">
      <c r="A4447" s="473"/>
      <c r="B4447"/>
      <c r="D4447"/>
      <c r="E4447"/>
      <c r="F4447"/>
      <c r="I4447"/>
      <c r="J4447"/>
    </row>
    <row r="4448" spans="1:10" x14ac:dyDescent="0.2">
      <c r="A4448" s="473"/>
      <c r="B4448"/>
      <c r="D4448"/>
      <c r="E4448"/>
      <c r="F4448"/>
      <c r="I4448"/>
      <c r="J4448"/>
    </row>
    <row r="4449" spans="1:10" x14ac:dyDescent="0.2">
      <c r="A4449" s="473"/>
      <c r="B4449"/>
      <c r="D4449"/>
      <c r="E4449"/>
      <c r="F4449"/>
      <c r="I4449"/>
      <c r="J4449"/>
    </row>
    <row r="4450" spans="1:10" x14ac:dyDescent="0.2">
      <c r="A4450" s="473"/>
      <c r="B4450"/>
      <c r="D4450"/>
      <c r="E4450"/>
      <c r="F4450"/>
      <c r="I4450"/>
      <c r="J4450"/>
    </row>
    <row r="4451" spans="1:10" x14ac:dyDescent="0.2">
      <c r="A4451" s="473"/>
      <c r="B4451"/>
      <c r="D4451"/>
      <c r="E4451"/>
      <c r="F4451"/>
      <c r="I4451"/>
      <c r="J4451"/>
    </row>
    <row r="4452" spans="1:10" x14ac:dyDescent="0.2">
      <c r="A4452" s="473"/>
      <c r="B4452"/>
      <c r="D4452"/>
      <c r="E4452"/>
      <c r="F4452"/>
      <c r="I4452"/>
      <c r="J4452"/>
    </row>
    <row r="4453" spans="1:10" x14ac:dyDescent="0.2">
      <c r="A4453" s="473"/>
      <c r="B4453"/>
      <c r="D4453"/>
      <c r="E4453"/>
      <c r="F4453"/>
      <c r="I4453"/>
      <c r="J4453"/>
    </row>
    <row r="4454" spans="1:10" x14ac:dyDescent="0.2">
      <c r="A4454" s="473"/>
      <c r="B4454"/>
      <c r="D4454"/>
      <c r="E4454"/>
      <c r="F4454"/>
      <c r="I4454"/>
      <c r="J4454"/>
    </row>
    <row r="4455" spans="1:10" x14ac:dyDescent="0.2">
      <c r="A4455" s="473"/>
      <c r="B4455"/>
      <c r="D4455"/>
      <c r="E4455"/>
      <c r="F4455"/>
      <c r="I4455"/>
      <c r="J4455"/>
    </row>
    <row r="4456" spans="1:10" x14ac:dyDescent="0.2">
      <c r="A4456" s="473"/>
      <c r="B4456"/>
      <c r="D4456"/>
      <c r="E4456"/>
      <c r="F4456"/>
      <c r="I4456"/>
      <c r="J4456"/>
    </row>
    <row r="4457" spans="1:10" x14ac:dyDescent="0.2">
      <c r="A4457" s="473"/>
      <c r="B4457"/>
      <c r="D4457"/>
      <c r="E4457"/>
      <c r="F4457"/>
      <c r="I4457"/>
      <c r="J4457"/>
    </row>
    <row r="4458" spans="1:10" x14ac:dyDescent="0.2">
      <c r="A4458" s="473"/>
      <c r="B4458"/>
      <c r="D4458"/>
      <c r="E4458"/>
      <c r="F4458"/>
      <c r="I4458"/>
      <c r="J4458"/>
    </row>
    <row r="4459" spans="1:10" x14ac:dyDescent="0.2">
      <c r="A4459" s="473"/>
      <c r="B4459"/>
      <c r="D4459"/>
      <c r="E4459"/>
      <c r="F4459"/>
      <c r="I4459"/>
      <c r="J4459"/>
    </row>
    <row r="4460" spans="1:10" x14ac:dyDescent="0.2">
      <c r="A4460" s="473"/>
      <c r="B4460"/>
      <c r="D4460"/>
      <c r="E4460"/>
      <c r="F4460"/>
      <c r="I4460"/>
      <c r="J4460"/>
    </row>
    <row r="4461" spans="1:10" x14ac:dyDescent="0.2">
      <c r="A4461" s="473"/>
      <c r="B4461"/>
      <c r="D4461"/>
      <c r="E4461"/>
      <c r="F4461"/>
      <c r="I4461"/>
      <c r="J4461"/>
    </row>
    <row r="4462" spans="1:10" x14ac:dyDescent="0.2">
      <c r="A4462" s="473"/>
      <c r="B4462"/>
      <c r="D4462"/>
      <c r="E4462"/>
      <c r="F4462"/>
      <c r="I4462"/>
      <c r="J4462"/>
    </row>
    <row r="4463" spans="1:10" x14ac:dyDescent="0.2">
      <c r="A4463" s="473"/>
      <c r="B4463"/>
      <c r="D4463"/>
      <c r="E4463"/>
      <c r="F4463"/>
      <c r="I4463"/>
      <c r="J4463"/>
    </row>
    <row r="4464" spans="1:10" x14ac:dyDescent="0.2">
      <c r="A4464" s="473"/>
      <c r="B4464"/>
      <c r="D4464"/>
      <c r="E4464"/>
      <c r="F4464"/>
      <c r="I4464"/>
      <c r="J4464"/>
    </row>
    <row r="4465" spans="1:10" x14ac:dyDescent="0.2">
      <c r="A4465" s="473"/>
      <c r="B4465"/>
      <c r="D4465"/>
      <c r="E4465"/>
      <c r="F4465"/>
      <c r="I4465"/>
      <c r="J4465"/>
    </row>
    <row r="4466" spans="1:10" x14ac:dyDescent="0.2">
      <c r="A4466" s="473"/>
      <c r="B4466"/>
      <c r="D4466"/>
      <c r="E4466"/>
      <c r="F4466"/>
      <c r="I4466"/>
      <c r="J4466"/>
    </row>
    <row r="4467" spans="1:10" x14ac:dyDescent="0.2">
      <c r="A4467" s="473"/>
      <c r="B4467"/>
      <c r="D4467"/>
      <c r="E4467"/>
      <c r="F4467"/>
      <c r="I4467"/>
      <c r="J4467"/>
    </row>
    <row r="4468" spans="1:10" x14ac:dyDescent="0.2">
      <c r="A4468" s="473"/>
      <c r="B4468"/>
      <c r="D4468"/>
      <c r="E4468"/>
      <c r="F4468"/>
      <c r="I4468"/>
      <c r="J4468"/>
    </row>
    <row r="4469" spans="1:10" x14ac:dyDescent="0.2">
      <c r="A4469" s="473"/>
      <c r="B4469"/>
      <c r="D4469"/>
      <c r="E4469"/>
      <c r="F4469"/>
      <c r="I4469"/>
      <c r="J4469"/>
    </row>
    <row r="4470" spans="1:10" x14ac:dyDescent="0.2">
      <c r="A4470" s="473"/>
      <c r="B4470"/>
      <c r="D4470"/>
      <c r="E4470"/>
      <c r="F4470"/>
      <c r="I4470"/>
      <c r="J4470"/>
    </row>
    <row r="4471" spans="1:10" x14ac:dyDescent="0.2">
      <c r="A4471" s="473"/>
      <c r="B4471"/>
      <c r="D4471"/>
      <c r="E4471"/>
      <c r="F4471"/>
      <c r="I4471"/>
      <c r="J4471"/>
    </row>
    <row r="4472" spans="1:10" x14ac:dyDescent="0.2">
      <c r="A4472" s="473"/>
      <c r="B4472"/>
      <c r="D4472"/>
      <c r="E4472"/>
      <c r="F4472"/>
      <c r="I4472"/>
      <c r="J4472"/>
    </row>
    <row r="4473" spans="1:10" x14ac:dyDescent="0.2">
      <c r="A4473" s="473"/>
      <c r="B4473"/>
      <c r="D4473"/>
      <c r="E4473"/>
      <c r="F4473"/>
      <c r="I4473"/>
      <c r="J4473"/>
    </row>
    <row r="4474" spans="1:10" x14ac:dyDescent="0.2">
      <c r="A4474" s="473"/>
      <c r="B4474"/>
      <c r="D4474"/>
      <c r="E4474"/>
      <c r="F4474"/>
      <c r="I4474"/>
      <c r="J4474"/>
    </row>
    <row r="4475" spans="1:10" x14ac:dyDescent="0.2">
      <c r="A4475" s="473"/>
      <c r="B4475"/>
      <c r="D4475"/>
      <c r="E4475"/>
      <c r="F4475"/>
      <c r="I4475"/>
      <c r="J4475"/>
    </row>
    <row r="4476" spans="1:10" x14ac:dyDescent="0.2">
      <c r="A4476" s="473"/>
      <c r="B4476"/>
      <c r="D4476"/>
      <c r="E4476"/>
      <c r="F4476"/>
      <c r="I4476"/>
      <c r="J4476"/>
    </row>
    <row r="4477" spans="1:10" x14ac:dyDescent="0.2">
      <c r="A4477" s="473"/>
      <c r="B4477"/>
      <c r="D4477"/>
      <c r="E4477"/>
      <c r="F4477"/>
      <c r="I4477"/>
      <c r="J4477"/>
    </row>
    <row r="4478" spans="1:10" x14ac:dyDescent="0.2">
      <c r="A4478" s="473"/>
      <c r="B4478"/>
      <c r="D4478"/>
      <c r="E4478"/>
      <c r="F4478"/>
      <c r="I4478"/>
      <c r="J4478"/>
    </row>
    <row r="4479" spans="1:10" x14ac:dyDescent="0.2">
      <c r="A4479" s="473"/>
      <c r="B4479"/>
      <c r="D4479"/>
      <c r="E4479"/>
      <c r="F4479"/>
      <c r="I4479"/>
      <c r="J4479"/>
    </row>
    <row r="4480" spans="1:10" x14ac:dyDescent="0.2">
      <c r="A4480" s="473"/>
      <c r="B4480"/>
      <c r="D4480"/>
      <c r="E4480"/>
      <c r="F4480"/>
      <c r="I4480"/>
      <c r="J4480"/>
    </row>
    <row r="4481" spans="1:10" x14ac:dyDescent="0.2">
      <c r="A4481" s="473"/>
      <c r="B4481"/>
      <c r="D4481"/>
      <c r="E4481"/>
      <c r="F4481"/>
      <c r="I4481"/>
      <c r="J4481"/>
    </row>
    <row r="4482" spans="1:10" x14ac:dyDescent="0.2">
      <c r="A4482" s="473"/>
      <c r="B4482"/>
      <c r="D4482"/>
      <c r="E4482"/>
      <c r="F4482"/>
      <c r="I4482"/>
      <c r="J4482"/>
    </row>
    <row r="4483" spans="1:10" x14ac:dyDescent="0.2">
      <c r="A4483" s="473"/>
      <c r="B4483"/>
      <c r="D4483"/>
      <c r="E4483"/>
      <c r="F4483"/>
      <c r="I4483"/>
      <c r="J4483"/>
    </row>
    <row r="4484" spans="1:10" x14ac:dyDescent="0.2">
      <c r="A4484" s="473"/>
      <c r="B4484"/>
      <c r="D4484"/>
      <c r="E4484"/>
      <c r="F4484"/>
      <c r="I4484"/>
      <c r="J4484"/>
    </row>
    <row r="4485" spans="1:10" x14ac:dyDescent="0.2">
      <c r="A4485" s="473"/>
      <c r="B4485"/>
      <c r="D4485"/>
      <c r="E4485"/>
      <c r="F4485"/>
      <c r="I4485"/>
      <c r="J4485"/>
    </row>
    <row r="4486" spans="1:10" x14ac:dyDescent="0.2">
      <c r="A4486" s="473"/>
      <c r="B4486"/>
      <c r="D4486"/>
      <c r="E4486"/>
      <c r="F4486"/>
      <c r="I4486"/>
      <c r="J4486"/>
    </row>
    <row r="4487" spans="1:10" x14ac:dyDescent="0.2">
      <c r="A4487" s="473"/>
      <c r="B4487"/>
      <c r="D4487"/>
      <c r="E4487"/>
      <c r="F4487"/>
      <c r="I4487"/>
      <c r="J4487"/>
    </row>
    <row r="4488" spans="1:10" x14ac:dyDescent="0.2">
      <c r="A4488" s="473"/>
      <c r="B4488"/>
      <c r="D4488"/>
      <c r="E4488"/>
      <c r="F4488"/>
      <c r="I4488"/>
      <c r="J4488"/>
    </row>
    <row r="4489" spans="1:10" x14ac:dyDescent="0.2">
      <c r="A4489" s="473"/>
      <c r="B4489"/>
      <c r="D4489"/>
      <c r="E4489"/>
      <c r="F4489"/>
      <c r="I4489"/>
      <c r="J4489"/>
    </row>
    <row r="4490" spans="1:10" x14ac:dyDescent="0.2">
      <c r="A4490" s="473"/>
      <c r="B4490"/>
      <c r="D4490"/>
      <c r="E4490"/>
      <c r="F4490"/>
      <c r="I4490"/>
      <c r="J4490"/>
    </row>
    <row r="4491" spans="1:10" x14ac:dyDescent="0.2">
      <c r="A4491" s="473"/>
      <c r="B4491"/>
      <c r="D4491"/>
      <c r="E4491"/>
      <c r="F4491"/>
      <c r="I4491"/>
      <c r="J4491"/>
    </row>
    <row r="4492" spans="1:10" x14ac:dyDescent="0.2">
      <c r="A4492" s="473"/>
      <c r="B4492"/>
      <c r="D4492"/>
      <c r="E4492"/>
      <c r="F4492"/>
      <c r="I4492"/>
      <c r="J4492"/>
    </row>
    <row r="4493" spans="1:10" x14ac:dyDescent="0.2">
      <c r="A4493" s="473"/>
      <c r="B4493"/>
      <c r="D4493"/>
      <c r="E4493"/>
      <c r="F4493"/>
      <c r="I4493"/>
      <c r="J4493"/>
    </row>
    <row r="4494" spans="1:10" x14ac:dyDescent="0.2">
      <c r="A4494" s="473"/>
      <c r="B4494"/>
      <c r="D4494"/>
      <c r="E4494"/>
      <c r="F4494"/>
      <c r="I4494"/>
      <c r="J4494"/>
    </row>
    <row r="4495" spans="1:10" x14ac:dyDescent="0.2">
      <c r="A4495" s="473"/>
      <c r="B4495"/>
      <c r="D4495"/>
      <c r="E4495"/>
      <c r="F4495"/>
      <c r="I4495"/>
      <c r="J4495"/>
    </row>
    <row r="4496" spans="1:10" x14ac:dyDescent="0.2">
      <c r="A4496" s="473"/>
      <c r="B4496"/>
      <c r="D4496"/>
      <c r="E4496"/>
      <c r="F4496"/>
      <c r="I4496"/>
      <c r="J4496"/>
    </row>
    <row r="4497" spans="1:10" x14ac:dyDescent="0.2">
      <c r="A4497" s="473"/>
      <c r="B4497"/>
      <c r="D4497"/>
      <c r="E4497"/>
      <c r="F4497"/>
      <c r="I4497"/>
      <c r="J4497"/>
    </row>
    <row r="4498" spans="1:10" x14ac:dyDescent="0.2">
      <c r="A4498" s="473"/>
      <c r="B4498"/>
      <c r="D4498"/>
      <c r="E4498"/>
      <c r="F4498"/>
      <c r="I4498"/>
      <c r="J4498"/>
    </row>
    <row r="4499" spans="1:10" x14ac:dyDescent="0.2">
      <c r="A4499" s="473"/>
      <c r="B4499"/>
      <c r="D4499"/>
      <c r="E4499"/>
      <c r="F4499"/>
      <c r="I4499"/>
      <c r="J4499"/>
    </row>
    <row r="4500" spans="1:10" x14ac:dyDescent="0.2">
      <c r="A4500" s="473"/>
      <c r="B4500"/>
      <c r="D4500"/>
      <c r="E4500"/>
      <c r="F4500"/>
      <c r="I4500"/>
      <c r="J4500"/>
    </row>
    <row r="4501" spans="1:10" x14ac:dyDescent="0.2">
      <c r="A4501" s="473"/>
      <c r="B4501"/>
      <c r="D4501"/>
      <c r="E4501"/>
      <c r="F4501"/>
      <c r="I4501"/>
      <c r="J4501"/>
    </row>
    <row r="4502" spans="1:10" x14ac:dyDescent="0.2">
      <c r="A4502" s="473"/>
      <c r="B4502"/>
      <c r="D4502"/>
      <c r="E4502"/>
      <c r="F4502"/>
      <c r="I4502"/>
      <c r="J4502"/>
    </row>
    <row r="4503" spans="1:10" x14ac:dyDescent="0.2">
      <c r="A4503" s="473"/>
      <c r="B4503"/>
      <c r="D4503"/>
      <c r="E4503"/>
      <c r="F4503"/>
      <c r="I4503"/>
      <c r="J4503"/>
    </row>
    <row r="4504" spans="1:10" x14ac:dyDescent="0.2">
      <c r="A4504" s="473"/>
      <c r="B4504"/>
      <c r="D4504"/>
      <c r="E4504"/>
      <c r="F4504"/>
      <c r="I4504"/>
      <c r="J4504"/>
    </row>
    <row r="4505" spans="1:10" x14ac:dyDescent="0.2">
      <c r="A4505" s="473"/>
      <c r="B4505"/>
      <c r="D4505"/>
      <c r="E4505"/>
      <c r="F4505"/>
      <c r="I4505"/>
      <c r="J4505"/>
    </row>
    <row r="4506" spans="1:10" x14ac:dyDescent="0.2">
      <c r="A4506" s="473"/>
      <c r="B4506"/>
      <c r="D4506"/>
      <c r="E4506"/>
      <c r="F4506"/>
      <c r="I4506"/>
      <c r="J4506"/>
    </row>
    <row r="4507" spans="1:10" x14ac:dyDescent="0.2">
      <c r="A4507" s="473"/>
      <c r="B4507"/>
      <c r="D4507"/>
      <c r="E4507"/>
      <c r="F4507"/>
      <c r="I4507"/>
      <c r="J4507"/>
    </row>
    <row r="4508" spans="1:10" x14ac:dyDescent="0.2">
      <c r="A4508" s="473"/>
      <c r="B4508"/>
      <c r="D4508"/>
      <c r="E4508"/>
      <c r="F4508"/>
      <c r="I4508"/>
      <c r="J4508"/>
    </row>
    <row r="4509" spans="1:10" x14ac:dyDescent="0.2">
      <c r="A4509" s="473"/>
      <c r="B4509"/>
      <c r="D4509"/>
      <c r="E4509"/>
      <c r="F4509"/>
      <c r="I4509"/>
      <c r="J4509"/>
    </row>
    <row r="4510" spans="1:10" x14ac:dyDescent="0.2">
      <c r="A4510" s="473"/>
      <c r="B4510"/>
      <c r="D4510"/>
      <c r="E4510"/>
      <c r="F4510"/>
      <c r="I4510"/>
      <c r="J4510"/>
    </row>
    <row r="4511" spans="1:10" x14ac:dyDescent="0.2">
      <c r="A4511" s="473"/>
      <c r="B4511"/>
      <c r="D4511"/>
      <c r="E4511"/>
      <c r="F4511"/>
      <c r="I4511"/>
      <c r="J4511"/>
    </row>
    <row r="4512" spans="1:10" x14ac:dyDescent="0.2">
      <c r="A4512" s="473"/>
      <c r="B4512"/>
      <c r="D4512"/>
      <c r="E4512"/>
      <c r="F4512"/>
      <c r="I4512"/>
      <c r="J4512"/>
    </row>
    <row r="4513" spans="1:10" x14ac:dyDescent="0.2">
      <c r="A4513" s="473"/>
      <c r="B4513"/>
      <c r="D4513"/>
      <c r="E4513"/>
      <c r="F4513"/>
      <c r="I4513"/>
      <c r="J4513"/>
    </row>
    <row r="4514" spans="1:10" x14ac:dyDescent="0.2">
      <c r="A4514" s="473"/>
      <c r="B4514"/>
      <c r="D4514"/>
      <c r="E4514"/>
      <c r="F4514"/>
      <c r="I4514"/>
      <c r="J4514"/>
    </row>
    <row r="4515" spans="1:10" x14ac:dyDescent="0.2">
      <c r="A4515" s="473"/>
      <c r="B4515"/>
      <c r="D4515"/>
      <c r="E4515"/>
      <c r="F4515"/>
      <c r="I4515"/>
      <c r="J4515"/>
    </row>
    <row r="4516" spans="1:10" x14ac:dyDescent="0.2">
      <c r="A4516" s="473"/>
      <c r="B4516"/>
      <c r="D4516"/>
      <c r="E4516"/>
      <c r="F4516"/>
      <c r="I4516"/>
      <c r="J4516"/>
    </row>
    <row r="4517" spans="1:10" x14ac:dyDescent="0.2">
      <c r="A4517" s="473"/>
      <c r="B4517"/>
      <c r="D4517"/>
      <c r="E4517"/>
      <c r="F4517"/>
      <c r="I4517"/>
      <c r="J4517"/>
    </row>
    <row r="4518" spans="1:10" x14ac:dyDescent="0.2">
      <c r="A4518" s="473"/>
      <c r="B4518"/>
      <c r="D4518"/>
      <c r="E4518"/>
      <c r="F4518"/>
      <c r="I4518"/>
      <c r="J4518"/>
    </row>
    <row r="4519" spans="1:10" x14ac:dyDescent="0.2">
      <c r="A4519" s="473"/>
      <c r="B4519"/>
      <c r="D4519"/>
      <c r="E4519"/>
      <c r="F4519"/>
      <c r="I4519"/>
      <c r="J4519"/>
    </row>
    <row r="4520" spans="1:10" x14ac:dyDescent="0.2">
      <c r="A4520" s="473"/>
      <c r="B4520"/>
      <c r="D4520"/>
      <c r="E4520"/>
      <c r="F4520"/>
      <c r="I4520"/>
      <c r="J4520"/>
    </row>
    <row r="4521" spans="1:10" x14ac:dyDescent="0.2">
      <c r="A4521" s="473"/>
      <c r="B4521"/>
      <c r="D4521"/>
      <c r="E4521"/>
      <c r="F4521"/>
      <c r="I4521"/>
      <c r="J4521"/>
    </row>
    <row r="4522" spans="1:10" x14ac:dyDescent="0.2">
      <c r="A4522" s="473"/>
      <c r="B4522"/>
      <c r="D4522"/>
      <c r="E4522"/>
      <c r="F4522"/>
      <c r="I4522"/>
      <c r="J4522"/>
    </row>
    <row r="4523" spans="1:10" x14ac:dyDescent="0.2">
      <c r="A4523" s="473"/>
      <c r="B4523"/>
      <c r="D4523"/>
      <c r="E4523"/>
      <c r="F4523"/>
      <c r="I4523"/>
      <c r="J4523"/>
    </row>
    <row r="4524" spans="1:10" x14ac:dyDescent="0.2">
      <c r="A4524" s="473"/>
      <c r="B4524"/>
      <c r="D4524"/>
      <c r="E4524"/>
      <c r="F4524"/>
      <c r="I4524"/>
      <c r="J4524"/>
    </row>
    <row r="4525" spans="1:10" x14ac:dyDescent="0.2">
      <c r="A4525" s="473"/>
      <c r="B4525"/>
      <c r="D4525"/>
      <c r="E4525"/>
      <c r="F4525"/>
      <c r="I4525"/>
      <c r="J4525"/>
    </row>
    <row r="4526" spans="1:10" x14ac:dyDescent="0.2">
      <c r="A4526" s="473"/>
      <c r="B4526"/>
      <c r="D4526"/>
      <c r="E4526"/>
      <c r="F4526"/>
      <c r="I4526"/>
      <c r="J4526"/>
    </row>
    <row r="4527" spans="1:10" x14ac:dyDescent="0.2">
      <c r="A4527" s="473"/>
      <c r="B4527"/>
      <c r="D4527"/>
      <c r="E4527"/>
      <c r="F4527"/>
      <c r="I4527"/>
      <c r="J4527"/>
    </row>
    <row r="4528" spans="1:10" x14ac:dyDescent="0.2">
      <c r="A4528" s="473"/>
      <c r="B4528"/>
      <c r="D4528"/>
      <c r="E4528"/>
      <c r="F4528"/>
      <c r="I4528"/>
      <c r="J4528"/>
    </row>
    <row r="4529" spans="1:10" x14ac:dyDescent="0.2">
      <c r="A4529" s="473"/>
      <c r="B4529"/>
      <c r="D4529"/>
      <c r="E4529"/>
      <c r="F4529"/>
      <c r="I4529"/>
      <c r="J4529"/>
    </row>
    <row r="4530" spans="1:10" x14ac:dyDescent="0.2">
      <c r="A4530" s="473"/>
      <c r="B4530"/>
      <c r="D4530"/>
      <c r="E4530"/>
      <c r="F4530"/>
      <c r="I4530"/>
      <c r="J4530"/>
    </row>
    <row r="4531" spans="1:10" x14ac:dyDescent="0.2">
      <c r="A4531" s="473"/>
      <c r="B4531"/>
      <c r="D4531"/>
      <c r="E4531"/>
      <c r="F4531"/>
      <c r="I4531"/>
      <c r="J4531"/>
    </row>
    <row r="4532" spans="1:10" x14ac:dyDescent="0.2">
      <c r="A4532" s="473"/>
      <c r="B4532"/>
      <c r="D4532"/>
      <c r="E4532"/>
      <c r="F4532"/>
      <c r="I4532"/>
      <c r="J4532"/>
    </row>
    <row r="4533" spans="1:10" x14ac:dyDescent="0.2">
      <c r="A4533" s="473"/>
      <c r="B4533"/>
      <c r="D4533"/>
      <c r="E4533"/>
      <c r="F4533"/>
      <c r="I4533"/>
      <c r="J4533"/>
    </row>
    <row r="4534" spans="1:10" x14ac:dyDescent="0.2">
      <c r="A4534" s="473"/>
      <c r="B4534"/>
      <c r="D4534"/>
      <c r="E4534"/>
      <c r="F4534"/>
      <c r="I4534"/>
      <c r="J4534"/>
    </row>
    <row r="4535" spans="1:10" x14ac:dyDescent="0.2">
      <c r="A4535" s="473"/>
      <c r="B4535"/>
      <c r="D4535"/>
      <c r="E4535"/>
      <c r="F4535"/>
      <c r="I4535"/>
      <c r="J4535"/>
    </row>
    <row r="4536" spans="1:10" x14ac:dyDescent="0.2">
      <c r="A4536" s="473"/>
      <c r="B4536"/>
      <c r="D4536"/>
      <c r="E4536"/>
      <c r="F4536"/>
      <c r="I4536"/>
      <c r="J4536"/>
    </row>
    <row r="4537" spans="1:10" x14ac:dyDescent="0.2">
      <c r="A4537" s="473"/>
      <c r="B4537"/>
      <c r="D4537"/>
      <c r="E4537"/>
      <c r="F4537"/>
      <c r="I4537"/>
      <c r="J4537"/>
    </row>
    <row r="4538" spans="1:10" x14ac:dyDescent="0.2">
      <c r="A4538" s="473"/>
      <c r="B4538"/>
      <c r="D4538"/>
      <c r="E4538"/>
      <c r="F4538"/>
      <c r="I4538"/>
      <c r="J4538"/>
    </row>
    <row r="4539" spans="1:10" x14ac:dyDescent="0.2">
      <c r="A4539" s="473"/>
      <c r="B4539"/>
      <c r="D4539"/>
      <c r="E4539"/>
      <c r="F4539"/>
      <c r="I4539"/>
      <c r="J4539"/>
    </row>
    <row r="4540" spans="1:10" x14ac:dyDescent="0.2">
      <c r="A4540" s="473"/>
      <c r="B4540"/>
      <c r="D4540"/>
      <c r="E4540"/>
      <c r="F4540"/>
      <c r="I4540"/>
      <c r="J4540"/>
    </row>
    <row r="4541" spans="1:10" x14ac:dyDescent="0.2">
      <c r="A4541" s="473"/>
      <c r="B4541"/>
      <c r="D4541"/>
      <c r="E4541"/>
      <c r="F4541"/>
      <c r="I4541"/>
      <c r="J4541"/>
    </row>
    <row r="4542" spans="1:10" x14ac:dyDescent="0.2">
      <c r="A4542" s="473"/>
      <c r="B4542"/>
      <c r="D4542"/>
      <c r="E4542"/>
      <c r="F4542"/>
      <c r="I4542"/>
      <c r="J4542"/>
    </row>
    <row r="4543" spans="1:10" x14ac:dyDescent="0.2">
      <c r="A4543" s="473"/>
      <c r="B4543"/>
      <c r="D4543"/>
      <c r="E4543"/>
      <c r="F4543"/>
      <c r="I4543"/>
      <c r="J4543"/>
    </row>
    <row r="4544" spans="1:10" x14ac:dyDescent="0.2">
      <c r="A4544" s="473"/>
      <c r="B4544"/>
      <c r="D4544"/>
      <c r="E4544"/>
      <c r="F4544"/>
      <c r="I4544"/>
      <c r="J4544"/>
    </row>
    <row r="4545" spans="1:10" x14ac:dyDescent="0.2">
      <c r="A4545" s="473"/>
      <c r="B4545"/>
      <c r="D4545"/>
      <c r="E4545"/>
      <c r="F4545"/>
      <c r="I4545"/>
      <c r="J4545"/>
    </row>
    <row r="4546" spans="1:10" x14ac:dyDescent="0.2">
      <c r="A4546" s="473"/>
      <c r="B4546"/>
      <c r="D4546"/>
      <c r="E4546"/>
      <c r="F4546"/>
      <c r="I4546"/>
      <c r="J4546"/>
    </row>
    <row r="4547" spans="1:10" x14ac:dyDescent="0.2">
      <c r="A4547" s="473"/>
      <c r="B4547"/>
      <c r="D4547"/>
      <c r="E4547"/>
      <c r="F4547"/>
      <c r="I4547"/>
      <c r="J4547"/>
    </row>
    <row r="4548" spans="1:10" x14ac:dyDescent="0.2">
      <c r="A4548" s="473"/>
      <c r="B4548"/>
      <c r="D4548"/>
      <c r="E4548"/>
      <c r="F4548"/>
      <c r="I4548"/>
      <c r="J4548"/>
    </row>
    <row r="4549" spans="1:10" x14ac:dyDescent="0.2">
      <c r="A4549" s="473"/>
      <c r="B4549"/>
      <c r="D4549"/>
      <c r="E4549"/>
      <c r="F4549"/>
      <c r="I4549"/>
      <c r="J4549"/>
    </row>
    <row r="4550" spans="1:10" x14ac:dyDescent="0.2">
      <c r="A4550" s="473"/>
      <c r="B4550"/>
      <c r="D4550"/>
      <c r="E4550"/>
      <c r="F4550"/>
      <c r="I4550"/>
      <c r="J4550"/>
    </row>
    <row r="4551" spans="1:10" x14ac:dyDescent="0.2">
      <c r="A4551" s="473"/>
      <c r="B4551"/>
      <c r="D4551"/>
      <c r="E4551"/>
      <c r="F4551"/>
      <c r="I4551"/>
      <c r="J4551"/>
    </row>
    <row r="4552" spans="1:10" x14ac:dyDescent="0.2">
      <c r="A4552" s="473"/>
      <c r="B4552"/>
      <c r="D4552"/>
      <c r="E4552"/>
      <c r="F4552"/>
      <c r="I4552"/>
      <c r="J4552"/>
    </row>
    <row r="4553" spans="1:10" x14ac:dyDescent="0.2">
      <c r="A4553" s="473"/>
      <c r="B4553"/>
      <c r="D4553"/>
      <c r="E4553"/>
      <c r="F4553"/>
      <c r="I4553"/>
      <c r="J4553"/>
    </row>
    <row r="4554" spans="1:10" x14ac:dyDescent="0.2">
      <c r="A4554" s="473"/>
      <c r="B4554"/>
      <c r="D4554"/>
      <c r="E4554"/>
      <c r="F4554"/>
      <c r="I4554"/>
      <c r="J4554"/>
    </row>
    <row r="4555" spans="1:10" x14ac:dyDescent="0.2">
      <c r="A4555" s="473"/>
      <c r="B4555"/>
      <c r="D4555"/>
      <c r="E4555"/>
      <c r="F4555"/>
      <c r="I4555"/>
      <c r="J4555"/>
    </row>
    <row r="4556" spans="1:10" x14ac:dyDescent="0.2">
      <c r="A4556" s="473"/>
      <c r="B4556"/>
      <c r="D4556"/>
      <c r="E4556"/>
      <c r="F4556"/>
      <c r="I4556"/>
      <c r="J4556"/>
    </row>
    <row r="4557" spans="1:10" x14ac:dyDescent="0.2">
      <c r="A4557" s="473"/>
      <c r="B4557"/>
      <c r="D4557"/>
      <c r="E4557"/>
      <c r="F4557"/>
      <c r="I4557"/>
      <c r="J4557"/>
    </row>
    <row r="4558" spans="1:10" x14ac:dyDescent="0.2">
      <c r="A4558" s="473"/>
      <c r="B4558"/>
      <c r="D4558"/>
      <c r="E4558"/>
      <c r="F4558"/>
      <c r="I4558"/>
      <c r="J4558"/>
    </row>
    <row r="4559" spans="1:10" x14ac:dyDescent="0.2">
      <c r="A4559" s="473"/>
      <c r="B4559"/>
      <c r="D4559"/>
      <c r="E4559"/>
      <c r="F4559"/>
      <c r="I4559"/>
      <c r="J4559"/>
    </row>
    <row r="4560" spans="1:10" x14ac:dyDescent="0.2">
      <c r="A4560" s="473"/>
      <c r="B4560"/>
      <c r="D4560"/>
      <c r="E4560"/>
      <c r="F4560"/>
      <c r="I4560"/>
      <c r="J4560"/>
    </row>
    <row r="4561" spans="1:10" x14ac:dyDescent="0.2">
      <c r="A4561" s="473"/>
      <c r="B4561"/>
      <c r="D4561"/>
      <c r="E4561"/>
      <c r="F4561"/>
      <c r="I4561"/>
      <c r="J4561"/>
    </row>
    <row r="4562" spans="1:10" x14ac:dyDescent="0.2">
      <c r="A4562" s="473"/>
      <c r="B4562"/>
      <c r="D4562"/>
      <c r="E4562"/>
      <c r="F4562"/>
      <c r="I4562"/>
      <c r="J4562"/>
    </row>
    <row r="4563" spans="1:10" x14ac:dyDescent="0.2">
      <c r="A4563" s="473"/>
      <c r="B4563"/>
      <c r="D4563"/>
      <c r="E4563"/>
      <c r="F4563"/>
      <c r="I4563"/>
      <c r="J4563"/>
    </row>
    <row r="4564" spans="1:10" x14ac:dyDescent="0.2">
      <c r="A4564" s="473"/>
      <c r="B4564"/>
      <c r="D4564"/>
      <c r="E4564"/>
      <c r="F4564"/>
      <c r="I4564"/>
      <c r="J4564"/>
    </row>
    <row r="4565" spans="1:10" x14ac:dyDescent="0.2">
      <c r="A4565" s="473"/>
      <c r="B4565"/>
      <c r="D4565"/>
      <c r="E4565"/>
      <c r="F4565"/>
      <c r="I4565"/>
      <c r="J4565"/>
    </row>
    <row r="4566" spans="1:10" x14ac:dyDescent="0.2">
      <c r="A4566" s="473"/>
      <c r="B4566"/>
      <c r="D4566"/>
      <c r="E4566"/>
      <c r="F4566"/>
      <c r="I4566"/>
      <c r="J4566"/>
    </row>
    <row r="4567" spans="1:10" x14ac:dyDescent="0.2">
      <c r="A4567" s="473"/>
      <c r="B4567"/>
      <c r="D4567"/>
      <c r="E4567"/>
      <c r="F4567"/>
      <c r="I4567"/>
      <c r="J4567"/>
    </row>
    <row r="4568" spans="1:10" x14ac:dyDescent="0.2">
      <c r="A4568" s="473"/>
      <c r="B4568"/>
      <c r="D4568"/>
      <c r="E4568"/>
      <c r="F4568"/>
      <c r="I4568"/>
      <c r="J4568"/>
    </row>
    <row r="4569" spans="1:10" x14ac:dyDescent="0.2">
      <c r="A4569" s="473"/>
      <c r="B4569"/>
      <c r="D4569"/>
      <c r="E4569"/>
      <c r="F4569"/>
      <c r="I4569"/>
      <c r="J4569"/>
    </row>
    <row r="4570" spans="1:10" x14ac:dyDescent="0.2">
      <c r="A4570" s="473"/>
      <c r="B4570"/>
      <c r="D4570"/>
      <c r="E4570"/>
      <c r="F4570"/>
      <c r="I4570"/>
      <c r="J4570"/>
    </row>
    <row r="4571" spans="1:10" x14ac:dyDescent="0.2">
      <c r="A4571" s="473"/>
      <c r="B4571"/>
      <c r="D4571"/>
      <c r="E4571"/>
      <c r="F4571"/>
      <c r="I4571"/>
      <c r="J4571"/>
    </row>
    <row r="4572" spans="1:10" x14ac:dyDescent="0.2">
      <c r="A4572" s="473"/>
      <c r="B4572"/>
      <c r="D4572"/>
      <c r="E4572"/>
      <c r="F4572"/>
      <c r="I4572"/>
      <c r="J4572"/>
    </row>
    <row r="4573" spans="1:10" x14ac:dyDescent="0.2">
      <c r="A4573" s="473"/>
      <c r="B4573"/>
      <c r="D4573"/>
      <c r="E4573"/>
      <c r="F4573"/>
      <c r="I4573"/>
      <c r="J4573"/>
    </row>
    <row r="4574" spans="1:10" x14ac:dyDescent="0.2">
      <c r="A4574" s="473"/>
      <c r="B4574"/>
      <c r="D4574"/>
      <c r="E4574"/>
      <c r="F4574"/>
      <c r="I4574"/>
      <c r="J4574"/>
    </row>
    <row r="4575" spans="1:10" x14ac:dyDescent="0.2">
      <c r="A4575" s="473"/>
      <c r="B4575"/>
      <c r="D4575"/>
      <c r="E4575"/>
      <c r="F4575"/>
      <c r="I4575"/>
      <c r="J4575"/>
    </row>
    <row r="4576" spans="1:10" x14ac:dyDescent="0.2">
      <c r="A4576" s="473"/>
      <c r="B4576"/>
      <c r="D4576"/>
      <c r="E4576"/>
      <c r="F4576"/>
      <c r="I4576"/>
      <c r="J4576"/>
    </row>
    <row r="4577" spans="1:10" x14ac:dyDescent="0.2">
      <c r="A4577" s="473"/>
      <c r="B4577"/>
      <c r="D4577"/>
      <c r="E4577"/>
      <c r="F4577"/>
      <c r="I4577"/>
      <c r="J4577"/>
    </row>
    <row r="4578" spans="1:10" x14ac:dyDescent="0.2">
      <c r="A4578" s="473"/>
      <c r="B4578"/>
      <c r="D4578"/>
      <c r="E4578"/>
      <c r="F4578"/>
      <c r="I4578"/>
      <c r="J4578"/>
    </row>
    <row r="4579" spans="1:10" x14ac:dyDescent="0.2">
      <c r="A4579" s="473"/>
      <c r="B4579"/>
      <c r="D4579"/>
      <c r="E4579"/>
      <c r="F4579"/>
      <c r="I4579"/>
      <c r="J4579"/>
    </row>
    <row r="4580" spans="1:10" x14ac:dyDescent="0.2">
      <c r="A4580" s="473"/>
      <c r="B4580"/>
      <c r="D4580"/>
      <c r="E4580"/>
      <c r="F4580"/>
      <c r="I4580"/>
      <c r="J4580"/>
    </row>
    <row r="4581" spans="1:10" x14ac:dyDescent="0.2">
      <c r="A4581" s="473"/>
      <c r="B4581"/>
      <c r="D4581"/>
      <c r="E4581"/>
      <c r="F4581"/>
      <c r="I4581"/>
      <c r="J4581"/>
    </row>
    <row r="4582" spans="1:10" x14ac:dyDescent="0.2">
      <c r="A4582" s="473"/>
      <c r="B4582"/>
      <c r="D4582"/>
      <c r="E4582"/>
      <c r="F4582"/>
      <c r="I4582"/>
      <c r="J4582"/>
    </row>
    <row r="4583" spans="1:10" x14ac:dyDescent="0.2">
      <c r="A4583" s="473"/>
      <c r="B4583"/>
      <c r="D4583"/>
      <c r="E4583"/>
      <c r="F4583"/>
      <c r="I4583"/>
      <c r="J4583"/>
    </row>
    <row r="4584" spans="1:10" x14ac:dyDescent="0.2">
      <c r="A4584" s="473"/>
      <c r="B4584"/>
      <c r="D4584"/>
      <c r="E4584"/>
      <c r="F4584"/>
      <c r="I4584"/>
      <c r="J4584"/>
    </row>
    <row r="4585" spans="1:10" x14ac:dyDescent="0.2">
      <c r="A4585" s="473"/>
      <c r="B4585"/>
      <c r="D4585"/>
      <c r="E4585"/>
      <c r="F4585"/>
      <c r="I4585"/>
      <c r="J4585"/>
    </row>
    <row r="4586" spans="1:10" x14ac:dyDescent="0.2">
      <c r="A4586" s="473"/>
      <c r="B4586"/>
      <c r="D4586"/>
      <c r="E4586"/>
      <c r="F4586"/>
      <c r="I4586"/>
      <c r="J4586"/>
    </row>
    <row r="4587" spans="1:10" x14ac:dyDescent="0.2">
      <c r="A4587" s="473"/>
      <c r="B4587"/>
      <c r="D4587"/>
      <c r="E4587"/>
      <c r="F4587"/>
      <c r="I4587"/>
      <c r="J4587"/>
    </row>
    <row r="4588" spans="1:10" x14ac:dyDescent="0.2">
      <c r="A4588" s="473"/>
      <c r="B4588"/>
      <c r="D4588"/>
      <c r="E4588"/>
      <c r="F4588"/>
      <c r="I4588"/>
      <c r="J4588"/>
    </row>
    <row r="4589" spans="1:10" x14ac:dyDescent="0.2">
      <c r="A4589" s="473"/>
      <c r="B4589"/>
      <c r="D4589"/>
      <c r="E4589"/>
      <c r="F4589"/>
      <c r="I4589"/>
      <c r="J4589"/>
    </row>
    <row r="4590" spans="1:10" x14ac:dyDescent="0.2">
      <c r="A4590" s="473"/>
      <c r="B4590"/>
      <c r="D4590"/>
      <c r="E4590"/>
      <c r="F4590"/>
      <c r="I4590"/>
      <c r="J4590"/>
    </row>
    <row r="4591" spans="1:10" x14ac:dyDescent="0.2">
      <c r="A4591" s="473"/>
      <c r="B4591"/>
      <c r="D4591"/>
      <c r="E4591"/>
      <c r="F4591"/>
      <c r="I4591"/>
      <c r="J4591"/>
    </row>
    <row r="4592" spans="1:10" x14ac:dyDescent="0.2">
      <c r="A4592" s="473"/>
      <c r="B4592"/>
      <c r="D4592"/>
      <c r="E4592"/>
      <c r="F4592"/>
      <c r="I4592"/>
      <c r="J4592"/>
    </row>
    <row r="4593" spans="1:10" x14ac:dyDescent="0.2">
      <c r="A4593" s="473"/>
      <c r="B4593"/>
      <c r="D4593"/>
      <c r="E4593"/>
      <c r="F4593"/>
      <c r="I4593"/>
      <c r="J4593"/>
    </row>
    <row r="4594" spans="1:10" x14ac:dyDescent="0.2">
      <c r="A4594" s="473"/>
      <c r="B4594"/>
      <c r="D4594"/>
      <c r="E4594"/>
      <c r="F4594"/>
      <c r="I4594"/>
      <c r="J4594"/>
    </row>
    <row r="4595" spans="1:10" x14ac:dyDescent="0.2">
      <c r="A4595" s="473"/>
      <c r="B4595"/>
      <c r="D4595"/>
      <c r="E4595"/>
      <c r="F4595"/>
      <c r="I4595"/>
      <c r="J4595"/>
    </row>
    <row r="4596" spans="1:10" x14ac:dyDescent="0.2">
      <c r="A4596" s="473"/>
      <c r="B4596"/>
      <c r="D4596"/>
      <c r="E4596"/>
      <c r="F4596"/>
      <c r="I4596"/>
      <c r="J4596"/>
    </row>
    <row r="4597" spans="1:10" x14ac:dyDescent="0.2">
      <c r="A4597" s="473"/>
      <c r="B4597"/>
      <c r="D4597"/>
      <c r="E4597"/>
      <c r="F4597"/>
      <c r="I4597"/>
      <c r="J4597"/>
    </row>
    <row r="4598" spans="1:10" x14ac:dyDescent="0.2">
      <c r="A4598" s="473"/>
      <c r="B4598"/>
      <c r="D4598"/>
      <c r="E4598"/>
      <c r="F4598"/>
      <c r="I4598"/>
      <c r="J4598"/>
    </row>
    <row r="4599" spans="1:10" x14ac:dyDescent="0.2">
      <c r="A4599" s="473"/>
      <c r="B4599"/>
      <c r="D4599"/>
      <c r="E4599"/>
      <c r="F4599"/>
      <c r="I4599"/>
      <c r="J4599"/>
    </row>
    <row r="4600" spans="1:10" x14ac:dyDescent="0.2">
      <c r="A4600" s="473"/>
      <c r="B4600"/>
      <c r="D4600"/>
      <c r="E4600"/>
      <c r="F4600"/>
      <c r="I4600"/>
      <c r="J4600"/>
    </row>
    <row r="4601" spans="1:10" x14ac:dyDescent="0.2">
      <c r="A4601" s="473"/>
      <c r="B4601"/>
      <c r="D4601"/>
      <c r="E4601"/>
      <c r="F4601"/>
      <c r="I4601"/>
      <c r="J4601"/>
    </row>
    <row r="4602" spans="1:10" x14ac:dyDescent="0.2">
      <c r="A4602" s="473"/>
      <c r="B4602"/>
      <c r="D4602"/>
      <c r="E4602"/>
      <c r="F4602"/>
      <c r="I4602"/>
      <c r="J4602"/>
    </row>
    <row r="4603" spans="1:10" x14ac:dyDescent="0.2">
      <c r="A4603" s="473"/>
      <c r="B4603"/>
      <c r="D4603"/>
      <c r="E4603"/>
      <c r="F4603"/>
      <c r="I4603"/>
      <c r="J4603"/>
    </row>
    <row r="4604" spans="1:10" x14ac:dyDescent="0.2">
      <c r="A4604" s="473"/>
      <c r="B4604"/>
      <c r="D4604"/>
      <c r="E4604"/>
      <c r="F4604"/>
      <c r="I4604"/>
      <c r="J4604"/>
    </row>
    <row r="4605" spans="1:10" x14ac:dyDescent="0.2">
      <c r="A4605" s="473"/>
      <c r="B4605"/>
      <c r="D4605"/>
      <c r="E4605"/>
      <c r="F4605"/>
      <c r="I4605"/>
      <c r="J4605"/>
    </row>
    <row r="4606" spans="1:10" x14ac:dyDescent="0.2">
      <c r="A4606" s="473"/>
      <c r="B4606"/>
      <c r="D4606"/>
      <c r="E4606"/>
      <c r="F4606"/>
      <c r="I4606"/>
      <c r="J4606"/>
    </row>
    <row r="4607" spans="1:10" x14ac:dyDescent="0.2">
      <c r="A4607" s="473"/>
      <c r="B4607"/>
      <c r="D4607"/>
      <c r="E4607"/>
      <c r="F4607"/>
      <c r="I4607"/>
      <c r="J4607"/>
    </row>
    <row r="4608" spans="1:10" x14ac:dyDescent="0.2">
      <c r="A4608" s="473"/>
      <c r="B4608"/>
      <c r="D4608"/>
      <c r="E4608"/>
      <c r="F4608"/>
      <c r="I4608"/>
      <c r="J4608"/>
    </row>
    <row r="4609" spans="1:10" x14ac:dyDescent="0.2">
      <c r="A4609" s="473"/>
      <c r="B4609"/>
      <c r="D4609"/>
      <c r="E4609"/>
      <c r="F4609"/>
      <c r="I4609"/>
      <c r="J4609"/>
    </row>
    <row r="4610" spans="1:10" x14ac:dyDescent="0.2">
      <c r="A4610" s="473"/>
      <c r="B4610"/>
      <c r="D4610"/>
      <c r="E4610"/>
      <c r="F4610"/>
      <c r="I4610"/>
      <c r="J4610"/>
    </row>
    <row r="4611" spans="1:10" x14ac:dyDescent="0.2">
      <c r="A4611" s="473"/>
      <c r="B4611"/>
      <c r="D4611"/>
      <c r="E4611"/>
      <c r="F4611"/>
      <c r="I4611"/>
      <c r="J4611"/>
    </row>
    <row r="4612" spans="1:10" x14ac:dyDescent="0.2">
      <c r="A4612" s="473"/>
      <c r="B4612"/>
      <c r="D4612"/>
      <c r="E4612"/>
      <c r="F4612"/>
      <c r="I4612"/>
      <c r="J4612"/>
    </row>
    <row r="4613" spans="1:10" x14ac:dyDescent="0.2">
      <c r="A4613" s="473"/>
      <c r="B4613"/>
      <c r="D4613"/>
      <c r="E4613"/>
      <c r="F4613"/>
      <c r="I4613"/>
      <c r="J4613"/>
    </row>
    <row r="4614" spans="1:10" x14ac:dyDescent="0.2">
      <c r="A4614" s="473"/>
      <c r="B4614"/>
      <c r="D4614"/>
      <c r="E4614"/>
      <c r="F4614"/>
      <c r="I4614"/>
      <c r="J4614"/>
    </row>
    <row r="4615" spans="1:10" x14ac:dyDescent="0.2">
      <c r="A4615" s="473"/>
      <c r="B4615"/>
      <c r="D4615"/>
      <c r="E4615"/>
      <c r="F4615"/>
      <c r="I4615"/>
      <c r="J4615"/>
    </row>
    <row r="4616" spans="1:10" x14ac:dyDescent="0.2">
      <c r="A4616" s="473"/>
      <c r="B4616"/>
      <c r="D4616"/>
      <c r="E4616"/>
      <c r="F4616"/>
      <c r="I4616"/>
      <c r="J4616"/>
    </row>
    <row r="4617" spans="1:10" x14ac:dyDescent="0.2">
      <c r="A4617" s="473"/>
      <c r="B4617"/>
      <c r="D4617"/>
      <c r="E4617"/>
      <c r="F4617"/>
      <c r="I4617"/>
      <c r="J4617"/>
    </row>
    <row r="4618" spans="1:10" x14ac:dyDescent="0.2">
      <c r="A4618" s="473"/>
      <c r="B4618"/>
      <c r="D4618"/>
      <c r="E4618"/>
      <c r="F4618"/>
      <c r="I4618"/>
      <c r="J4618"/>
    </row>
    <row r="4619" spans="1:10" x14ac:dyDescent="0.2">
      <c r="A4619" s="473"/>
      <c r="B4619"/>
      <c r="D4619"/>
      <c r="E4619"/>
      <c r="F4619"/>
      <c r="I4619"/>
      <c r="J4619"/>
    </row>
    <row r="4620" spans="1:10" x14ac:dyDescent="0.2">
      <c r="A4620" s="473"/>
      <c r="B4620"/>
      <c r="D4620"/>
      <c r="E4620"/>
      <c r="F4620"/>
      <c r="I4620"/>
      <c r="J4620"/>
    </row>
    <row r="4621" spans="1:10" x14ac:dyDescent="0.2">
      <c r="A4621" s="473"/>
      <c r="B4621"/>
      <c r="D4621"/>
      <c r="E4621"/>
      <c r="F4621"/>
      <c r="I4621"/>
      <c r="J4621"/>
    </row>
    <row r="4622" spans="1:10" x14ac:dyDescent="0.2">
      <c r="A4622" s="473"/>
      <c r="B4622"/>
      <c r="D4622"/>
      <c r="E4622"/>
      <c r="F4622"/>
      <c r="I4622"/>
      <c r="J4622"/>
    </row>
    <row r="4623" spans="1:10" x14ac:dyDescent="0.2">
      <c r="A4623" s="473"/>
      <c r="B4623"/>
      <c r="D4623"/>
      <c r="E4623"/>
      <c r="F4623"/>
      <c r="I4623"/>
      <c r="J4623"/>
    </row>
    <row r="4624" spans="1:10" x14ac:dyDescent="0.2">
      <c r="A4624" s="473"/>
      <c r="B4624"/>
      <c r="D4624"/>
      <c r="E4624"/>
      <c r="F4624"/>
      <c r="I4624"/>
      <c r="J4624"/>
    </row>
    <row r="4625" spans="1:10" x14ac:dyDescent="0.2">
      <c r="A4625" s="473"/>
      <c r="B4625"/>
      <c r="D4625"/>
      <c r="E4625"/>
      <c r="F4625"/>
      <c r="I4625"/>
      <c r="J4625"/>
    </row>
    <row r="4626" spans="1:10" x14ac:dyDescent="0.2">
      <c r="A4626" s="473"/>
      <c r="B4626"/>
      <c r="D4626"/>
      <c r="E4626"/>
      <c r="F4626"/>
      <c r="I4626"/>
      <c r="J4626"/>
    </row>
    <row r="4627" spans="1:10" x14ac:dyDescent="0.2">
      <c r="A4627" s="473"/>
      <c r="B4627"/>
      <c r="D4627"/>
      <c r="E4627"/>
      <c r="F4627"/>
      <c r="I4627"/>
      <c r="J4627"/>
    </row>
    <row r="4628" spans="1:10" x14ac:dyDescent="0.2">
      <c r="A4628" s="473"/>
      <c r="B4628"/>
      <c r="D4628"/>
      <c r="E4628"/>
      <c r="F4628"/>
      <c r="I4628"/>
      <c r="J4628"/>
    </row>
    <row r="4629" spans="1:10" x14ac:dyDescent="0.2">
      <c r="A4629" s="473"/>
      <c r="B4629"/>
      <c r="D4629"/>
      <c r="E4629"/>
      <c r="F4629"/>
      <c r="I4629"/>
      <c r="J4629"/>
    </row>
    <row r="4630" spans="1:10" x14ac:dyDescent="0.2">
      <c r="A4630" s="473"/>
      <c r="B4630"/>
      <c r="D4630"/>
      <c r="E4630"/>
      <c r="F4630"/>
      <c r="I4630"/>
      <c r="J4630"/>
    </row>
    <row r="4631" spans="1:10" x14ac:dyDescent="0.2">
      <c r="A4631" s="473"/>
      <c r="B4631"/>
      <c r="D4631"/>
      <c r="E4631"/>
      <c r="F4631"/>
      <c r="I4631"/>
      <c r="J4631"/>
    </row>
    <row r="4632" spans="1:10" x14ac:dyDescent="0.2">
      <c r="A4632" s="473"/>
      <c r="B4632"/>
      <c r="D4632"/>
      <c r="E4632"/>
      <c r="F4632"/>
      <c r="I4632"/>
      <c r="J4632"/>
    </row>
    <row r="4633" spans="1:10" x14ac:dyDescent="0.2">
      <c r="A4633" s="473"/>
      <c r="B4633"/>
      <c r="D4633"/>
      <c r="E4633"/>
      <c r="F4633"/>
      <c r="I4633"/>
      <c r="J4633"/>
    </row>
    <row r="4634" spans="1:10" x14ac:dyDescent="0.2">
      <c r="A4634" s="473"/>
      <c r="B4634"/>
      <c r="D4634"/>
      <c r="E4634"/>
      <c r="F4634"/>
      <c r="I4634"/>
      <c r="J4634"/>
    </row>
    <row r="4635" spans="1:10" x14ac:dyDescent="0.2">
      <c r="A4635" s="473"/>
      <c r="B4635"/>
      <c r="D4635"/>
      <c r="E4635"/>
      <c r="F4635"/>
      <c r="I4635"/>
      <c r="J4635"/>
    </row>
    <row r="4636" spans="1:10" x14ac:dyDescent="0.2">
      <c r="A4636" s="473"/>
      <c r="B4636"/>
      <c r="D4636"/>
      <c r="E4636"/>
      <c r="F4636"/>
      <c r="I4636"/>
      <c r="J4636"/>
    </row>
    <row r="4637" spans="1:10" x14ac:dyDescent="0.2">
      <c r="A4637" s="473"/>
      <c r="B4637"/>
      <c r="D4637"/>
      <c r="E4637"/>
      <c r="F4637"/>
      <c r="I4637"/>
      <c r="J4637"/>
    </row>
    <row r="4638" spans="1:10" x14ac:dyDescent="0.2">
      <c r="A4638" s="473"/>
      <c r="B4638"/>
      <c r="D4638"/>
      <c r="E4638"/>
      <c r="F4638"/>
      <c r="I4638"/>
      <c r="J4638"/>
    </row>
    <row r="4639" spans="1:10" x14ac:dyDescent="0.2">
      <c r="A4639" s="473"/>
      <c r="B4639"/>
      <c r="D4639"/>
      <c r="E4639"/>
      <c r="F4639"/>
      <c r="I4639"/>
      <c r="J4639"/>
    </row>
    <row r="4640" spans="1:10" x14ac:dyDescent="0.2">
      <c r="A4640" s="473"/>
      <c r="B4640"/>
      <c r="D4640"/>
      <c r="E4640"/>
      <c r="F4640"/>
      <c r="I4640"/>
      <c r="J4640"/>
    </row>
    <row r="4641" spans="1:10" x14ac:dyDescent="0.2">
      <c r="A4641" s="473"/>
      <c r="B4641"/>
      <c r="D4641"/>
      <c r="E4641"/>
      <c r="F4641"/>
      <c r="I4641"/>
      <c r="J4641"/>
    </row>
    <row r="4642" spans="1:10" x14ac:dyDescent="0.2">
      <c r="A4642" s="473"/>
      <c r="B4642"/>
      <c r="D4642"/>
      <c r="E4642"/>
      <c r="F4642"/>
      <c r="I4642"/>
      <c r="J4642"/>
    </row>
    <row r="4643" spans="1:10" x14ac:dyDescent="0.2">
      <c r="A4643" s="473"/>
      <c r="B4643"/>
      <c r="D4643"/>
      <c r="E4643"/>
      <c r="F4643"/>
      <c r="I4643"/>
      <c r="J4643"/>
    </row>
    <row r="4644" spans="1:10" x14ac:dyDescent="0.2">
      <c r="A4644" s="473"/>
      <c r="B4644"/>
      <c r="D4644"/>
      <c r="E4644"/>
      <c r="F4644"/>
      <c r="I4644"/>
      <c r="J4644"/>
    </row>
    <row r="4645" spans="1:10" x14ac:dyDescent="0.2">
      <c r="A4645" s="473"/>
      <c r="B4645"/>
      <c r="D4645"/>
      <c r="E4645"/>
      <c r="F4645"/>
      <c r="I4645"/>
      <c r="J4645"/>
    </row>
    <row r="4646" spans="1:10" x14ac:dyDescent="0.2">
      <c r="A4646" s="473"/>
      <c r="B4646"/>
      <c r="D4646"/>
      <c r="E4646"/>
      <c r="F4646"/>
      <c r="I4646"/>
      <c r="J4646"/>
    </row>
    <row r="4647" spans="1:10" x14ac:dyDescent="0.2">
      <c r="A4647" s="473"/>
      <c r="B4647"/>
      <c r="D4647"/>
      <c r="E4647"/>
      <c r="F4647"/>
      <c r="I4647"/>
      <c r="J4647"/>
    </row>
    <row r="4648" spans="1:10" x14ac:dyDescent="0.2">
      <c r="A4648" s="473"/>
      <c r="B4648"/>
      <c r="D4648"/>
      <c r="E4648"/>
      <c r="F4648"/>
      <c r="I4648"/>
      <c r="J4648"/>
    </row>
    <row r="4649" spans="1:10" x14ac:dyDescent="0.2">
      <c r="A4649" s="473"/>
      <c r="B4649"/>
      <c r="D4649"/>
      <c r="E4649"/>
      <c r="F4649"/>
      <c r="I4649"/>
      <c r="J4649"/>
    </row>
    <row r="4650" spans="1:10" x14ac:dyDescent="0.2">
      <c r="A4650" s="473"/>
      <c r="B4650"/>
      <c r="D4650"/>
      <c r="E4650"/>
      <c r="F4650"/>
      <c r="I4650"/>
      <c r="J4650"/>
    </row>
    <row r="4651" spans="1:10" x14ac:dyDescent="0.2">
      <c r="A4651" s="473"/>
      <c r="B4651"/>
      <c r="D4651"/>
      <c r="E4651"/>
      <c r="F4651"/>
      <c r="I4651"/>
      <c r="J4651"/>
    </row>
    <row r="4652" spans="1:10" x14ac:dyDescent="0.2">
      <c r="A4652" s="473"/>
      <c r="B4652"/>
      <c r="D4652"/>
      <c r="E4652"/>
      <c r="F4652"/>
      <c r="I4652"/>
      <c r="J4652"/>
    </row>
    <row r="4653" spans="1:10" x14ac:dyDescent="0.2">
      <c r="A4653" s="473"/>
      <c r="B4653"/>
      <c r="D4653"/>
      <c r="E4653"/>
      <c r="F4653"/>
      <c r="I4653"/>
      <c r="J4653"/>
    </row>
    <row r="4654" spans="1:10" x14ac:dyDescent="0.2">
      <c r="A4654" s="473"/>
      <c r="B4654"/>
      <c r="D4654"/>
      <c r="E4654"/>
      <c r="F4654"/>
      <c r="I4654"/>
      <c r="J4654"/>
    </row>
    <row r="4655" spans="1:10" x14ac:dyDescent="0.2">
      <c r="A4655" s="473"/>
      <c r="B4655"/>
      <c r="D4655"/>
      <c r="E4655"/>
      <c r="F4655"/>
      <c r="I4655"/>
      <c r="J4655"/>
    </row>
    <row r="4656" spans="1:10" x14ac:dyDescent="0.2">
      <c r="A4656" s="473"/>
      <c r="B4656"/>
      <c r="D4656"/>
      <c r="E4656"/>
      <c r="F4656"/>
      <c r="I4656"/>
      <c r="J4656"/>
    </row>
    <row r="4657" spans="1:10" x14ac:dyDescent="0.2">
      <c r="A4657" s="473"/>
      <c r="B4657"/>
      <c r="D4657"/>
      <c r="E4657"/>
      <c r="F4657"/>
      <c r="I4657"/>
      <c r="J4657"/>
    </row>
    <row r="4658" spans="1:10" x14ac:dyDescent="0.2">
      <c r="A4658" s="473"/>
      <c r="B4658"/>
      <c r="D4658"/>
      <c r="E4658"/>
      <c r="F4658"/>
      <c r="I4658"/>
      <c r="J4658"/>
    </row>
    <row r="4659" spans="1:10" x14ac:dyDescent="0.2">
      <c r="A4659" s="473"/>
      <c r="B4659"/>
      <c r="D4659"/>
      <c r="E4659"/>
      <c r="F4659"/>
      <c r="I4659"/>
      <c r="J4659"/>
    </row>
    <row r="4660" spans="1:10" x14ac:dyDescent="0.2">
      <c r="A4660" s="473"/>
      <c r="B4660"/>
      <c r="D4660"/>
      <c r="E4660"/>
      <c r="F4660"/>
      <c r="I4660"/>
      <c r="J4660"/>
    </row>
    <row r="4661" spans="1:10" x14ac:dyDescent="0.2">
      <c r="A4661" s="473"/>
      <c r="B4661"/>
      <c r="D4661"/>
      <c r="E4661"/>
      <c r="F4661"/>
      <c r="I4661"/>
      <c r="J4661"/>
    </row>
    <row r="4662" spans="1:10" x14ac:dyDescent="0.2">
      <c r="A4662" s="473"/>
      <c r="B4662"/>
      <c r="D4662"/>
      <c r="E4662"/>
      <c r="F4662"/>
      <c r="I4662"/>
      <c r="J4662"/>
    </row>
    <row r="4663" spans="1:10" x14ac:dyDescent="0.2">
      <c r="A4663" s="473"/>
      <c r="B4663"/>
      <c r="D4663"/>
      <c r="E4663"/>
      <c r="F4663"/>
      <c r="I4663"/>
      <c r="J4663"/>
    </row>
    <row r="4664" spans="1:10" x14ac:dyDescent="0.2">
      <c r="A4664" s="473"/>
      <c r="B4664"/>
      <c r="D4664"/>
      <c r="E4664"/>
      <c r="F4664"/>
      <c r="I4664"/>
      <c r="J4664"/>
    </row>
    <row r="4665" spans="1:10" x14ac:dyDescent="0.2">
      <c r="A4665" s="473"/>
      <c r="B4665"/>
      <c r="D4665"/>
      <c r="E4665"/>
      <c r="F4665"/>
      <c r="I4665"/>
      <c r="J4665"/>
    </row>
    <row r="4666" spans="1:10" x14ac:dyDescent="0.2">
      <c r="A4666" s="473"/>
      <c r="B4666"/>
      <c r="D4666"/>
      <c r="E4666"/>
      <c r="F4666"/>
      <c r="I4666"/>
      <c r="J4666"/>
    </row>
    <row r="4667" spans="1:10" x14ac:dyDescent="0.2">
      <c r="A4667" s="473"/>
      <c r="B4667"/>
      <c r="D4667"/>
      <c r="E4667"/>
      <c r="F4667"/>
      <c r="I4667"/>
      <c r="J4667"/>
    </row>
    <row r="4668" spans="1:10" x14ac:dyDescent="0.2">
      <c r="A4668" s="473"/>
      <c r="B4668"/>
      <c r="D4668"/>
      <c r="E4668"/>
      <c r="F4668"/>
      <c r="I4668"/>
      <c r="J4668"/>
    </row>
    <row r="4669" spans="1:10" x14ac:dyDescent="0.2">
      <c r="A4669" s="473"/>
      <c r="B4669"/>
      <c r="D4669"/>
      <c r="E4669"/>
      <c r="F4669"/>
      <c r="I4669"/>
      <c r="J4669"/>
    </row>
    <row r="4670" spans="1:10" x14ac:dyDescent="0.2">
      <c r="A4670" s="473"/>
      <c r="B4670"/>
      <c r="D4670"/>
      <c r="E4670"/>
      <c r="F4670"/>
      <c r="I4670"/>
      <c r="J4670"/>
    </row>
    <row r="4671" spans="1:10" x14ac:dyDescent="0.2">
      <c r="A4671" s="473"/>
      <c r="B4671"/>
      <c r="D4671"/>
      <c r="E4671"/>
      <c r="F4671"/>
      <c r="I4671"/>
      <c r="J4671"/>
    </row>
    <row r="4672" spans="1:10" x14ac:dyDescent="0.2">
      <c r="A4672" s="473"/>
      <c r="B4672"/>
      <c r="D4672"/>
      <c r="E4672"/>
      <c r="F4672"/>
      <c r="I4672"/>
      <c r="J4672"/>
    </row>
    <row r="4673" spans="1:10" x14ac:dyDescent="0.2">
      <c r="A4673" s="473"/>
      <c r="B4673"/>
      <c r="D4673"/>
      <c r="E4673"/>
      <c r="F4673"/>
      <c r="I4673"/>
      <c r="J4673"/>
    </row>
    <row r="4674" spans="1:10" x14ac:dyDescent="0.2">
      <c r="A4674" s="473"/>
      <c r="B4674"/>
      <c r="D4674"/>
      <c r="E4674"/>
      <c r="F4674"/>
      <c r="I4674"/>
      <c r="J4674"/>
    </row>
    <row r="4675" spans="1:10" x14ac:dyDescent="0.2">
      <c r="A4675" s="473"/>
      <c r="B4675"/>
      <c r="D4675"/>
      <c r="E4675"/>
      <c r="F4675"/>
      <c r="I4675"/>
      <c r="J4675"/>
    </row>
    <row r="4676" spans="1:10" x14ac:dyDescent="0.2">
      <c r="A4676" s="473"/>
      <c r="B4676"/>
      <c r="D4676"/>
      <c r="E4676"/>
      <c r="F4676"/>
      <c r="I4676"/>
      <c r="J4676"/>
    </row>
    <row r="4677" spans="1:10" x14ac:dyDescent="0.2">
      <c r="A4677" s="473"/>
      <c r="B4677"/>
      <c r="D4677"/>
      <c r="E4677"/>
      <c r="F4677"/>
      <c r="I4677"/>
      <c r="J4677"/>
    </row>
    <row r="4678" spans="1:10" x14ac:dyDescent="0.2">
      <c r="A4678" s="473"/>
      <c r="B4678"/>
      <c r="D4678"/>
      <c r="E4678"/>
      <c r="F4678"/>
      <c r="I4678"/>
      <c r="J4678"/>
    </row>
    <row r="4679" spans="1:10" x14ac:dyDescent="0.2">
      <c r="A4679" s="473"/>
      <c r="B4679"/>
      <c r="D4679"/>
      <c r="E4679"/>
      <c r="F4679"/>
      <c r="I4679"/>
      <c r="J4679"/>
    </row>
    <row r="4680" spans="1:10" x14ac:dyDescent="0.2">
      <c r="A4680" s="473"/>
      <c r="B4680"/>
      <c r="D4680"/>
      <c r="E4680"/>
      <c r="F4680"/>
      <c r="I4680"/>
      <c r="J4680"/>
    </row>
    <row r="4681" spans="1:10" x14ac:dyDescent="0.2">
      <c r="A4681" s="473"/>
      <c r="B4681"/>
      <c r="D4681"/>
      <c r="E4681"/>
      <c r="F4681"/>
      <c r="I4681"/>
      <c r="J4681"/>
    </row>
    <row r="4682" spans="1:10" x14ac:dyDescent="0.2">
      <c r="A4682" s="473"/>
      <c r="B4682"/>
      <c r="D4682"/>
      <c r="E4682"/>
      <c r="F4682"/>
      <c r="I4682"/>
      <c r="J4682"/>
    </row>
    <row r="4683" spans="1:10" x14ac:dyDescent="0.2">
      <c r="A4683" s="473"/>
      <c r="B4683"/>
      <c r="D4683"/>
      <c r="E4683"/>
      <c r="F4683"/>
      <c r="I4683"/>
      <c r="J4683"/>
    </row>
    <row r="4684" spans="1:10" x14ac:dyDescent="0.2">
      <c r="A4684" s="473"/>
      <c r="B4684"/>
      <c r="D4684"/>
      <c r="E4684"/>
      <c r="F4684"/>
      <c r="I4684"/>
      <c r="J4684"/>
    </row>
    <row r="4685" spans="1:10" x14ac:dyDescent="0.2">
      <c r="A4685" s="473"/>
      <c r="B4685"/>
      <c r="D4685"/>
      <c r="E4685"/>
      <c r="F4685"/>
      <c r="I4685"/>
      <c r="J4685"/>
    </row>
    <row r="4686" spans="1:10" x14ac:dyDescent="0.2">
      <c r="A4686" s="473"/>
      <c r="B4686"/>
      <c r="D4686"/>
      <c r="E4686"/>
      <c r="F4686"/>
      <c r="I4686"/>
      <c r="J4686"/>
    </row>
    <row r="4687" spans="1:10" x14ac:dyDescent="0.2">
      <c r="A4687" s="473"/>
      <c r="B4687"/>
      <c r="D4687"/>
      <c r="E4687"/>
      <c r="F4687"/>
      <c r="I4687"/>
      <c r="J4687"/>
    </row>
    <row r="4688" spans="1:10" x14ac:dyDescent="0.2">
      <c r="A4688" s="473"/>
      <c r="B4688"/>
      <c r="D4688"/>
      <c r="E4688"/>
      <c r="F4688"/>
      <c r="I4688"/>
      <c r="J4688"/>
    </row>
    <row r="4689" spans="1:10" x14ac:dyDescent="0.2">
      <c r="A4689" s="473"/>
      <c r="B4689"/>
      <c r="D4689"/>
      <c r="E4689"/>
      <c r="F4689"/>
      <c r="I4689"/>
      <c r="J4689"/>
    </row>
    <row r="4690" spans="1:10" x14ac:dyDescent="0.2">
      <c r="A4690" s="473"/>
      <c r="B4690"/>
      <c r="D4690"/>
      <c r="E4690"/>
      <c r="F4690"/>
      <c r="I4690"/>
      <c r="J4690"/>
    </row>
    <row r="4691" spans="1:10" x14ac:dyDescent="0.2">
      <c r="A4691" s="473"/>
      <c r="B4691"/>
      <c r="D4691"/>
      <c r="E4691"/>
      <c r="F4691"/>
      <c r="I4691"/>
      <c r="J4691"/>
    </row>
    <row r="4692" spans="1:10" x14ac:dyDescent="0.2">
      <c r="A4692" s="473"/>
      <c r="B4692"/>
      <c r="D4692"/>
      <c r="E4692"/>
      <c r="F4692"/>
      <c r="I4692"/>
      <c r="J4692"/>
    </row>
    <row r="4693" spans="1:10" x14ac:dyDescent="0.2">
      <c r="A4693" s="473"/>
      <c r="B4693"/>
      <c r="D4693"/>
      <c r="E4693"/>
      <c r="F4693"/>
      <c r="I4693"/>
      <c r="J4693"/>
    </row>
    <row r="4694" spans="1:10" x14ac:dyDescent="0.2">
      <c r="A4694" s="473"/>
      <c r="B4694"/>
      <c r="D4694"/>
      <c r="E4694"/>
      <c r="F4694"/>
      <c r="I4694"/>
      <c r="J4694"/>
    </row>
    <row r="4695" spans="1:10" x14ac:dyDescent="0.2">
      <c r="A4695" s="473"/>
      <c r="B4695"/>
      <c r="D4695"/>
      <c r="E4695"/>
      <c r="F4695"/>
      <c r="I4695"/>
      <c r="J4695"/>
    </row>
    <row r="4696" spans="1:10" x14ac:dyDescent="0.2">
      <c r="A4696" s="473"/>
      <c r="B4696"/>
      <c r="D4696"/>
      <c r="E4696"/>
      <c r="F4696"/>
      <c r="I4696"/>
      <c r="J4696"/>
    </row>
    <row r="4697" spans="1:10" x14ac:dyDescent="0.2">
      <c r="A4697" s="473"/>
      <c r="B4697"/>
      <c r="D4697"/>
      <c r="E4697"/>
      <c r="F4697"/>
      <c r="I4697"/>
      <c r="J4697"/>
    </row>
    <row r="4698" spans="1:10" x14ac:dyDescent="0.2">
      <c r="A4698" s="473"/>
      <c r="B4698"/>
      <c r="D4698"/>
      <c r="E4698"/>
      <c r="F4698"/>
      <c r="I4698"/>
      <c r="J4698"/>
    </row>
    <row r="4699" spans="1:10" x14ac:dyDescent="0.2">
      <c r="A4699" s="473"/>
      <c r="B4699"/>
      <c r="D4699"/>
      <c r="E4699"/>
      <c r="F4699"/>
      <c r="I4699"/>
      <c r="J4699"/>
    </row>
    <row r="4700" spans="1:10" x14ac:dyDescent="0.2">
      <c r="A4700" s="473"/>
      <c r="B4700"/>
      <c r="D4700"/>
      <c r="E4700"/>
      <c r="F4700"/>
      <c r="I4700"/>
      <c r="J4700"/>
    </row>
    <row r="4701" spans="1:10" x14ac:dyDescent="0.2">
      <c r="A4701" s="473"/>
      <c r="B4701"/>
      <c r="D4701"/>
      <c r="E4701"/>
      <c r="F4701"/>
      <c r="I4701"/>
      <c r="J4701"/>
    </row>
    <row r="4702" spans="1:10" x14ac:dyDescent="0.2">
      <c r="A4702" s="473"/>
      <c r="B4702"/>
      <c r="D4702"/>
      <c r="E4702"/>
      <c r="F4702"/>
      <c r="I4702"/>
      <c r="J4702"/>
    </row>
    <row r="4703" spans="1:10" x14ac:dyDescent="0.2">
      <c r="A4703" s="473"/>
      <c r="B4703"/>
      <c r="D4703"/>
      <c r="E4703"/>
      <c r="F4703"/>
      <c r="I4703"/>
      <c r="J4703"/>
    </row>
    <row r="4704" spans="1:10" x14ac:dyDescent="0.2">
      <c r="A4704" s="473"/>
      <c r="B4704"/>
      <c r="D4704"/>
      <c r="E4704"/>
      <c r="F4704"/>
      <c r="I4704"/>
      <c r="J4704"/>
    </row>
    <row r="4705" spans="1:10" x14ac:dyDescent="0.2">
      <c r="A4705" s="473"/>
      <c r="B4705"/>
      <c r="D4705"/>
      <c r="E4705"/>
      <c r="F4705"/>
      <c r="I4705"/>
      <c r="J4705"/>
    </row>
    <row r="4706" spans="1:10" x14ac:dyDescent="0.2">
      <c r="A4706" s="473"/>
      <c r="B4706"/>
      <c r="D4706"/>
      <c r="E4706"/>
      <c r="F4706"/>
      <c r="I4706"/>
      <c r="J4706"/>
    </row>
    <row r="4707" spans="1:10" x14ac:dyDescent="0.2">
      <c r="A4707" s="473"/>
      <c r="B4707"/>
      <c r="D4707"/>
      <c r="E4707"/>
      <c r="F4707"/>
      <c r="I4707"/>
      <c r="J4707"/>
    </row>
    <row r="4708" spans="1:10" x14ac:dyDescent="0.2">
      <c r="A4708" s="473"/>
      <c r="B4708"/>
      <c r="D4708"/>
      <c r="E4708"/>
      <c r="F4708"/>
      <c r="I4708"/>
      <c r="J4708"/>
    </row>
    <row r="4709" spans="1:10" x14ac:dyDescent="0.2">
      <c r="A4709" s="473"/>
      <c r="B4709"/>
      <c r="D4709"/>
      <c r="E4709"/>
      <c r="F4709"/>
      <c r="I4709"/>
      <c r="J4709"/>
    </row>
    <row r="4710" spans="1:10" x14ac:dyDescent="0.2">
      <c r="A4710" s="473"/>
      <c r="B4710"/>
      <c r="D4710"/>
      <c r="E4710"/>
      <c r="F4710"/>
      <c r="I4710"/>
      <c r="J4710"/>
    </row>
    <row r="4711" spans="1:10" x14ac:dyDescent="0.2">
      <c r="A4711" s="473"/>
      <c r="B4711"/>
      <c r="D4711"/>
      <c r="E4711"/>
      <c r="F4711"/>
      <c r="I4711"/>
      <c r="J4711"/>
    </row>
    <row r="4712" spans="1:10" x14ac:dyDescent="0.2">
      <c r="A4712" s="473"/>
      <c r="B4712"/>
      <c r="D4712"/>
      <c r="E4712"/>
      <c r="F4712"/>
      <c r="I4712"/>
      <c r="J4712"/>
    </row>
    <row r="4713" spans="1:10" x14ac:dyDescent="0.2">
      <c r="A4713" s="473"/>
      <c r="B4713"/>
      <c r="D4713"/>
      <c r="E4713"/>
      <c r="F4713"/>
      <c r="I4713"/>
      <c r="J4713"/>
    </row>
    <row r="4714" spans="1:10" x14ac:dyDescent="0.2">
      <c r="A4714" s="473"/>
      <c r="B4714"/>
      <c r="D4714"/>
      <c r="E4714"/>
      <c r="F4714"/>
      <c r="I4714"/>
      <c r="J4714"/>
    </row>
    <row r="4715" spans="1:10" x14ac:dyDescent="0.2">
      <c r="A4715" s="473"/>
      <c r="B4715"/>
      <c r="D4715"/>
      <c r="E4715"/>
      <c r="F4715"/>
      <c r="I4715"/>
      <c r="J4715"/>
    </row>
    <row r="4716" spans="1:10" x14ac:dyDescent="0.2">
      <c r="A4716" s="473"/>
      <c r="B4716"/>
      <c r="D4716"/>
      <c r="E4716"/>
      <c r="F4716"/>
      <c r="I4716"/>
      <c r="J4716"/>
    </row>
    <row r="4717" spans="1:10" x14ac:dyDescent="0.2">
      <c r="A4717" s="473"/>
      <c r="B4717"/>
      <c r="D4717"/>
      <c r="E4717"/>
      <c r="F4717"/>
      <c r="I4717"/>
      <c r="J4717"/>
    </row>
    <row r="4718" spans="1:10" x14ac:dyDescent="0.2">
      <c r="A4718" s="473"/>
      <c r="B4718"/>
      <c r="D4718"/>
      <c r="E4718"/>
      <c r="F4718"/>
      <c r="I4718"/>
      <c r="J4718"/>
    </row>
    <row r="4719" spans="1:10" x14ac:dyDescent="0.2">
      <c r="A4719" s="473"/>
      <c r="B4719"/>
      <c r="D4719"/>
      <c r="E4719"/>
      <c r="F4719"/>
      <c r="I4719"/>
      <c r="J4719"/>
    </row>
    <row r="4720" spans="1:10" x14ac:dyDescent="0.2">
      <c r="A4720" s="473"/>
      <c r="B4720"/>
      <c r="D4720"/>
      <c r="E4720"/>
      <c r="F4720"/>
      <c r="I4720"/>
      <c r="J4720"/>
    </row>
    <row r="4721" spans="1:10" x14ac:dyDescent="0.2">
      <c r="A4721" s="473"/>
      <c r="B4721"/>
      <c r="D4721"/>
      <c r="E4721"/>
      <c r="F4721"/>
      <c r="I4721"/>
      <c r="J4721"/>
    </row>
    <row r="4722" spans="1:10" x14ac:dyDescent="0.2">
      <c r="A4722" s="473"/>
      <c r="B4722"/>
      <c r="D4722"/>
      <c r="E4722"/>
      <c r="F4722"/>
      <c r="I4722"/>
      <c r="J4722"/>
    </row>
    <row r="4723" spans="1:10" x14ac:dyDescent="0.2">
      <c r="A4723" s="473"/>
      <c r="B4723"/>
      <c r="D4723"/>
      <c r="E4723"/>
      <c r="F4723"/>
      <c r="I4723"/>
      <c r="J4723"/>
    </row>
    <row r="4724" spans="1:10" x14ac:dyDescent="0.2">
      <c r="A4724" s="473"/>
      <c r="B4724"/>
      <c r="D4724"/>
      <c r="E4724"/>
      <c r="F4724"/>
      <c r="I4724"/>
      <c r="J4724"/>
    </row>
    <row r="4725" spans="1:10" x14ac:dyDescent="0.2">
      <c r="A4725" s="473"/>
      <c r="B4725"/>
      <c r="D4725"/>
      <c r="E4725"/>
      <c r="F4725"/>
      <c r="I4725"/>
      <c r="J4725"/>
    </row>
    <row r="4726" spans="1:10" x14ac:dyDescent="0.2">
      <c r="A4726" s="473"/>
      <c r="B4726"/>
      <c r="D4726"/>
      <c r="E4726"/>
      <c r="F4726"/>
      <c r="I4726"/>
      <c r="J4726"/>
    </row>
    <row r="4727" spans="1:10" x14ac:dyDescent="0.2">
      <c r="A4727" s="473"/>
      <c r="B4727"/>
      <c r="D4727"/>
      <c r="E4727"/>
      <c r="F4727"/>
      <c r="I4727"/>
      <c r="J4727"/>
    </row>
    <row r="4728" spans="1:10" x14ac:dyDescent="0.2">
      <c r="A4728" s="473"/>
      <c r="B4728"/>
      <c r="D4728"/>
      <c r="E4728"/>
      <c r="F4728"/>
      <c r="I4728"/>
      <c r="J4728"/>
    </row>
    <row r="4729" spans="1:10" x14ac:dyDescent="0.2">
      <c r="A4729" s="473"/>
      <c r="B4729"/>
      <c r="D4729"/>
      <c r="E4729"/>
      <c r="F4729"/>
      <c r="I4729"/>
      <c r="J4729"/>
    </row>
    <row r="4730" spans="1:10" x14ac:dyDescent="0.2">
      <c r="A4730" s="473"/>
      <c r="B4730"/>
      <c r="D4730"/>
      <c r="E4730"/>
      <c r="F4730"/>
      <c r="I4730"/>
      <c r="J4730"/>
    </row>
    <row r="4731" spans="1:10" x14ac:dyDescent="0.2">
      <c r="A4731" s="473"/>
      <c r="B4731"/>
      <c r="D4731"/>
      <c r="E4731"/>
      <c r="F4731"/>
      <c r="I4731"/>
      <c r="J4731"/>
    </row>
    <row r="4732" spans="1:10" x14ac:dyDescent="0.2">
      <c r="A4732" s="473"/>
      <c r="B4732"/>
      <c r="D4732"/>
      <c r="E4732"/>
      <c r="F4732"/>
      <c r="I4732"/>
      <c r="J4732"/>
    </row>
    <row r="4733" spans="1:10" x14ac:dyDescent="0.2">
      <c r="A4733" s="473"/>
      <c r="B4733"/>
      <c r="D4733"/>
      <c r="E4733"/>
      <c r="F4733"/>
      <c r="I4733"/>
      <c r="J4733"/>
    </row>
    <row r="4734" spans="1:10" x14ac:dyDescent="0.2">
      <c r="A4734" s="473"/>
      <c r="B4734"/>
      <c r="D4734"/>
      <c r="E4734"/>
      <c r="F4734"/>
      <c r="I4734"/>
      <c r="J4734"/>
    </row>
    <row r="4735" spans="1:10" x14ac:dyDescent="0.2">
      <c r="A4735" s="473"/>
      <c r="B4735"/>
      <c r="D4735"/>
      <c r="E4735"/>
      <c r="F4735"/>
      <c r="I4735"/>
      <c r="J4735"/>
    </row>
    <row r="4736" spans="1:10" x14ac:dyDescent="0.2">
      <c r="A4736" s="473"/>
      <c r="B4736"/>
      <c r="D4736"/>
      <c r="E4736"/>
      <c r="F4736"/>
      <c r="I4736"/>
      <c r="J4736"/>
    </row>
    <row r="4737" spans="1:10" x14ac:dyDescent="0.2">
      <c r="A4737" s="473"/>
      <c r="B4737"/>
      <c r="D4737"/>
      <c r="E4737"/>
      <c r="F4737"/>
      <c r="I4737"/>
      <c r="J4737"/>
    </row>
    <row r="4738" spans="1:10" x14ac:dyDescent="0.2">
      <c r="A4738" s="473"/>
      <c r="B4738"/>
      <c r="D4738"/>
      <c r="E4738"/>
      <c r="F4738"/>
      <c r="I4738"/>
      <c r="J4738"/>
    </row>
    <row r="4739" spans="1:10" x14ac:dyDescent="0.2">
      <c r="A4739" s="473"/>
      <c r="B4739"/>
      <c r="D4739"/>
      <c r="E4739"/>
      <c r="F4739"/>
      <c r="I4739"/>
      <c r="J4739"/>
    </row>
    <row r="4740" spans="1:10" x14ac:dyDescent="0.2">
      <c r="A4740" s="473"/>
      <c r="B4740"/>
      <c r="D4740"/>
      <c r="E4740"/>
      <c r="F4740"/>
      <c r="I4740"/>
      <c r="J4740"/>
    </row>
    <row r="4741" spans="1:10" x14ac:dyDescent="0.2">
      <c r="A4741" s="473"/>
      <c r="B4741"/>
      <c r="D4741"/>
      <c r="E4741"/>
      <c r="F4741"/>
      <c r="I4741"/>
      <c r="J4741"/>
    </row>
    <row r="4742" spans="1:10" x14ac:dyDescent="0.2">
      <c r="A4742" s="473"/>
      <c r="B4742"/>
      <c r="D4742"/>
      <c r="E4742"/>
      <c r="F4742"/>
      <c r="I4742"/>
      <c r="J4742"/>
    </row>
    <row r="4743" spans="1:10" x14ac:dyDescent="0.2">
      <c r="A4743" s="473"/>
      <c r="B4743"/>
      <c r="D4743"/>
      <c r="E4743"/>
      <c r="F4743"/>
      <c r="I4743"/>
      <c r="J4743"/>
    </row>
    <row r="4744" spans="1:10" x14ac:dyDescent="0.2">
      <c r="A4744" s="473"/>
      <c r="B4744"/>
      <c r="D4744"/>
      <c r="E4744"/>
      <c r="F4744"/>
      <c r="I4744"/>
      <c r="J4744"/>
    </row>
    <row r="4745" spans="1:10" x14ac:dyDescent="0.2">
      <c r="A4745" s="473"/>
      <c r="B4745"/>
      <c r="D4745"/>
      <c r="E4745"/>
      <c r="F4745"/>
      <c r="I4745"/>
      <c r="J4745"/>
    </row>
    <row r="4746" spans="1:10" x14ac:dyDescent="0.2">
      <c r="A4746" s="473"/>
      <c r="B4746"/>
      <c r="D4746"/>
      <c r="E4746"/>
      <c r="F4746"/>
      <c r="I4746"/>
      <c r="J4746"/>
    </row>
    <row r="4747" spans="1:10" x14ac:dyDescent="0.2">
      <c r="A4747" s="473"/>
      <c r="B4747"/>
      <c r="D4747"/>
      <c r="E4747"/>
      <c r="F4747"/>
      <c r="I4747"/>
      <c r="J4747"/>
    </row>
    <row r="4748" spans="1:10" x14ac:dyDescent="0.2">
      <c r="A4748" s="473"/>
      <c r="B4748"/>
      <c r="D4748"/>
      <c r="E4748"/>
      <c r="F4748"/>
      <c r="I4748"/>
      <c r="J4748"/>
    </row>
    <row r="4749" spans="1:10" x14ac:dyDescent="0.2">
      <c r="A4749" s="473"/>
      <c r="B4749"/>
      <c r="D4749"/>
      <c r="E4749"/>
      <c r="F4749"/>
      <c r="I4749"/>
      <c r="J4749"/>
    </row>
    <row r="4750" spans="1:10" x14ac:dyDescent="0.2">
      <c r="A4750" s="473"/>
      <c r="B4750"/>
      <c r="D4750"/>
      <c r="E4750"/>
      <c r="F4750"/>
      <c r="I4750"/>
      <c r="J4750"/>
    </row>
    <row r="4751" spans="1:10" x14ac:dyDescent="0.2">
      <c r="A4751" s="473"/>
      <c r="B4751"/>
      <c r="D4751"/>
      <c r="E4751"/>
      <c r="F4751"/>
      <c r="I4751"/>
      <c r="J4751"/>
    </row>
    <row r="4752" spans="1:10" x14ac:dyDescent="0.2">
      <c r="A4752" s="473"/>
      <c r="B4752"/>
      <c r="D4752"/>
      <c r="E4752"/>
      <c r="F4752"/>
      <c r="I4752"/>
      <c r="J4752"/>
    </row>
    <row r="4753" spans="1:10" x14ac:dyDescent="0.2">
      <c r="A4753" s="473"/>
      <c r="B4753"/>
      <c r="D4753"/>
      <c r="E4753"/>
      <c r="F4753"/>
      <c r="I4753"/>
      <c r="J4753"/>
    </row>
    <row r="4754" spans="1:10" x14ac:dyDescent="0.2">
      <c r="A4754" s="473"/>
      <c r="B4754"/>
      <c r="D4754"/>
      <c r="E4754"/>
      <c r="F4754"/>
      <c r="I4754"/>
      <c r="J4754"/>
    </row>
    <row r="4755" spans="1:10" x14ac:dyDescent="0.2">
      <c r="A4755" s="473"/>
      <c r="B4755"/>
      <c r="D4755"/>
      <c r="E4755"/>
      <c r="F4755"/>
      <c r="I4755"/>
      <c r="J4755"/>
    </row>
    <row r="4756" spans="1:10" x14ac:dyDescent="0.2">
      <c r="A4756" s="473"/>
      <c r="B4756"/>
      <c r="D4756"/>
      <c r="E4756"/>
      <c r="F4756"/>
      <c r="I4756"/>
      <c r="J4756"/>
    </row>
    <row r="4757" spans="1:10" x14ac:dyDescent="0.2">
      <c r="A4757" s="473"/>
      <c r="B4757"/>
      <c r="D4757"/>
      <c r="E4757"/>
      <c r="F4757"/>
      <c r="I4757"/>
      <c r="J4757"/>
    </row>
    <row r="4758" spans="1:10" x14ac:dyDescent="0.2">
      <c r="A4758" s="473"/>
      <c r="B4758"/>
      <c r="D4758"/>
      <c r="E4758"/>
      <c r="F4758"/>
      <c r="I4758"/>
      <c r="J4758"/>
    </row>
    <row r="4759" spans="1:10" x14ac:dyDescent="0.2">
      <c r="A4759" s="473"/>
      <c r="B4759"/>
      <c r="D4759"/>
      <c r="E4759"/>
      <c r="F4759"/>
      <c r="I4759"/>
      <c r="J4759"/>
    </row>
    <row r="4760" spans="1:10" x14ac:dyDescent="0.2">
      <c r="A4760" s="473"/>
      <c r="B4760"/>
      <c r="D4760"/>
      <c r="E4760"/>
      <c r="F4760"/>
      <c r="I4760"/>
      <c r="J4760"/>
    </row>
    <row r="4761" spans="1:10" x14ac:dyDescent="0.2">
      <c r="A4761" s="473"/>
      <c r="B4761"/>
      <c r="D4761"/>
      <c r="E4761"/>
      <c r="F4761"/>
      <c r="I4761"/>
      <c r="J4761"/>
    </row>
    <row r="4762" spans="1:10" x14ac:dyDescent="0.2">
      <c r="A4762" s="473"/>
      <c r="B4762"/>
      <c r="D4762"/>
      <c r="E4762"/>
      <c r="F4762"/>
      <c r="I4762"/>
      <c r="J4762"/>
    </row>
    <row r="4763" spans="1:10" x14ac:dyDescent="0.2">
      <c r="A4763" s="473"/>
      <c r="B4763"/>
      <c r="D4763"/>
      <c r="E4763"/>
      <c r="F4763"/>
      <c r="I4763"/>
      <c r="J4763"/>
    </row>
    <row r="4764" spans="1:10" x14ac:dyDescent="0.2">
      <c r="A4764" s="473"/>
      <c r="B4764"/>
      <c r="D4764"/>
      <c r="E4764"/>
      <c r="F4764"/>
      <c r="I4764"/>
      <c r="J4764"/>
    </row>
    <row r="4765" spans="1:10" x14ac:dyDescent="0.2">
      <c r="A4765" s="473"/>
      <c r="B4765"/>
      <c r="D4765"/>
      <c r="E4765"/>
      <c r="F4765"/>
      <c r="I4765"/>
      <c r="J4765"/>
    </row>
    <row r="4766" spans="1:10" x14ac:dyDescent="0.2">
      <c r="A4766" s="473"/>
      <c r="B4766"/>
      <c r="D4766"/>
      <c r="E4766"/>
      <c r="F4766"/>
      <c r="I4766"/>
      <c r="J4766"/>
    </row>
    <row r="4767" spans="1:10" x14ac:dyDescent="0.2">
      <c r="A4767" s="473"/>
      <c r="B4767"/>
      <c r="D4767"/>
      <c r="E4767"/>
      <c r="F4767"/>
      <c r="I4767"/>
      <c r="J4767"/>
    </row>
    <row r="4768" spans="1:10" x14ac:dyDescent="0.2">
      <c r="A4768" s="473"/>
      <c r="B4768"/>
      <c r="D4768"/>
      <c r="E4768"/>
      <c r="F4768"/>
      <c r="I4768"/>
      <c r="J4768"/>
    </row>
    <row r="4769" spans="1:10" x14ac:dyDescent="0.2">
      <c r="A4769" s="473"/>
      <c r="B4769"/>
      <c r="D4769"/>
      <c r="E4769"/>
      <c r="F4769"/>
      <c r="I4769"/>
      <c r="J4769"/>
    </row>
    <row r="4770" spans="1:10" x14ac:dyDescent="0.2">
      <c r="A4770" s="473"/>
      <c r="B4770"/>
      <c r="D4770"/>
      <c r="E4770"/>
      <c r="F4770"/>
      <c r="I4770"/>
      <c r="J4770"/>
    </row>
    <row r="4771" spans="1:10" x14ac:dyDescent="0.2">
      <c r="A4771" s="473"/>
      <c r="B4771"/>
      <c r="D4771"/>
      <c r="E4771"/>
      <c r="F4771"/>
      <c r="I4771"/>
      <c r="J4771"/>
    </row>
    <row r="4772" spans="1:10" x14ac:dyDescent="0.2">
      <c r="A4772" s="473"/>
      <c r="B4772"/>
      <c r="D4772"/>
      <c r="E4772"/>
      <c r="F4772"/>
      <c r="I4772"/>
      <c r="J4772"/>
    </row>
    <row r="4773" spans="1:10" x14ac:dyDescent="0.2">
      <c r="A4773" s="473"/>
      <c r="B4773"/>
      <c r="D4773"/>
      <c r="E4773"/>
      <c r="F4773"/>
      <c r="I4773"/>
      <c r="J4773"/>
    </row>
    <row r="4774" spans="1:10" x14ac:dyDescent="0.2">
      <c r="A4774" s="473"/>
      <c r="B4774"/>
      <c r="D4774"/>
      <c r="E4774"/>
      <c r="F4774"/>
      <c r="I4774"/>
      <c r="J4774"/>
    </row>
    <row r="4775" spans="1:10" x14ac:dyDescent="0.2">
      <c r="A4775" s="473"/>
      <c r="B4775"/>
      <c r="D4775"/>
      <c r="E4775"/>
      <c r="F4775"/>
      <c r="I4775"/>
      <c r="J4775"/>
    </row>
    <row r="4776" spans="1:10" x14ac:dyDescent="0.2">
      <c r="A4776" s="473"/>
      <c r="B4776"/>
      <c r="D4776"/>
      <c r="E4776"/>
      <c r="F4776"/>
      <c r="I4776"/>
      <c r="J4776"/>
    </row>
    <row r="4777" spans="1:10" x14ac:dyDescent="0.2">
      <c r="A4777" s="473"/>
      <c r="B4777"/>
      <c r="D4777"/>
      <c r="E4777"/>
      <c r="F4777"/>
      <c r="I4777"/>
      <c r="J4777"/>
    </row>
    <row r="4778" spans="1:10" x14ac:dyDescent="0.2">
      <c r="A4778" s="473"/>
      <c r="B4778"/>
      <c r="D4778"/>
      <c r="E4778"/>
      <c r="F4778"/>
      <c r="I4778"/>
      <c r="J4778"/>
    </row>
    <row r="4779" spans="1:10" x14ac:dyDescent="0.2">
      <c r="A4779" s="473"/>
      <c r="B4779"/>
      <c r="D4779"/>
      <c r="E4779"/>
      <c r="F4779"/>
      <c r="I4779"/>
      <c r="J4779"/>
    </row>
    <row r="4780" spans="1:10" x14ac:dyDescent="0.2">
      <c r="A4780" s="473"/>
      <c r="B4780"/>
      <c r="D4780"/>
      <c r="E4780"/>
      <c r="F4780"/>
      <c r="I4780"/>
      <c r="J4780"/>
    </row>
    <row r="4781" spans="1:10" x14ac:dyDescent="0.2">
      <c r="A4781" s="473"/>
      <c r="B4781"/>
      <c r="D4781"/>
      <c r="E4781"/>
      <c r="F4781"/>
      <c r="I4781"/>
      <c r="J4781"/>
    </row>
    <row r="4782" spans="1:10" x14ac:dyDescent="0.2">
      <c r="A4782" s="473"/>
      <c r="B4782"/>
      <c r="D4782"/>
      <c r="E4782"/>
      <c r="F4782"/>
      <c r="I4782"/>
      <c r="J4782"/>
    </row>
    <row r="4783" spans="1:10" x14ac:dyDescent="0.2">
      <c r="A4783" s="473"/>
      <c r="B4783"/>
      <c r="D4783"/>
      <c r="E4783"/>
      <c r="F4783"/>
      <c r="I4783"/>
      <c r="J4783"/>
    </row>
    <row r="4784" spans="1:10" x14ac:dyDescent="0.2">
      <c r="A4784" s="473"/>
      <c r="B4784"/>
      <c r="D4784"/>
      <c r="E4784"/>
      <c r="F4784"/>
      <c r="I4784"/>
      <c r="J4784"/>
    </row>
    <row r="4785" spans="1:10" x14ac:dyDescent="0.2">
      <c r="A4785" s="473"/>
      <c r="B4785"/>
      <c r="D4785"/>
      <c r="E4785"/>
      <c r="F4785"/>
      <c r="I4785"/>
      <c r="J4785"/>
    </row>
    <row r="4786" spans="1:10" x14ac:dyDescent="0.2">
      <c r="A4786" s="473"/>
      <c r="B4786"/>
      <c r="D4786"/>
      <c r="E4786"/>
      <c r="F4786"/>
      <c r="I4786"/>
      <c r="J4786"/>
    </row>
    <row r="4787" spans="1:10" x14ac:dyDescent="0.2">
      <c r="A4787" s="473"/>
      <c r="B4787"/>
      <c r="D4787"/>
      <c r="E4787"/>
      <c r="F4787"/>
      <c r="I4787"/>
      <c r="J4787"/>
    </row>
    <row r="4788" spans="1:10" x14ac:dyDescent="0.2">
      <c r="A4788" s="473"/>
      <c r="B4788"/>
      <c r="D4788"/>
      <c r="E4788"/>
      <c r="F4788"/>
      <c r="I4788"/>
      <c r="J4788"/>
    </row>
    <row r="4789" spans="1:10" x14ac:dyDescent="0.2">
      <c r="A4789" s="473"/>
      <c r="B4789"/>
      <c r="D4789"/>
      <c r="E4789"/>
      <c r="F4789"/>
      <c r="I4789"/>
      <c r="J4789"/>
    </row>
    <row r="4790" spans="1:10" x14ac:dyDescent="0.2">
      <c r="A4790" s="473"/>
      <c r="B4790"/>
      <c r="D4790"/>
      <c r="E4790"/>
      <c r="F4790"/>
      <c r="I4790"/>
      <c r="J4790"/>
    </row>
    <row r="4791" spans="1:10" x14ac:dyDescent="0.2">
      <c r="A4791" s="473"/>
      <c r="B4791"/>
      <c r="D4791"/>
      <c r="E4791"/>
      <c r="F4791"/>
      <c r="I4791"/>
      <c r="J4791"/>
    </row>
    <row r="4792" spans="1:10" x14ac:dyDescent="0.2">
      <c r="A4792" s="473"/>
      <c r="B4792"/>
      <c r="D4792"/>
      <c r="E4792"/>
      <c r="F4792"/>
      <c r="I4792"/>
      <c r="J4792"/>
    </row>
    <row r="4793" spans="1:10" x14ac:dyDescent="0.2">
      <c r="A4793" s="473"/>
      <c r="B4793"/>
      <c r="D4793"/>
      <c r="E4793"/>
      <c r="F4793"/>
      <c r="I4793"/>
      <c r="J4793"/>
    </row>
    <row r="4794" spans="1:10" x14ac:dyDescent="0.2">
      <c r="A4794" s="473"/>
      <c r="B4794"/>
      <c r="D4794"/>
      <c r="E4794"/>
      <c r="F4794"/>
      <c r="I4794"/>
      <c r="J4794"/>
    </row>
    <row r="4795" spans="1:10" x14ac:dyDescent="0.2">
      <c r="A4795" s="473"/>
      <c r="B4795"/>
      <c r="D4795"/>
      <c r="E4795"/>
      <c r="F4795"/>
      <c r="I4795"/>
      <c r="J4795"/>
    </row>
    <row r="4796" spans="1:10" x14ac:dyDescent="0.2">
      <c r="A4796" s="473"/>
      <c r="B4796"/>
      <c r="D4796"/>
      <c r="E4796"/>
      <c r="F4796"/>
      <c r="I4796"/>
      <c r="J4796"/>
    </row>
    <row r="4797" spans="1:10" x14ac:dyDescent="0.2">
      <c r="A4797" s="473"/>
      <c r="B4797"/>
      <c r="D4797"/>
      <c r="E4797"/>
      <c r="F4797"/>
      <c r="I4797"/>
      <c r="J4797"/>
    </row>
    <row r="4798" spans="1:10" x14ac:dyDescent="0.2">
      <c r="A4798" s="473"/>
      <c r="B4798"/>
      <c r="D4798"/>
      <c r="E4798"/>
      <c r="F4798"/>
      <c r="I4798"/>
      <c r="J4798"/>
    </row>
    <row r="4799" spans="1:10" x14ac:dyDescent="0.2">
      <c r="A4799" s="473"/>
      <c r="B4799"/>
      <c r="D4799"/>
      <c r="E4799"/>
      <c r="F4799"/>
      <c r="I4799"/>
      <c r="J4799"/>
    </row>
    <row r="4800" spans="1:10" x14ac:dyDescent="0.2">
      <c r="A4800" s="473"/>
      <c r="B4800"/>
      <c r="D4800"/>
      <c r="E4800"/>
      <c r="F4800"/>
      <c r="I4800"/>
      <c r="J4800"/>
    </row>
    <row r="4801" spans="1:10" x14ac:dyDescent="0.2">
      <c r="A4801" s="473"/>
      <c r="B4801"/>
      <c r="D4801"/>
      <c r="E4801"/>
      <c r="F4801"/>
      <c r="I4801"/>
      <c r="J4801"/>
    </row>
    <row r="4802" spans="1:10" x14ac:dyDescent="0.2">
      <c r="A4802" s="473"/>
      <c r="B4802"/>
      <c r="D4802"/>
      <c r="E4802"/>
      <c r="F4802"/>
      <c r="I4802"/>
      <c r="J4802"/>
    </row>
    <row r="4803" spans="1:10" x14ac:dyDescent="0.2">
      <c r="A4803" s="473"/>
      <c r="B4803"/>
      <c r="D4803"/>
      <c r="E4803"/>
      <c r="F4803"/>
      <c r="I4803"/>
      <c r="J4803"/>
    </row>
    <row r="4804" spans="1:10" x14ac:dyDescent="0.2">
      <c r="A4804" s="473"/>
      <c r="B4804"/>
      <c r="D4804"/>
      <c r="E4804"/>
      <c r="F4804"/>
      <c r="I4804"/>
      <c r="J4804"/>
    </row>
    <row r="4805" spans="1:10" x14ac:dyDescent="0.2">
      <c r="A4805" s="473"/>
      <c r="B4805"/>
      <c r="D4805"/>
      <c r="E4805"/>
      <c r="F4805"/>
      <c r="I4805"/>
      <c r="J4805"/>
    </row>
    <row r="4806" spans="1:10" x14ac:dyDescent="0.2">
      <c r="A4806" s="473"/>
      <c r="B4806"/>
      <c r="D4806"/>
      <c r="E4806"/>
      <c r="F4806"/>
      <c r="I4806"/>
      <c r="J4806"/>
    </row>
    <row r="4807" spans="1:10" x14ac:dyDescent="0.2">
      <c r="A4807" s="473"/>
      <c r="B4807"/>
      <c r="D4807"/>
      <c r="E4807"/>
      <c r="F4807"/>
      <c r="I4807"/>
      <c r="J4807"/>
    </row>
    <row r="4808" spans="1:10" x14ac:dyDescent="0.2">
      <c r="A4808" s="473"/>
      <c r="B4808"/>
      <c r="D4808"/>
      <c r="E4808"/>
      <c r="F4808"/>
      <c r="I4808"/>
      <c r="J4808"/>
    </row>
    <row r="4809" spans="1:10" x14ac:dyDescent="0.2">
      <c r="A4809" s="473"/>
      <c r="B4809"/>
      <c r="D4809"/>
      <c r="E4809"/>
      <c r="F4809"/>
      <c r="I4809"/>
      <c r="J4809"/>
    </row>
    <row r="4810" spans="1:10" x14ac:dyDescent="0.2">
      <c r="A4810" s="473"/>
      <c r="B4810"/>
      <c r="D4810"/>
      <c r="E4810"/>
      <c r="F4810"/>
      <c r="I4810"/>
      <c r="J4810"/>
    </row>
    <row r="4811" spans="1:10" x14ac:dyDescent="0.2">
      <c r="A4811" s="473"/>
      <c r="B4811"/>
      <c r="D4811"/>
      <c r="E4811"/>
      <c r="F4811"/>
      <c r="I4811"/>
      <c r="J4811"/>
    </row>
    <row r="4812" spans="1:10" x14ac:dyDescent="0.2">
      <c r="A4812" s="473"/>
      <c r="B4812"/>
      <c r="D4812"/>
      <c r="E4812"/>
      <c r="F4812"/>
      <c r="I4812"/>
      <c r="J4812"/>
    </row>
    <row r="4813" spans="1:10" x14ac:dyDescent="0.2">
      <c r="A4813" s="473"/>
      <c r="B4813"/>
      <c r="D4813"/>
      <c r="E4813"/>
      <c r="F4813"/>
      <c r="I4813"/>
      <c r="J4813"/>
    </row>
    <row r="4814" spans="1:10" x14ac:dyDescent="0.2">
      <c r="A4814" s="473"/>
      <c r="B4814"/>
      <c r="D4814"/>
      <c r="E4814"/>
      <c r="F4814"/>
      <c r="I4814"/>
      <c r="J4814"/>
    </row>
    <row r="4815" spans="1:10" x14ac:dyDescent="0.2">
      <c r="A4815" s="473"/>
      <c r="B4815"/>
      <c r="D4815"/>
      <c r="E4815"/>
      <c r="F4815"/>
      <c r="I4815"/>
      <c r="J4815"/>
    </row>
    <row r="4816" spans="1:10" x14ac:dyDescent="0.2">
      <c r="A4816" s="473"/>
      <c r="B4816"/>
      <c r="D4816"/>
      <c r="E4816"/>
      <c r="F4816"/>
      <c r="I4816"/>
      <c r="J4816"/>
    </row>
    <row r="4817" spans="1:10" x14ac:dyDescent="0.2">
      <c r="A4817" s="473"/>
      <c r="B4817"/>
      <c r="D4817"/>
      <c r="E4817"/>
      <c r="F4817"/>
      <c r="I4817"/>
      <c r="J4817"/>
    </row>
    <row r="4818" spans="1:10" x14ac:dyDescent="0.2">
      <c r="A4818" s="473"/>
      <c r="B4818"/>
      <c r="D4818"/>
      <c r="E4818"/>
      <c r="F4818"/>
      <c r="I4818"/>
      <c r="J4818"/>
    </row>
    <row r="4819" spans="1:10" x14ac:dyDescent="0.2">
      <c r="A4819" s="473"/>
      <c r="B4819"/>
      <c r="D4819"/>
      <c r="E4819"/>
      <c r="F4819"/>
      <c r="I4819"/>
      <c r="J4819"/>
    </row>
    <row r="4820" spans="1:10" x14ac:dyDescent="0.2">
      <c r="A4820" s="473"/>
      <c r="B4820"/>
      <c r="D4820"/>
      <c r="E4820"/>
      <c r="F4820"/>
      <c r="I4820"/>
      <c r="J4820"/>
    </row>
    <row r="4821" spans="1:10" x14ac:dyDescent="0.2">
      <c r="A4821" s="473"/>
      <c r="B4821"/>
      <c r="D4821"/>
      <c r="E4821"/>
      <c r="F4821"/>
      <c r="I4821"/>
      <c r="J4821"/>
    </row>
    <row r="4822" spans="1:10" x14ac:dyDescent="0.2">
      <c r="A4822" s="473"/>
      <c r="B4822"/>
      <c r="D4822"/>
      <c r="E4822"/>
      <c r="F4822"/>
      <c r="I4822"/>
      <c r="J4822"/>
    </row>
    <row r="4823" spans="1:10" x14ac:dyDescent="0.2">
      <c r="A4823" s="473"/>
      <c r="B4823"/>
      <c r="D4823"/>
      <c r="E4823"/>
      <c r="F4823"/>
      <c r="I4823"/>
      <c r="J4823"/>
    </row>
    <row r="4824" spans="1:10" x14ac:dyDescent="0.2">
      <c r="A4824" s="473"/>
      <c r="B4824"/>
      <c r="D4824"/>
      <c r="E4824"/>
      <c r="F4824"/>
      <c r="I4824"/>
      <c r="J4824"/>
    </row>
    <row r="4825" spans="1:10" x14ac:dyDescent="0.2">
      <c r="A4825" s="473"/>
      <c r="B4825"/>
      <c r="D4825"/>
      <c r="E4825"/>
      <c r="F4825"/>
      <c r="I4825"/>
      <c r="J4825"/>
    </row>
    <row r="4826" spans="1:10" x14ac:dyDescent="0.2">
      <c r="A4826" s="473"/>
      <c r="B4826"/>
      <c r="D4826"/>
      <c r="E4826"/>
      <c r="F4826"/>
      <c r="I4826"/>
      <c r="J4826"/>
    </row>
    <row r="4827" spans="1:10" x14ac:dyDescent="0.2">
      <c r="A4827" s="473"/>
      <c r="B4827"/>
      <c r="D4827"/>
      <c r="E4827"/>
      <c r="F4827"/>
      <c r="I4827"/>
      <c r="J4827"/>
    </row>
    <row r="4828" spans="1:10" x14ac:dyDescent="0.2">
      <c r="A4828" s="473"/>
      <c r="B4828"/>
      <c r="D4828"/>
      <c r="E4828"/>
      <c r="F4828"/>
      <c r="I4828"/>
      <c r="J4828"/>
    </row>
    <row r="4829" spans="1:10" x14ac:dyDescent="0.2">
      <c r="A4829" s="473"/>
      <c r="B4829"/>
      <c r="D4829"/>
      <c r="E4829"/>
      <c r="F4829"/>
      <c r="I4829"/>
      <c r="J4829"/>
    </row>
    <row r="4830" spans="1:10" x14ac:dyDescent="0.2">
      <c r="A4830" s="473"/>
      <c r="B4830"/>
      <c r="D4830"/>
      <c r="E4830"/>
      <c r="F4830"/>
      <c r="I4830"/>
      <c r="J4830"/>
    </row>
    <row r="4831" spans="1:10" x14ac:dyDescent="0.2">
      <c r="A4831" s="473"/>
      <c r="B4831"/>
      <c r="D4831"/>
      <c r="E4831"/>
      <c r="F4831"/>
      <c r="I4831"/>
      <c r="J4831"/>
    </row>
    <row r="4832" spans="1:10" x14ac:dyDescent="0.2">
      <c r="A4832" s="473"/>
      <c r="B4832"/>
      <c r="D4832"/>
      <c r="E4832"/>
      <c r="F4832"/>
      <c r="I4832"/>
      <c r="J4832"/>
    </row>
    <row r="4833" spans="1:10" x14ac:dyDescent="0.2">
      <c r="A4833" s="473"/>
      <c r="B4833"/>
      <c r="D4833"/>
      <c r="E4833"/>
      <c r="F4833"/>
      <c r="I4833"/>
      <c r="J4833"/>
    </row>
    <row r="4834" spans="1:10" x14ac:dyDescent="0.2">
      <c r="A4834" s="473"/>
      <c r="B4834"/>
      <c r="D4834"/>
      <c r="E4834"/>
      <c r="F4834"/>
      <c r="I4834"/>
      <c r="J4834"/>
    </row>
    <row r="4835" spans="1:10" x14ac:dyDescent="0.2">
      <c r="A4835" s="473"/>
      <c r="B4835"/>
      <c r="D4835"/>
      <c r="E4835"/>
      <c r="F4835"/>
      <c r="I4835"/>
      <c r="J4835"/>
    </row>
    <row r="4836" spans="1:10" x14ac:dyDescent="0.2">
      <c r="A4836" s="473"/>
      <c r="B4836"/>
      <c r="D4836"/>
      <c r="E4836"/>
      <c r="F4836"/>
      <c r="I4836"/>
      <c r="J4836"/>
    </row>
    <row r="4837" spans="1:10" x14ac:dyDescent="0.2">
      <c r="A4837" s="473"/>
      <c r="B4837"/>
      <c r="D4837"/>
      <c r="E4837"/>
      <c r="F4837"/>
      <c r="I4837"/>
      <c r="J4837"/>
    </row>
    <row r="4838" spans="1:10" x14ac:dyDescent="0.2">
      <c r="A4838" s="473"/>
      <c r="B4838"/>
      <c r="D4838"/>
      <c r="E4838"/>
      <c r="F4838"/>
      <c r="I4838"/>
      <c r="J4838"/>
    </row>
    <row r="4839" spans="1:10" x14ac:dyDescent="0.2">
      <c r="A4839" s="473"/>
      <c r="B4839"/>
      <c r="D4839"/>
      <c r="E4839"/>
      <c r="F4839"/>
      <c r="I4839"/>
      <c r="J4839"/>
    </row>
    <row r="4840" spans="1:10" x14ac:dyDescent="0.2">
      <c r="A4840" s="473"/>
      <c r="B4840"/>
      <c r="D4840"/>
      <c r="E4840"/>
      <c r="F4840"/>
      <c r="I4840"/>
      <c r="J4840"/>
    </row>
    <row r="4841" spans="1:10" x14ac:dyDescent="0.2">
      <c r="A4841" s="473"/>
      <c r="B4841"/>
      <c r="D4841"/>
      <c r="E4841"/>
      <c r="F4841"/>
      <c r="I4841"/>
      <c r="J4841"/>
    </row>
    <row r="4842" spans="1:10" x14ac:dyDescent="0.2">
      <c r="A4842" s="473"/>
      <c r="B4842"/>
      <c r="D4842"/>
      <c r="E4842"/>
      <c r="F4842"/>
      <c r="I4842"/>
      <c r="J4842"/>
    </row>
    <row r="4843" spans="1:10" x14ac:dyDescent="0.2">
      <c r="A4843" s="473"/>
      <c r="B4843"/>
      <c r="D4843"/>
      <c r="E4843"/>
      <c r="F4843"/>
      <c r="I4843"/>
      <c r="J4843"/>
    </row>
    <row r="4844" spans="1:10" x14ac:dyDescent="0.2">
      <c r="A4844" s="473"/>
      <c r="B4844"/>
      <c r="D4844"/>
      <c r="E4844"/>
      <c r="F4844"/>
      <c r="I4844"/>
      <c r="J4844"/>
    </row>
    <row r="4845" spans="1:10" x14ac:dyDescent="0.2">
      <c r="A4845" s="473"/>
      <c r="B4845"/>
      <c r="D4845"/>
      <c r="E4845"/>
      <c r="F4845"/>
      <c r="I4845"/>
      <c r="J4845"/>
    </row>
    <row r="4846" spans="1:10" x14ac:dyDescent="0.2">
      <c r="A4846" s="473"/>
      <c r="B4846"/>
      <c r="D4846"/>
      <c r="E4846"/>
      <c r="F4846"/>
      <c r="I4846"/>
      <c r="J4846"/>
    </row>
    <row r="4847" spans="1:10" x14ac:dyDescent="0.2">
      <c r="A4847" s="473"/>
      <c r="B4847"/>
      <c r="D4847"/>
      <c r="E4847"/>
      <c r="F4847"/>
      <c r="I4847"/>
      <c r="J4847"/>
    </row>
    <row r="4848" spans="1:10" x14ac:dyDescent="0.2">
      <c r="A4848" s="473"/>
      <c r="B4848"/>
      <c r="D4848"/>
      <c r="E4848"/>
      <c r="F4848"/>
      <c r="I4848"/>
      <c r="J4848"/>
    </row>
    <row r="4849" spans="1:10" x14ac:dyDescent="0.2">
      <c r="A4849" s="473"/>
      <c r="B4849"/>
      <c r="D4849"/>
      <c r="E4849"/>
      <c r="F4849"/>
      <c r="I4849"/>
      <c r="J4849"/>
    </row>
    <row r="4850" spans="1:10" x14ac:dyDescent="0.2">
      <c r="A4850" s="473"/>
      <c r="B4850"/>
      <c r="D4850"/>
      <c r="E4850"/>
      <c r="F4850"/>
      <c r="I4850"/>
      <c r="J4850"/>
    </row>
    <row r="4851" spans="1:10" x14ac:dyDescent="0.2">
      <c r="A4851" s="473"/>
      <c r="B4851"/>
      <c r="D4851"/>
      <c r="E4851"/>
      <c r="F4851"/>
      <c r="I4851"/>
      <c r="J4851"/>
    </row>
    <row r="4852" spans="1:10" x14ac:dyDescent="0.2">
      <c r="A4852" s="473"/>
      <c r="B4852"/>
      <c r="D4852"/>
      <c r="E4852"/>
      <c r="F4852"/>
      <c r="I4852"/>
      <c r="J4852"/>
    </row>
    <row r="4853" spans="1:10" x14ac:dyDescent="0.2">
      <c r="A4853" s="473"/>
      <c r="B4853"/>
      <c r="D4853"/>
      <c r="E4853"/>
      <c r="F4853"/>
      <c r="I4853"/>
      <c r="J4853"/>
    </row>
    <row r="4854" spans="1:10" x14ac:dyDescent="0.2">
      <c r="A4854" s="473"/>
      <c r="B4854"/>
      <c r="D4854"/>
      <c r="E4854"/>
      <c r="F4854"/>
      <c r="I4854"/>
      <c r="J4854"/>
    </row>
    <row r="4855" spans="1:10" x14ac:dyDescent="0.2">
      <c r="A4855" s="473"/>
      <c r="B4855"/>
      <c r="D4855"/>
      <c r="E4855"/>
      <c r="F4855"/>
      <c r="I4855"/>
      <c r="J4855"/>
    </row>
    <row r="4856" spans="1:10" x14ac:dyDescent="0.2">
      <c r="A4856" s="473"/>
      <c r="B4856"/>
      <c r="D4856"/>
      <c r="E4856"/>
      <c r="F4856"/>
      <c r="I4856"/>
      <c r="J4856"/>
    </row>
    <row r="4857" spans="1:10" x14ac:dyDescent="0.2">
      <c r="A4857" s="473"/>
      <c r="B4857"/>
      <c r="D4857"/>
      <c r="E4857"/>
      <c r="F4857"/>
      <c r="I4857"/>
      <c r="J4857"/>
    </row>
    <row r="4858" spans="1:10" x14ac:dyDescent="0.2">
      <c r="A4858" s="473"/>
      <c r="B4858"/>
      <c r="D4858"/>
      <c r="E4858"/>
      <c r="F4858"/>
      <c r="I4858"/>
      <c r="J4858"/>
    </row>
    <row r="4859" spans="1:10" x14ac:dyDescent="0.2">
      <c r="A4859" s="473"/>
      <c r="B4859"/>
      <c r="D4859"/>
      <c r="E4859"/>
      <c r="F4859"/>
      <c r="I4859"/>
      <c r="J4859"/>
    </row>
    <row r="4860" spans="1:10" x14ac:dyDescent="0.2">
      <c r="A4860" s="473"/>
      <c r="B4860"/>
      <c r="D4860"/>
      <c r="E4860"/>
      <c r="F4860"/>
      <c r="I4860"/>
      <c r="J4860"/>
    </row>
    <row r="4861" spans="1:10" x14ac:dyDescent="0.2">
      <c r="A4861" s="473"/>
      <c r="B4861"/>
      <c r="D4861"/>
      <c r="E4861"/>
      <c r="F4861"/>
      <c r="I4861"/>
      <c r="J4861"/>
    </row>
    <row r="4862" spans="1:10" x14ac:dyDescent="0.2">
      <c r="A4862" s="473"/>
      <c r="B4862"/>
      <c r="D4862"/>
      <c r="E4862"/>
      <c r="F4862"/>
      <c r="I4862"/>
      <c r="J4862"/>
    </row>
    <row r="4863" spans="1:10" x14ac:dyDescent="0.2">
      <c r="A4863" s="473"/>
      <c r="B4863"/>
      <c r="D4863"/>
      <c r="E4863"/>
      <c r="F4863"/>
      <c r="I4863"/>
      <c r="J4863"/>
    </row>
    <row r="4864" spans="1:10" x14ac:dyDescent="0.2">
      <c r="A4864" s="473"/>
      <c r="B4864"/>
      <c r="D4864"/>
      <c r="E4864"/>
      <c r="F4864"/>
      <c r="I4864"/>
      <c r="J4864"/>
    </row>
    <row r="4865" spans="1:10" x14ac:dyDescent="0.2">
      <c r="A4865" s="473"/>
      <c r="B4865"/>
      <c r="D4865"/>
      <c r="E4865"/>
      <c r="F4865"/>
      <c r="I4865"/>
      <c r="J4865"/>
    </row>
    <row r="4866" spans="1:10" x14ac:dyDescent="0.2">
      <c r="A4866" s="473"/>
      <c r="B4866"/>
      <c r="D4866"/>
      <c r="E4866"/>
      <c r="F4866"/>
      <c r="I4866"/>
      <c r="J4866"/>
    </row>
    <row r="4867" spans="1:10" x14ac:dyDescent="0.2">
      <c r="A4867" s="473"/>
      <c r="B4867"/>
      <c r="D4867"/>
      <c r="E4867"/>
      <c r="F4867"/>
      <c r="I4867"/>
      <c r="J4867"/>
    </row>
    <row r="4868" spans="1:10" x14ac:dyDescent="0.2">
      <c r="A4868" s="473"/>
      <c r="B4868"/>
      <c r="D4868"/>
      <c r="E4868"/>
      <c r="F4868"/>
      <c r="I4868"/>
      <c r="J4868"/>
    </row>
    <row r="4869" spans="1:10" x14ac:dyDescent="0.2">
      <c r="A4869" s="473"/>
      <c r="B4869"/>
      <c r="D4869"/>
      <c r="E4869"/>
      <c r="F4869"/>
      <c r="I4869"/>
      <c r="J4869"/>
    </row>
    <row r="4870" spans="1:10" x14ac:dyDescent="0.2">
      <c r="A4870" s="473"/>
      <c r="B4870"/>
      <c r="D4870"/>
      <c r="E4870"/>
      <c r="F4870"/>
      <c r="I4870"/>
      <c r="J4870"/>
    </row>
    <row r="4871" spans="1:10" x14ac:dyDescent="0.2">
      <c r="A4871" s="473"/>
      <c r="B4871"/>
      <c r="D4871"/>
      <c r="E4871"/>
      <c r="F4871"/>
      <c r="I4871"/>
      <c r="J4871"/>
    </row>
    <row r="4872" spans="1:10" x14ac:dyDescent="0.2">
      <c r="A4872" s="473"/>
      <c r="B4872"/>
      <c r="D4872"/>
      <c r="E4872"/>
      <c r="F4872"/>
      <c r="I4872"/>
      <c r="J4872"/>
    </row>
    <row r="4873" spans="1:10" x14ac:dyDescent="0.2">
      <c r="A4873" s="473"/>
      <c r="B4873"/>
      <c r="D4873"/>
      <c r="E4873"/>
      <c r="F4873"/>
      <c r="I4873"/>
      <c r="J4873"/>
    </row>
    <row r="4874" spans="1:10" x14ac:dyDescent="0.2">
      <c r="A4874" s="473"/>
      <c r="B4874"/>
      <c r="D4874"/>
      <c r="E4874"/>
      <c r="F4874"/>
      <c r="I4874"/>
      <c r="J4874"/>
    </row>
    <row r="4875" spans="1:10" x14ac:dyDescent="0.2">
      <c r="A4875" s="473"/>
      <c r="B4875"/>
      <c r="D4875"/>
      <c r="E4875"/>
      <c r="F4875"/>
      <c r="I4875"/>
      <c r="J4875"/>
    </row>
    <row r="4876" spans="1:10" x14ac:dyDescent="0.2">
      <c r="A4876" s="473"/>
      <c r="B4876"/>
      <c r="D4876"/>
      <c r="E4876"/>
      <c r="F4876"/>
      <c r="I4876"/>
      <c r="J4876"/>
    </row>
    <row r="4877" spans="1:10" x14ac:dyDescent="0.2">
      <c r="A4877" s="473"/>
      <c r="B4877"/>
      <c r="D4877"/>
      <c r="E4877"/>
      <c r="F4877"/>
      <c r="I4877"/>
      <c r="J4877"/>
    </row>
    <row r="4878" spans="1:10" x14ac:dyDescent="0.2">
      <c r="A4878" s="473"/>
      <c r="B4878"/>
      <c r="D4878"/>
      <c r="E4878"/>
      <c r="F4878"/>
      <c r="I4878"/>
      <c r="J4878"/>
    </row>
    <row r="4879" spans="1:10" x14ac:dyDescent="0.2">
      <c r="A4879" s="473"/>
      <c r="B4879"/>
      <c r="D4879"/>
      <c r="E4879"/>
      <c r="F4879"/>
      <c r="I4879"/>
      <c r="J4879"/>
    </row>
    <row r="4880" spans="1:10" x14ac:dyDescent="0.2">
      <c r="A4880" s="473"/>
      <c r="B4880"/>
      <c r="D4880"/>
      <c r="E4880"/>
      <c r="F4880"/>
      <c r="I4880"/>
      <c r="J4880"/>
    </row>
    <row r="4881" spans="1:10" x14ac:dyDescent="0.2">
      <c r="A4881" s="473"/>
      <c r="B4881"/>
      <c r="D4881"/>
      <c r="E4881"/>
      <c r="F4881"/>
      <c r="I4881"/>
      <c r="J4881"/>
    </row>
    <row r="4882" spans="1:10" x14ac:dyDescent="0.2">
      <c r="A4882" s="473"/>
      <c r="B4882"/>
      <c r="D4882"/>
      <c r="E4882"/>
      <c r="F4882"/>
      <c r="I4882"/>
      <c r="J4882"/>
    </row>
    <row r="4883" spans="1:10" x14ac:dyDescent="0.2">
      <c r="A4883" s="473"/>
      <c r="B4883"/>
      <c r="D4883"/>
      <c r="E4883"/>
      <c r="F4883"/>
      <c r="I4883"/>
      <c r="J4883"/>
    </row>
    <row r="4884" spans="1:10" x14ac:dyDescent="0.2">
      <c r="A4884" s="473"/>
      <c r="B4884"/>
      <c r="D4884"/>
      <c r="E4884"/>
      <c r="F4884"/>
      <c r="I4884"/>
      <c r="J4884"/>
    </row>
    <row r="4885" spans="1:10" x14ac:dyDescent="0.2">
      <c r="A4885" s="473"/>
      <c r="B4885"/>
      <c r="D4885"/>
      <c r="E4885"/>
      <c r="F4885"/>
      <c r="I4885"/>
      <c r="J4885"/>
    </row>
    <row r="4886" spans="1:10" x14ac:dyDescent="0.2">
      <c r="A4886" s="473"/>
      <c r="B4886"/>
      <c r="D4886"/>
      <c r="E4886"/>
      <c r="F4886"/>
      <c r="I4886"/>
      <c r="J4886"/>
    </row>
    <row r="4887" spans="1:10" x14ac:dyDescent="0.2">
      <c r="A4887" s="473"/>
      <c r="B4887"/>
      <c r="D4887"/>
      <c r="E4887"/>
      <c r="F4887"/>
      <c r="I4887"/>
      <c r="J4887"/>
    </row>
    <row r="4888" spans="1:10" x14ac:dyDescent="0.2">
      <c r="A4888" s="473"/>
      <c r="B4888"/>
      <c r="D4888"/>
      <c r="E4888"/>
      <c r="F4888"/>
      <c r="I4888"/>
      <c r="J4888"/>
    </row>
    <row r="4889" spans="1:10" x14ac:dyDescent="0.2">
      <c r="A4889" s="473"/>
      <c r="B4889"/>
      <c r="D4889"/>
      <c r="E4889"/>
      <c r="F4889"/>
      <c r="I4889"/>
      <c r="J4889"/>
    </row>
    <row r="4890" spans="1:10" x14ac:dyDescent="0.2">
      <c r="A4890" s="473"/>
      <c r="B4890"/>
      <c r="D4890"/>
      <c r="E4890"/>
      <c r="F4890"/>
      <c r="I4890"/>
      <c r="J4890"/>
    </row>
    <row r="4891" spans="1:10" x14ac:dyDescent="0.2">
      <c r="A4891" s="473"/>
      <c r="B4891"/>
      <c r="D4891"/>
      <c r="E4891"/>
      <c r="F4891"/>
      <c r="I4891"/>
      <c r="J4891"/>
    </row>
    <row r="4892" spans="1:10" x14ac:dyDescent="0.2">
      <c r="A4892" s="473"/>
      <c r="B4892"/>
      <c r="D4892"/>
      <c r="E4892"/>
      <c r="F4892"/>
      <c r="I4892"/>
      <c r="J4892"/>
    </row>
    <row r="4893" spans="1:10" x14ac:dyDescent="0.2">
      <c r="A4893" s="473"/>
      <c r="B4893"/>
      <c r="D4893"/>
      <c r="E4893"/>
      <c r="F4893"/>
      <c r="I4893"/>
      <c r="J4893"/>
    </row>
    <row r="4894" spans="1:10" x14ac:dyDescent="0.2">
      <c r="A4894" s="473"/>
      <c r="B4894"/>
      <c r="D4894"/>
      <c r="E4894"/>
      <c r="F4894"/>
      <c r="I4894"/>
      <c r="J4894"/>
    </row>
    <row r="4895" spans="1:10" x14ac:dyDescent="0.2">
      <c r="A4895" s="473"/>
      <c r="B4895"/>
      <c r="D4895"/>
      <c r="E4895"/>
      <c r="F4895"/>
      <c r="I4895"/>
      <c r="J4895"/>
    </row>
    <row r="4896" spans="1:10" x14ac:dyDescent="0.2">
      <c r="A4896" s="473"/>
      <c r="B4896"/>
      <c r="D4896"/>
      <c r="E4896"/>
      <c r="F4896"/>
      <c r="I4896"/>
      <c r="J4896"/>
    </row>
    <row r="4897" spans="1:10" x14ac:dyDescent="0.2">
      <c r="A4897" s="473"/>
      <c r="B4897"/>
      <c r="D4897"/>
      <c r="E4897"/>
      <c r="F4897"/>
      <c r="I4897"/>
      <c r="J4897"/>
    </row>
    <row r="4898" spans="1:10" x14ac:dyDescent="0.2">
      <c r="A4898" s="473"/>
      <c r="B4898"/>
      <c r="D4898"/>
      <c r="E4898"/>
      <c r="F4898"/>
      <c r="I4898"/>
      <c r="J4898"/>
    </row>
    <row r="4899" spans="1:10" x14ac:dyDescent="0.2">
      <c r="A4899" s="473"/>
      <c r="B4899"/>
      <c r="D4899"/>
      <c r="E4899"/>
      <c r="F4899"/>
      <c r="I4899"/>
      <c r="J4899"/>
    </row>
    <row r="4900" spans="1:10" x14ac:dyDescent="0.2">
      <c r="A4900" s="473"/>
      <c r="B4900"/>
      <c r="D4900"/>
      <c r="E4900"/>
      <c r="F4900"/>
      <c r="I4900"/>
      <c r="J4900"/>
    </row>
    <row r="4901" spans="1:10" x14ac:dyDescent="0.2">
      <c r="A4901" s="473"/>
      <c r="B4901"/>
      <c r="D4901"/>
      <c r="E4901"/>
      <c r="F4901"/>
      <c r="I4901"/>
      <c r="J4901"/>
    </row>
    <row r="4902" spans="1:10" x14ac:dyDescent="0.2">
      <c r="A4902" s="473"/>
      <c r="B4902"/>
      <c r="D4902"/>
      <c r="E4902"/>
      <c r="F4902"/>
      <c r="I4902"/>
      <c r="J4902"/>
    </row>
    <row r="4903" spans="1:10" x14ac:dyDescent="0.2">
      <c r="A4903" s="473"/>
      <c r="B4903"/>
      <c r="D4903"/>
      <c r="E4903"/>
      <c r="F4903"/>
      <c r="I4903"/>
      <c r="J4903"/>
    </row>
    <row r="4904" spans="1:10" x14ac:dyDescent="0.2">
      <c r="A4904" s="473"/>
      <c r="B4904"/>
      <c r="D4904"/>
      <c r="E4904"/>
      <c r="F4904"/>
      <c r="I4904"/>
      <c r="J4904"/>
    </row>
    <row r="4905" spans="1:10" x14ac:dyDescent="0.2">
      <c r="A4905" s="473"/>
      <c r="B4905"/>
      <c r="D4905"/>
      <c r="E4905"/>
      <c r="F4905"/>
      <c r="I4905"/>
      <c r="J4905"/>
    </row>
    <row r="4906" spans="1:10" x14ac:dyDescent="0.2">
      <c r="A4906" s="473"/>
      <c r="B4906"/>
      <c r="D4906"/>
      <c r="E4906"/>
      <c r="F4906"/>
      <c r="I4906"/>
      <c r="J4906"/>
    </row>
    <row r="4907" spans="1:10" x14ac:dyDescent="0.2">
      <c r="A4907" s="473"/>
      <c r="B4907"/>
      <c r="D4907"/>
      <c r="E4907"/>
      <c r="F4907"/>
      <c r="I4907"/>
      <c r="J4907"/>
    </row>
    <row r="4908" spans="1:10" x14ac:dyDescent="0.2">
      <c r="A4908" s="473"/>
      <c r="B4908"/>
      <c r="D4908"/>
      <c r="E4908"/>
      <c r="F4908"/>
      <c r="I4908"/>
      <c r="J4908"/>
    </row>
    <row r="4909" spans="1:10" x14ac:dyDescent="0.2">
      <c r="A4909" s="473"/>
      <c r="B4909"/>
      <c r="D4909"/>
      <c r="E4909"/>
      <c r="F4909"/>
      <c r="I4909"/>
      <c r="J4909"/>
    </row>
    <row r="4910" spans="1:10" x14ac:dyDescent="0.2">
      <c r="A4910" s="473"/>
      <c r="B4910"/>
      <c r="D4910"/>
      <c r="E4910"/>
      <c r="F4910"/>
      <c r="I4910"/>
      <c r="J4910"/>
    </row>
    <row r="4911" spans="1:10" x14ac:dyDescent="0.2">
      <c r="A4911" s="473"/>
      <c r="B4911"/>
      <c r="D4911"/>
      <c r="E4911"/>
      <c r="F4911"/>
      <c r="I4911"/>
      <c r="J4911"/>
    </row>
    <row r="4912" spans="1:10" x14ac:dyDescent="0.2">
      <c r="A4912" s="473"/>
      <c r="B4912"/>
      <c r="D4912"/>
      <c r="E4912"/>
      <c r="F4912"/>
      <c r="I4912"/>
      <c r="J4912"/>
    </row>
    <row r="4913" spans="1:10" x14ac:dyDescent="0.2">
      <c r="A4913" s="473"/>
      <c r="B4913"/>
      <c r="D4913"/>
      <c r="E4913"/>
      <c r="F4913"/>
      <c r="I4913"/>
      <c r="J4913"/>
    </row>
    <row r="4914" spans="1:10" x14ac:dyDescent="0.2">
      <c r="A4914" s="473"/>
      <c r="B4914"/>
      <c r="D4914"/>
      <c r="E4914"/>
      <c r="F4914"/>
      <c r="I4914"/>
      <c r="J4914"/>
    </row>
    <row r="4915" spans="1:10" x14ac:dyDescent="0.2">
      <c r="A4915" s="473"/>
      <c r="B4915"/>
      <c r="D4915"/>
      <c r="E4915"/>
      <c r="F4915"/>
      <c r="I4915"/>
      <c r="J4915"/>
    </row>
    <row r="4916" spans="1:10" x14ac:dyDescent="0.2">
      <c r="A4916" s="473"/>
      <c r="B4916"/>
      <c r="D4916"/>
      <c r="E4916"/>
      <c r="F4916"/>
      <c r="I4916"/>
      <c r="J4916"/>
    </row>
    <row r="4917" spans="1:10" x14ac:dyDescent="0.2">
      <c r="A4917" s="473"/>
      <c r="B4917"/>
      <c r="D4917"/>
      <c r="E4917"/>
      <c r="F4917"/>
      <c r="I4917"/>
      <c r="J4917"/>
    </row>
    <row r="4918" spans="1:10" x14ac:dyDescent="0.2">
      <c r="A4918" s="473"/>
      <c r="B4918"/>
      <c r="D4918"/>
      <c r="E4918"/>
      <c r="F4918"/>
      <c r="I4918"/>
      <c r="J4918"/>
    </row>
    <row r="4919" spans="1:10" x14ac:dyDescent="0.2">
      <c r="A4919" s="473"/>
      <c r="B4919"/>
      <c r="D4919"/>
      <c r="E4919"/>
      <c r="F4919"/>
      <c r="I4919"/>
      <c r="J4919"/>
    </row>
    <row r="4920" spans="1:10" x14ac:dyDescent="0.2">
      <c r="A4920" s="473"/>
      <c r="B4920"/>
      <c r="D4920"/>
      <c r="E4920"/>
      <c r="F4920"/>
      <c r="I4920"/>
      <c r="J4920"/>
    </row>
    <row r="4921" spans="1:10" x14ac:dyDescent="0.2">
      <c r="A4921" s="473"/>
      <c r="B4921"/>
      <c r="D4921"/>
      <c r="E4921"/>
      <c r="F4921"/>
      <c r="I4921"/>
      <c r="J4921"/>
    </row>
    <row r="4922" spans="1:10" x14ac:dyDescent="0.2">
      <c r="A4922" s="473"/>
      <c r="B4922"/>
      <c r="D4922"/>
      <c r="E4922"/>
      <c r="F4922"/>
      <c r="I4922"/>
      <c r="J4922"/>
    </row>
    <row r="4923" spans="1:10" x14ac:dyDescent="0.2">
      <c r="A4923" s="473"/>
      <c r="B4923"/>
      <c r="D4923"/>
      <c r="E4923"/>
      <c r="F4923"/>
      <c r="I4923"/>
      <c r="J4923"/>
    </row>
    <row r="4924" spans="1:10" x14ac:dyDescent="0.2">
      <c r="A4924" s="473"/>
      <c r="B4924"/>
      <c r="D4924"/>
      <c r="E4924"/>
      <c r="F4924"/>
      <c r="I4924"/>
      <c r="J4924"/>
    </row>
    <row r="4925" spans="1:10" x14ac:dyDescent="0.2">
      <c r="A4925" s="473"/>
      <c r="B4925"/>
      <c r="D4925"/>
      <c r="E4925"/>
      <c r="F4925"/>
      <c r="I4925"/>
      <c r="J4925"/>
    </row>
    <row r="4926" spans="1:10" x14ac:dyDescent="0.2">
      <c r="A4926" s="473"/>
      <c r="B4926"/>
      <c r="D4926"/>
      <c r="E4926"/>
      <c r="F4926"/>
      <c r="I4926"/>
      <c r="J4926"/>
    </row>
    <row r="4927" spans="1:10" x14ac:dyDescent="0.2">
      <c r="A4927" s="473"/>
      <c r="B4927"/>
      <c r="D4927"/>
      <c r="E4927"/>
      <c r="F4927"/>
      <c r="I4927"/>
      <c r="J4927"/>
    </row>
    <row r="4928" spans="1:10" x14ac:dyDescent="0.2">
      <c r="A4928" s="473"/>
      <c r="B4928"/>
      <c r="D4928"/>
      <c r="E4928"/>
      <c r="F4928"/>
      <c r="I4928"/>
      <c r="J4928"/>
    </row>
    <row r="4929" spans="1:10" x14ac:dyDescent="0.2">
      <c r="A4929" s="473"/>
      <c r="B4929"/>
      <c r="D4929"/>
      <c r="E4929"/>
      <c r="F4929"/>
      <c r="I4929"/>
      <c r="J4929"/>
    </row>
    <row r="4930" spans="1:10" x14ac:dyDescent="0.2">
      <c r="A4930" s="473"/>
      <c r="B4930"/>
      <c r="D4930"/>
      <c r="E4930"/>
      <c r="F4930"/>
      <c r="I4930"/>
      <c r="J4930"/>
    </row>
    <row r="4931" spans="1:10" x14ac:dyDescent="0.2">
      <c r="A4931" s="473"/>
      <c r="B4931"/>
      <c r="D4931"/>
      <c r="E4931"/>
      <c r="F4931"/>
      <c r="I4931"/>
      <c r="J4931"/>
    </row>
    <row r="4932" spans="1:10" x14ac:dyDescent="0.2">
      <c r="A4932" s="473"/>
      <c r="B4932"/>
      <c r="D4932"/>
      <c r="E4932"/>
      <c r="F4932"/>
      <c r="I4932"/>
      <c r="J4932"/>
    </row>
    <row r="4933" spans="1:10" x14ac:dyDescent="0.2">
      <c r="A4933" s="473"/>
      <c r="B4933"/>
      <c r="D4933"/>
      <c r="E4933"/>
      <c r="F4933"/>
      <c r="I4933"/>
      <c r="J4933"/>
    </row>
    <row r="4934" spans="1:10" x14ac:dyDescent="0.2">
      <c r="A4934" s="473"/>
      <c r="B4934"/>
      <c r="D4934"/>
      <c r="E4934"/>
      <c r="F4934"/>
      <c r="I4934"/>
      <c r="J4934"/>
    </row>
    <row r="4935" spans="1:10" x14ac:dyDescent="0.2">
      <c r="A4935" s="473"/>
      <c r="B4935"/>
      <c r="D4935"/>
      <c r="E4935"/>
      <c r="F4935"/>
      <c r="I4935"/>
      <c r="J4935"/>
    </row>
    <row r="4936" spans="1:10" x14ac:dyDescent="0.2">
      <c r="A4936" s="473"/>
      <c r="B4936"/>
      <c r="D4936"/>
      <c r="E4936"/>
      <c r="F4936"/>
      <c r="I4936"/>
      <c r="J4936"/>
    </row>
    <row r="4937" spans="1:10" x14ac:dyDescent="0.2">
      <c r="A4937" s="473"/>
      <c r="B4937"/>
      <c r="D4937"/>
      <c r="E4937"/>
      <c r="F4937"/>
      <c r="I4937"/>
      <c r="J4937"/>
    </row>
    <row r="4938" spans="1:10" x14ac:dyDescent="0.2">
      <c r="A4938" s="473"/>
      <c r="B4938"/>
      <c r="D4938"/>
      <c r="E4938"/>
      <c r="F4938"/>
      <c r="I4938"/>
      <c r="J4938"/>
    </row>
    <row r="4939" spans="1:10" x14ac:dyDescent="0.2">
      <c r="A4939" s="473"/>
      <c r="B4939"/>
      <c r="D4939"/>
      <c r="E4939"/>
      <c r="F4939"/>
      <c r="I4939"/>
      <c r="J4939"/>
    </row>
    <row r="4940" spans="1:10" x14ac:dyDescent="0.2">
      <c r="A4940" s="473"/>
      <c r="B4940"/>
      <c r="D4940"/>
      <c r="E4940"/>
      <c r="F4940"/>
      <c r="I4940"/>
      <c r="J4940"/>
    </row>
    <row r="4941" spans="1:10" x14ac:dyDescent="0.2">
      <c r="A4941" s="473"/>
      <c r="B4941"/>
      <c r="D4941"/>
      <c r="E4941"/>
      <c r="F4941"/>
      <c r="I4941"/>
      <c r="J4941"/>
    </row>
    <row r="4942" spans="1:10" x14ac:dyDescent="0.2">
      <c r="A4942" s="473"/>
      <c r="B4942"/>
      <c r="D4942"/>
      <c r="E4942"/>
      <c r="F4942"/>
      <c r="I4942"/>
      <c r="J4942"/>
    </row>
    <row r="4943" spans="1:10" x14ac:dyDescent="0.2">
      <c r="A4943" s="473"/>
      <c r="B4943"/>
      <c r="D4943"/>
      <c r="E4943"/>
      <c r="F4943"/>
      <c r="I4943"/>
      <c r="J4943"/>
    </row>
    <row r="4944" spans="1:10" x14ac:dyDescent="0.2">
      <c r="A4944" s="473"/>
      <c r="B4944"/>
      <c r="D4944"/>
      <c r="E4944"/>
      <c r="F4944"/>
      <c r="I4944"/>
      <c r="J4944"/>
    </row>
    <row r="4945" spans="1:10" x14ac:dyDescent="0.2">
      <c r="A4945" s="473"/>
      <c r="B4945"/>
      <c r="D4945"/>
      <c r="E4945"/>
      <c r="F4945"/>
      <c r="I4945"/>
      <c r="J4945"/>
    </row>
    <row r="4946" spans="1:10" x14ac:dyDescent="0.2">
      <c r="A4946" s="473"/>
      <c r="B4946"/>
      <c r="D4946"/>
      <c r="E4946"/>
      <c r="F4946"/>
      <c r="I4946"/>
      <c r="J4946"/>
    </row>
    <row r="4947" spans="1:10" x14ac:dyDescent="0.2">
      <c r="A4947" s="473"/>
      <c r="B4947"/>
      <c r="D4947"/>
      <c r="E4947"/>
      <c r="F4947"/>
      <c r="I4947"/>
      <c r="J4947"/>
    </row>
    <row r="4948" spans="1:10" x14ac:dyDescent="0.2">
      <c r="A4948" s="473"/>
      <c r="B4948"/>
      <c r="D4948"/>
      <c r="E4948"/>
      <c r="F4948"/>
      <c r="I4948"/>
      <c r="J4948"/>
    </row>
    <row r="4949" spans="1:10" x14ac:dyDescent="0.2">
      <c r="A4949" s="473"/>
      <c r="B4949"/>
      <c r="D4949"/>
      <c r="E4949"/>
      <c r="F4949"/>
      <c r="I4949"/>
      <c r="J4949"/>
    </row>
    <row r="4950" spans="1:10" x14ac:dyDescent="0.2">
      <c r="A4950" s="473"/>
      <c r="B4950"/>
      <c r="D4950"/>
      <c r="E4950"/>
      <c r="F4950"/>
      <c r="I4950"/>
      <c r="J4950"/>
    </row>
    <row r="4951" spans="1:10" x14ac:dyDescent="0.2">
      <c r="A4951" s="473"/>
      <c r="B4951"/>
      <c r="D4951"/>
      <c r="E4951"/>
      <c r="F4951"/>
      <c r="I4951"/>
      <c r="J4951"/>
    </row>
    <row r="4952" spans="1:10" x14ac:dyDescent="0.2">
      <c r="A4952" s="473"/>
      <c r="B4952"/>
      <c r="D4952"/>
      <c r="E4952"/>
      <c r="F4952"/>
      <c r="I4952"/>
      <c r="J4952"/>
    </row>
    <row r="4953" spans="1:10" x14ac:dyDescent="0.2">
      <c r="A4953" s="473"/>
      <c r="B4953"/>
      <c r="D4953"/>
      <c r="E4953"/>
      <c r="F4953"/>
      <c r="I4953"/>
      <c r="J4953"/>
    </row>
    <row r="4954" spans="1:10" x14ac:dyDescent="0.2">
      <c r="A4954" s="473"/>
      <c r="B4954"/>
      <c r="D4954"/>
      <c r="E4954"/>
      <c r="F4954"/>
      <c r="I4954"/>
      <c r="J4954"/>
    </row>
    <row r="4955" spans="1:10" x14ac:dyDescent="0.2">
      <c r="A4955" s="473"/>
      <c r="B4955"/>
      <c r="D4955"/>
      <c r="E4955"/>
      <c r="F4955"/>
      <c r="I4955"/>
      <c r="J4955"/>
    </row>
    <row r="4956" spans="1:10" x14ac:dyDescent="0.2">
      <c r="A4956" s="473"/>
      <c r="B4956"/>
      <c r="D4956"/>
      <c r="E4956"/>
      <c r="F4956"/>
      <c r="I4956"/>
      <c r="J4956"/>
    </row>
    <row r="4957" spans="1:10" x14ac:dyDescent="0.2">
      <c r="A4957" s="473"/>
      <c r="B4957"/>
      <c r="D4957"/>
      <c r="E4957"/>
      <c r="F4957"/>
      <c r="I4957"/>
      <c r="J4957"/>
    </row>
    <row r="4958" spans="1:10" x14ac:dyDescent="0.2">
      <c r="A4958" s="473"/>
      <c r="B4958"/>
      <c r="D4958"/>
      <c r="E4958"/>
      <c r="F4958"/>
      <c r="I4958"/>
      <c r="J4958"/>
    </row>
    <row r="4959" spans="1:10" x14ac:dyDescent="0.2">
      <c r="A4959" s="473"/>
      <c r="B4959"/>
      <c r="D4959"/>
      <c r="E4959"/>
      <c r="F4959"/>
      <c r="I4959"/>
      <c r="J4959"/>
    </row>
    <row r="4960" spans="1:10" x14ac:dyDescent="0.2">
      <c r="A4960" s="473"/>
      <c r="B4960"/>
      <c r="D4960"/>
      <c r="E4960"/>
      <c r="F4960"/>
      <c r="I4960"/>
      <c r="J4960"/>
    </row>
    <row r="4961" spans="1:10" x14ac:dyDescent="0.2">
      <c r="A4961" s="473"/>
      <c r="B4961"/>
      <c r="D4961"/>
      <c r="E4961"/>
      <c r="F4961"/>
      <c r="I4961"/>
      <c r="J4961"/>
    </row>
    <row r="4962" spans="1:10" x14ac:dyDescent="0.2">
      <c r="A4962" s="473"/>
      <c r="B4962"/>
      <c r="D4962"/>
      <c r="E4962"/>
      <c r="F4962"/>
      <c r="I4962"/>
      <c r="J4962"/>
    </row>
    <row r="4963" spans="1:10" x14ac:dyDescent="0.2">
      <c r="A4963" s="473"/>
      <c r="B4963"/>
      <c r="D4963"/>
      <c r="E4963"/>
      <c r="F4963"/>
      <c r="I4963"/>
      <c r="J4963"/>
    </row>
    <row r="4964" spans="1:10" x14ac:dyDescent="0.2">
      <c r="A4964" s="473"/>
      <c r="B4964"/>
      <c r="D4964"/>
      <c r="E4964"/>
      <c r="F4964"/>
      <c r="I4964"/>
      <c r="J4964"/>
    </row>
    <row r="4965" spans="1:10" x14ac:dyDescent="0.2">
      <c r="A4965" s="473"/>
      <c r="B4965"/>
      <c r="D4965"/>
      <c r="E4965"/>
      <c r="F4965"/>
      <c r="I4965"/>
      <c r="J4965"/>
    </row>
    <row r="4966" spans="1:10" x14ac:dyDescent="0.2">
      <c r="A4966" s="473"/>
      <c r="B4966"/>
      <c r="D4966"/>
      <c r="E4966"/>
      <c r="F4966"/>
      <c r="I4966"/>
      <c r="J4966"/>
    </row>
    <row r="4967" spans="1:10" x14ac:dyDescent="0.2">
      <c r="A4967" s="473"/>
      <c r="B4967"/>
      <c r="D4967"/>
      <c r="E4967"/>
      <c r="F4967"/>
      <c r="I4967"/>
      <c r="J4967"/>
    </row>
    <row r="4968" spans="1:10" x14ac:dyDescent="0.2">
      <c r="A4968" s="473"/>
      <c r="B4968"/>
      <c r="D4968"/>
      <c r="E4968"/>
      <c r="F4968"/>
      <c r="I4968"/>
      <c r="J4968"/>
    </row>
    <row r="4969" spans="1:10" x14ac:dyDescent="0.2">
      <c r="A4969" s="473"/>
      <c r="B4969"/>
      <c r="D4969"/>
      <c r="E4969"/>
      <c r="F4969"/>
      <c r="I4969"/>
      <c r="J4969"/>
    </row>
    <row r="4970" spans="1:10" x14ac:dyDescent="0.2">
      <c r="A4970" s="473"/>
      <c r="B4970"/>
      <c r="D4970"/>
      <c r="E4970"/>
      <c r="F4970"/>
      <c r="I4970"/>
      <c r="J4970"/>
    </row>
    <row r="4971" spans="1:10" x14ac:dyDescent="0.2">
      <c r="A4971" s="473"/>
      <c r="B4971"/>
      <c r="D4971"/>
      <c r="E4971"/>
      <c r="F4971"/>
      <c r="I4971"/>
      <c r="J4971"/>
    </row>
    <row r="4972" spans="1:10" x14ac:dyDescent="0.2">
      <c r="A4972" s="473"/>
      <c r="B4972"/>
      <c r="D4972"/>
      <c r="E4972"/>
      <c r="F4972"/>
      <c r="I4972"/>
      <c r="J4972"/>
    </row>
    <row r="4973" spans="1:10" x14ac:dyDescent="0.2">
      <c r="A4973" s="473"/>
      <c r="B4973"/>
      <c r="D4973"/>
      <c r="E4973"/>
      <c r="F4973"/>
      <c r="I4973"/>
      <c r="J4973"/>
    </row>
    <row r="4974" spans="1:10" x14ac:dyDescent="0.2">
      <c r="A4974" s="473"/>
      <c r="B4974"/>
      <c r="D4974"/>
      <c r="E4974"/>
      <c r="F4974"/>
      <c r="I4974"/>
      <c r="J4974"/>
    </row>
    <row r="4975" spans="1:10" x14ac:dyDescent="0.2">
      <c r="A4975" s="473"/>
      <c r="B4975"/>
      <c r="D4975"/>
      <c r="E4975"/>
      <c r="F4975"/>
      <c r="I4975"/>
      <c r="J4975"/>
    </row>
    <row r="4976" spans="1:10" x14ac:dyDescent="0.2">
      <c r="A4976" s="473"/>
      <c r="B4976"/>
      <c r="D4976"/>
      <c r="E4976"/>
      <c r="F4976"/>
      <c r="I4976"/>
      <c r="J4976"/>
    </row>
    <row r="4977" spans="1:10" x14ac:dyDescent="0.2">
      <c r="A4977" s="473"/>
      <c r="B4977"/>
      <c r="D4977"/>
      <c r="E4977"/>
      <c r="F4977"/>
      <c r="I4977"/>
      <c r="J4977"/>
    </row>
    <row r="4978" spans="1:10" x14ac:dyDescent="0.2">
      <c r="A4978" s="473"/>
      <c r="B4978"/>
      <c r="D4978"/>
      <c r="E4978"/>
      <c r="F4978"/>
      <c r="I4978"/>
      <c r="J4978"/>
    </row>
    <row r="4979" spans="1:10" x14ac:dyDescent="0.2">
      <c r="A4979" s="473"/>
      <c r="B4979"/>
      <c r="D4979"/>
      <c r="E4979"/>
      <c r="F4979"/>
      <c r="I4979"/>
      <c r="J4979"/>
    </row>
    <row r="4980" spans="1:10" x14ac:dyDescent="0.2">
      <c r="A4980" s="473"/>
      <c r="B4980"/>
      <c r="D4980"/>
      <c r="E4980"/>
      <c r="F4980"/>
      <c r="I4980"/>
      <c r="J4980"/>
    </row>
    <row r="4981" spans="1:10" x14ac:dyDescent="0.2">
      <c r="A4981" s="473"/>
      <c r="B4981"/>
      <c r="D4981"/>
      <c r="E4981"/>
      <c r="F4981"/>
      <c r="I4981"/>
      <c r="J4981"/>
    </row>
    <row r="4982" spans="1:10" x14ac:dyDescent="0.2">
      <c r="A4982" s="473"/>
      <c r="B4982"/>
      <c r="D4982"/>
      <c r="E4982"/>
      <c r="F4982"/>
      <c r="I4982"/>
      <c r="J4982"/>
    </row>
    <row r="4983" spans="1:10" x14ac:dyDescent="0.2">
      <c r="A4983" s="473"/>
      <c r="B4983"/>
      <c r="D4983"/>
      <c r="E4983"/>
      <c r="F4983"/>
      <c r="I4983"/>
      <c r="J4983"/>
    </row>
    <row r="4984" spans="1:10" x14ac:dyDescent="0.2">
      <c r="A4984" s="473"/>
      <c r="B4984"/>
      <c r="D4984"/>
      <c r="E4984"/>
      <c r="F4984"/>
      <c r="I4984"/>
      <c r="J4984"/>
    </row>
    <row r="4985" spans="1:10" x14ac:dyDescent="0.2">
      <c r="A4985" s="473"/>
      <c r="B4985"/>
      <c r="D4985"/>
      <c r="E4985"/>
      <c r="F4985"/>
      <c r="I4985"/>
      <c r="J4985"/>
    </row>
    <row r="4986" spans="1:10" x14ac:dyDescent="0.2">
      <c r="A4986" s="473"/>
      <c r="B4986"/>
      <c r="D4986"/>
      <c r="E4986"/>
      <c r="F4986"/>
      <c r="I4986"/>
      <c r="J4986"/>
    </row>
    <row r="4987" spans="1:10" x14ac:dyDescent="0.2">
      <c r="A4987" s="473"/>
      <c r="B4987"/>
      <c r="D4987"/>
      <c r="E4987"/>
      <c r="F4987"/>
      <c r="I4987"/>
      <c r="J4987"/>
    </row>
    <row r="4988" spans="1:10" x14ac:dyDescent="0.2">
      <c r="A4988" s="473"/>
      <c r="B4988"/>
      <c r="D4988"/>
      <c r="E4988"/>
      <c r="F4988"/>
      <c r="I4988"/>
      <c r="J4988"/>
    </row>
    <row r="4989" spans="1:10" x14ac:dyDescent="0.2">
      <c r="A4989" s="473"/>
      <c r="B4989"/>
      <c r="D4989"/>
      <c r="E4989"/>
      <c r="F4989"/>
      <c r="I4989"/>
      <c r="J4989"/>
    </row>
    <row r="4990" spans="1:10" x14ac:dyDescent="0.2">
      <c r="A4990" s="473"/>
      <c r="B4990"/>
      <c r="D4990"/>
      <c r="E4990"/>
      <c r="F4990"/>
      <c r="I4990"/>
      <c r="J4990"/>
    </row>
    <row r="4991" spans="1:10" x14ac:dyDescent="0.2">
      <c r="A4991" s="473"/>
      <c r="B4991"/>
      <c r="D4991"/>
      <c r="E4991"/>
      <c r="F4991"/>
      <c r="I4991"/>
      <c r="J4991"/>
    </row>
    <row r="4992" spans="1:10" x14ac:dyDescent="0.2">
      <c r="A4992" s="473"/>
      <c r="B4992"/>
      <c r="D4992"/>
      <c r="E4992"/>
      <c r="F4992"/>
      <c r="I4992"/>
      <c r="J4992"/>
    </row>
    <row r="4993" spans="1:10" x14ac:dyDescent="0.2">
      <c r="A4993" s="473"/>
      <c r="B4993"/>
      <c r="D4993"/>
      <c r="E4993"/>
      <c r="F4993"/>
      <c r="I4993"/>
      <c r="J4993"/>
    </row>
    <row r="4994" spans="1:10" x14ac:dyDescent="0.2">
      <c r="A4994" s="473"/>
      <c r="B4994"/>
      <c r="D4994"/>
      <c r="E4994"/>
      <c r="F4994"/>
      <c r="I4994"/>
      <c r="J4994"/>
    </row>
    <row r="4995" spans="1:10" x14ac:dyDescent="0.2">
      <c r="A4995" s="473"/>
      <c r="B4995"/>
      <c r="D4995"/>
      <c r="E4995"/>
      <c r="F4995"/>
      <c r="I4995"/>
      <c r="J4995"/>
    </row>
    <row r="4996" spans="1:10" x14ac:dyDescent="0.2">
      <c r="A4996" s="473"/>
      <c r="B4996"/>
      <c r="D4996"/>
      <c r="E4996"/>
      <c r="F4996"/>
      <c r="I4996"/>
      <c r="J4996"/>
    </row>
    <row r="4997" spans="1:10" x14ac:dyDescent="0.2">
      <c r="A4997" s="473"/>
      <c r="B4997"/>
      <c r="D4997"/>
      <c r="E4997"/>
      <c r="F4997"/>
      <c r="I4997"/>
      <c r="J4997"/>
    </row>
    <row r="4998" spans="1:10" x14ac:dyDescent="0.2">
      <c r="A4998" s="473"/>
      <c r="B4998"/>
      <c r="D4998"/>
      <c r="E4998"/>
      <c r="F4998"/>
      <c r="I4998"/>
      <c r="J4998"/>
    </row>
    <row r="4999" spans="1:10" x14ac:dyDescent="0.2">
      <c r="A4999" s="473"/>
      <c r="B4999"/>
      <c r="D4999"/>
      <c r="E4999"/>
      <c r="F4999"/>
      <c r="I4999"/>
      <c r="J4999"/>
    </row>
    <row r="5000" spans="1:10" x14ac:dyDescent="0.2">
      <c r="A5000" s="473"/>
      <c r="B5000"/>
      <c r="D5000"/>
      <c r="E5000"/>
      <c r="F5000"/>
      <c r="I5000"/>
      <c r="J5000"/>
    </row>
    <row r="5001" spans="1:10" x14ac:dyDescent="0.2">
      <c r="A5001" s="473"/>
      <c r="B5001"/>
      <c r="D5001"/>
      <c r="E5001"/>
      <c r="F5001"/>
      <c r="I5001"/>
      <c r="J5001"/>
    </row>
    <row r="5002" spans="1:10" x14ac:dyDescent="0.2">
      <c r="A5002" s="473"/>
      <c r="B5002"/>
      <c r="D5002"/>
      <c r="E5002"/>
      <c r="F5002"/>
      <c r="I5002"/>
      <c r="J5002"/>
    </row>
    <row r="5003" spans="1:10" x14ac:dyDescent="0.2">
      <c r="A5003" s="473"/>
      <c r="B5003"/>
      <c r="D5003"/>
      <c r="E5003"/>
      <c r="F5003"/>
      <c r="I5003"/>
      <c r="J5003"/>
    </row>
    <row r="5004" spans="1:10" x14ac:dyDescent="0.2">
      <c r="A5004" s="473"/>
      <c r="B5004"/>
      <c r="D5004"/>
      <c r="E5004"/>
      <c r="F5004"/>
      <c r="I5004"/>
      <c r="J5004"/>
    </row>
    <row r="5005" spans="1:10" x14ac:dyDescent="0.2">
      <c r="A5005" s="473"/>
      <c r="B5005"/>
      <c r="D5005"/>
      <c r="E5005"/>
      <c r="F5005"/>
      <c r="I5005"/>
      <c r="J5005"/>
    </row>
    <row r="5006" spans="1:10" x14ac:dyDescent="0.2">
      <c r="A5006" s="473"/>
      <c r="B5006"/>
      <c r="D5006"/>
      <c r="E5006"/>
      <c r="F5006"/>
      <c r="I5006"/>
      <c r="J5006"/>
    </row>
    <row r="5007" spans="1:10" x14ac:dyDescent="0.2">
      <c r="A5007" s="473"/>
      <c r="B5007"/>
      <c r="D5007"/>
      <c r="E5007"/>
      <c r="F5007"/>
      <c r="I5007"/>
      <c r="J5007"/>
    </row>
    <row r="5008" spans="1:10" x14ac:dyDescent="0.2">
      <c r="A5008" s="473"/>
      <c r="B5008"/>
      <c r="D5008"/>
      <c r="E5008"/>
      <c r="F5008"/>
      <c r="I5008"/>
      <c r="J5008"/>
    </row>
    <row r="5009" spans="1:10" x14ac:dyDescent="0.2">
      <c r="A5009" s="473"/>
      <c r="B5009"/>
      <c r="D5009"/>
      <c r="E5009"/>
      <c r="F5009"/>
      <c r="I5009"/>
      <c r="J5009"/>
    </row>
    <row r="5010" spans="1:10" x14ac:dyDescent="0.2">
      <c r="A5010" s="473"/>
      <c r="B5010"/>
      <c r="D5010"/>
      <c r="E5010"/>
      <c r="F5010"/>
      <c r="I5010"/>
      <c r="J5010"/>
    </row>
    <row r="5011" spans="1:10" x14ac:dyDescent="0.2">
      <c r="A5011" s="473"/>
      <c r="B5011"/>
      <c r="D5011"/>
      <c r="E5011"/>
      <c r="F5011"/>
      <c r="I5011"/>
      <c r="J5011"/>
    </row>
    <row r="5012" spans="1:10" x14ac:dyDescent="0.2">
      <c r="A5012" s="473"/>
      <c r="B5012"/>
      <c r="D5012"/>
      <c r="E5012"/>
      <c r="F5012"/>
      <c r="I5012"/>
      <c r="J5012"/>
    </row>
    <row r="5013" spans="1:10" x14ac:dyDescent="0.2">
      <c r="A5013" s="473"/>
      <c r="B5013"/>
      <c r="D5013"/>
      <c r="E5013"/>
      <c r="F5013"/>
      <c r="I5013"/>
      <c r="J5013"/>
    </row>
    <row r="5014" spans="1:10" x14ac:dyDescent="0.2">
      <c r="A5014" s="473"/>
      <c r="B5014"/>
      <c r="D5014"/>
      <c r="E5014"/>
      <c r="F5014"/>
      <c r="I5014"/>
      <c r="J5014"/>
    </row>
    <row r="5015" spans="1:10" x14ac:dyDescent="0.2">
      <c r="A5015" s="473"/>
      <c r="B5015"/>
      <c r="D5015"/>
      <c r="E5015"/>
      <c r="F5015"/>
      <c r="I5015"/>
      <c r="J5015"/>
    </row>
    <row r="5016" spans="1:10" x14ac:dyDescent="0.2">
      <c r="A5016" s="473"/>
      <c r="B5016"/>
      <c r="D5016"/>
      <c r="E5016"/>
      <c r="F5016"/>
      <c r="I5016"/>
      <c r="J5016"/>
    </row>
    <row r="5017" spans="1:10" x14ac:dyDescent="0.2">
      <c r="A5017" s="473"/>
      <c r="B5017"/>
      <c r="D5017"/>
      <c r="E5017"/>
      <c r="F5017"/>
      <c r="I5017"/>
      <c r="J5017"/>
    </row>
    <row r="5018" spans="1:10" x14ac:dyDescent="0.2">
      <c r="A5018" s="473"/>
      <c r="B5018"/>
      <c r="D5018"/>
      <c r="E5018"/>
      <c r="F5018"/>
      <c r="I5018"/>
      <c r="J5018"/>
    </row>
    <row r="5019" spans="1:10" x14ac:dyDescent="0.2">
      <c r="A5019" s="473"/>
      <c r="B5019"/>
      <c r="D5019"/>
      <c r="E5019"/>
      <c r="F5019"/>
      <c r="I5019"/>
      <c r="J5019"/>
    </row>
    <row r="5020" spans="1:10" x14ac:dyDescent="0.2">
      <c r="A5020" s="473"/>
      <c r="B5020"/>
      <c r="D5020"/>
      <c r="E5020"/>
      <c r="F5020"/>
      <c r="I5020"/>
      <c r="J5020"/>
    </row>
    <row r="5021" spans="1:10" x14ac:dyDescent="0.2">
      <c r="A5021" s="473"/>
      <c r="B5021"/>
      <c r="D5021"/>
      <c r="E5021"/>
      <c r="F5021"/>
      <c r="I5021"/>
      <c r="J5021"/>
    </row>
    <row r="5022" spans="1:10" x14ac:dyDescent="0.2">
      <c r="A5022" s="473"/>
      <c r="B5022"/>
      <c r="D5022"/>
      <c r="E5022"/>
      <c r="F5022"/>
      <c r="I5022"/>
      <c r="J5022"/>
    </row>
    <row r="5023" spans="1:10" x14ac:dyDescent="0.2">
      <c r="A5023" s="473"/>
      <c r="B5023"/>
      <c r="D5023"/>
      <c r="E5023"/>
      <c r="F5023"/>
      <c r="I5023"/>
      <c r="J5023"/>
    </row>
    <row r="5024" spans="1:10" x14ac:dyDescent="0.2">
      <c r="A5024" s="473"/>
      <c r="B5024"/>
      <c r="D5024"/>
      <c r="E5024"/>
      <c r="F5024"/>
      <c r="I5024"/>
      <c r="J5024"/>
    </row>
    <row r="5025" spans="1:10" x14ac:dyDescent="0.2">
      <c r="A5025" s="473"/>
      <c r="B5025"/>
      <c r="D5025"/>
      <c r="E5025"/>
      <c r="F5025"/>
      <c r="I5025"/>
      <c r="J5025"/>
    </row>
    <row r="5026" spans="1:10" x14ac:dyDescent="0.2">
      <c r="A5026" s="473"/>
      <c r="B5026"/>
      <c r="D5026"/>
      <c r="E5026"/>
      <c r="F5026"/>
      <c r="I5026"/>
      <c r="J5026"/>
    </row>
    <row r="5027" spans="1:10" x14ac:dyDescent="0.2">
      <c r="A5027" s="473"/>
      <c r="B5027"/>
      <c r="D5027"/>
      <c r="E5027"/>
      <c r="F5027"/>
      <c r="I5027"/>
      <c r="J5027"/>
    </row>
    <row r="5028" spans="1:10" x14ac:dyDescent="0.2">
      <c r="A5028" s="473"/>
      <c r="B5028"/>
      <c r="D5028"/>
      <c r="E5028"/>
      <c r="F5028"/>
      <c r="I5028"/>
      <c r="J5028"/>
    </row>
    <row r="5029" spans="1:10" x14ac:dyDescent="0.2">
      <c r="A5029" s="473"/>
      <c r="B5029"/>
      <c r="D5029"/>
      <c r="E5029"/>
      <c r="F5029"/>
      <c r="I5029"/>
      <c r="J5029"/>
    </row>
    <row r="5030" spans="1:10" x14ac:dyDescent="0.2">
      <c r="A5030" s="473"/>
      <c r="B5030"/>
      <c r="D5030"/>
      <c r="E5030"/>
      <c r="F5030"/>
      <c r="I5030"/>
      <c r="J5030"/>
    </row>
    <row r="5031" spans="1:10" x14ac:dyDescent="0.2">
      <c r="A5031" s="473"/>
      <c r="B5031"/>
      <c r="D5031"/>
      <c r="E5031"/>
      <c r="F5031"/>
      <c r="I5031"/>
      <c r="J5031"/>
    </row>
    <row r="5032" spans="1:10" x14ac:dyDescent="0.2">
      <c r="A5032" s="473"/>
      <c r="B5032"/>
      <c r="D5032"/>
      <c r="E5032"/>
      <c r="F5032"/>
      <c r="I5032"/>
      <c r="J5032"/>
    </row>
    <row r="5033" spans="1:10" x14ac:dyDescent="0.2">
      <c r="A5033" s="473"/>
      <c r="B5033"/>
      <c r="D5033"/>
      <c r="E5033"/>
      <c r="F5033"/>
      <c r="I5033"/>
      <c r="J5033"/>
    </row>
    <row r="5034" spans="1:10" x14ac:dyDescent="0.2">
      <c r="A5034" s="473"/>
      <c r="B5034"/>
      <c r="D5034"/>
      <c r="E5034"/>
      <c r="F5034"/>
      <c r="I5034"/>
      <c r="J5034"/>
    </row>
    <row r="5035" spans="1:10" x14ac:dyDescent="0.2">
      <c r="A5035" s="473"/>
      <c r="B5035"/>
      <c r="D5035"/>
      <c r="E5035"/>
      <c r="F5035"/>
      <c r="I5035"/>
      <c r="J5035"/>
    </row>
    <row r="5036" spans="1:10" x14ac:dyDescent="0.2">
      <c r="A5036" s="473"/>
      <c r="B5036"/>
      <c r="D5036"/>
      <c r="E5036"/>
      <c r="F5036"/>
      <c r="I5036"/>
      <c r="J5036"/>
    </row>
    <row r="5037" spans="1:10" x14ac:dyDescent="0.2">
      <c r="A5037" s="473"/>
      <c r="B5037"/>
      <c r="D5037"/>
      <c r="E5037"/>
      <c r="F5037"/>
      <c r="I5037"/>
      <c r="J5037"/>
    </row>
    <row r="5038" spans="1:10" x14ac:dyDescent="0.2">
      <c r="A5038" s="473"/>
      <c r="B5038"/>
      <c r="D5038"/>
      <c r="E5038"/>
      <c r="F5038"/>
      <c r="I5038"/>
      <c r="J5038"/>
    </row>
    <row r="5039" spans="1:10" x14ac:dyDescent="0.2">
      <c r="A5039" s="473"/>
      <c r="B5039"/>
      <c r="D5039"/>
      <c r="E5039"/>
      <c r="F5039"/>
      <c r="I5039"/>
      <c r="J5039"/>
    </row>
    <row r="5040" spans="1:10" x14ac:dyDescent="0.2">
      <c r="A5040" s="473"/>
      <c r="B5040"/>
      <c r="D5040"/>
      <c r="E5040"/>
      <c r="F5040"/>
      <c r="I5040"/>
      <c r="J5040"/>
    </row>
    <row r="5041" spans="1:10" x14ac:dyDescent="0.2">
      <c r="A5041" s="473"/>
      <c r="B5041"/>
      <c r="D5041"/>
      <c r="E5041"/>
      <c r="F5041"/>
      <c r="I5041"/>
      <c r="J5041"/>
    </row>
    <row r="5042" spans="1:10" x14ac:dyDescent="0.2">
      <c r="A5042" s="473"/>
      <c r="B5042"/>
      <c r="D5042"/>
      <c r="E5042"/>
      <c r="F5042"/>
      <c r="I5042"/>
      <c r="J5042"/>
    </row>
    <row r="5043" spans="1:10" x14ac:dyDescent="0.2">
      <c r="A5043" s="473"/>
      <c r="B5043"/>
      <c r="D5043"/>
      <c r="E5043"/>
      <c r="F5043"/>
      <c r="I5043"/>
      <c r="J5043"/>
    </row>
    <row r="5044" spans="1:10" x14ac:dyDescent="0.2">
      <c r="A5044" s="473"/>
      <c r="B5044"/>
      <c r="D5044"/>
      <c r="E5044"/>
      <c r="F5044"/>
      <c r="I5044"/>
      <c r="J5044"/>
    </row>
    <row r="5045" spans="1:10" x14ac:dyDescent="0.2">
      <c r="A5045" s="473"/>
      <c r="B5045"/>
      <c r="D5045"/>
      <c r="E5045"/>
      <c r="F5045"/>
      <c r="I5045"/>
      <c r="J5045"/>
    </row>
    <row r="5046" spans="1:10" x14ac:dyDescent="0.2">
      <c r="A5046" s="473"/>
      <c r="B5046"/>
      <c r="D5046"/>
      <c r="E5046"/>
      <c r="F5046"/>
      <c r="I5046"/>
      <c r="J5046"/>
    </row>
    <row r="5047" spans="1:10" x14ac:dyDescent="0.2">
      <c r="A5047" s="473"/>
      <c r="B5047"/>
      <c r="D5047"/>
      <c r="E5047"/>
      <c r="F5047"/>
      <c r="I5047"/>
      <c r="J5047"/>
    </row>
    <row r="5048" spans="1:10" x14ac:dyDescent="0.2">
      <c r="A5048" s="473"/>
      <c r="B5048"/>
      <c r="D5048"/>
      <c r="E5048"/>
      <c r="F5048"/>
      <c r="I5048"/>
      <c r="J5048"/>
    </row>
    <row r="5049" spans="1:10" x14ac:dyDescent="0.2">
      <c r="A5049" s="473"/>
      <c r="B5049"/>
      <c r="D5049"/>
      <c r="E5049"/>
      <c r="F5049"/>
      <c r="I5049"/>
      <c r="J5049"/>
    </row>
    <row r="5050" spans="1:10" x14ac:dyDescent="0.2">
      <c r="A5050" s="473"/>
      <c r="B5050"/>
      <c r="D5050"/>
      <c r="E5050"/>
      <c r="F5050"/>
      <c r="I5050"/>
      <c r="J5050"/>
    </row>
    <row r="5051" spans="1:10" x14ac:dyDescent="0.2">
      <c r="A5051" s="473"/>
      <c r="B5051"/>
      <c r="D5051"/>
      <c r="E5051"/>
      <c r="F5051"/>
      <c r="I5051"/>
      <c r="J5051"/>
    </row>
    <row r="5052" spans="1:10" x14ac:dyDescent="0.2">
      <c r="A5052" s="473"/>
      <c r="B5052"/>
      <c r="D5052"/>
      <c r="E5052"/>
      <c r="F5052"/>
      <c r="I5052"/>
      <c r="J5052"/>
    </row>
    <row r="5053" spans="1:10" x14ac:dyDescent="0.2">
      <c r="A5053" s="473"/>
      <c r="B5053"/>
      <c r="D5053"/>
      <c r="E5053"/>
      <c r="F5053"/>
      <c r="I5053"/>
      <c r="J5053"/>
    </row>
    <row r="5054" spans="1:10" x14ac:dyDescent="0.2">
      <c r="A5054" s="473"/>
      <c r="B5054"/>
      <c r="D5054"/>
      <c r="E5054"/>
      <c r="F5054"/>
      <c r="I5054"/>
      <c r="J5054"/>
    </row>
    <row r="5055" spans="1:10" x14ac:dyDescent="0.2">
      <c r="A5055" s="473"/>
      <c r="B5055"/>
      <c r="D5055"/>
      <c r="E5055"/>
      <c r="F5055"/>
      <c r="I5055"/>
      <c r="J5055"/>
    </row>
    <row r="5056" spans="1:10" x14ac:dyDescent="0.2">
      <c r="A5056" s="473"/>
      <c r="B5056"/>
      <c r="D5056"/>
      <c r="E5056"/>
      <c r="F5056"/>
      <c r="I5056"/>
      <c r="J5056"/>
    </row>
    <row r="5057" spans="1:10" x14ac:dyDescent="0.2">
      <c r="A5057" s="473"/>
      <c r="B5057"/>
      <c r="D5057"/>
      <c r="E5057"/>
      <c r="F5057"/>
      <c r="I5057"/>
      <c r="J5057"/>
    </row>
    <row r="5058" spans="1:10" x14ac:dyDescent="0.2">
      <c r="A5058" s="473"/>
      <c r="B5058"/>
      <c r="D5058"/>
      <c r="E5058"/>
      <c r="F5058"/>
      <c r="I5058"/>
      <c r="J5058"/>
    </row>
    <row r="5059" spans="1:10" x14ac:dyDescent="0.2">
      <c r="A5059" s="473"/>
      <c r="B5059"/>
      <c r="D5059"/>
      <c r="E5059"/>
      <c r="F5059"/>
      <c r="I5059"/>
      <c r="J5059"/>
    </row>
    <row r="5060" spans="1:10" x14ac:dyDescent="0.2">
      <c r="A5060" s="473"/>
      <c r="B5060"/>
      <c r="D5060"/>
      <c r="E5060"/>
      <c r="F5060"/>
      <c r="I5060"/>
      <c r="J5060"/>
    </row>
    <row r="5061" spans="1:10" x14ac:dyDescent="0.2">
      <c r="A5061" s="473"/>
      <c r="B5061"/>
      <c r="D5061"/>
      <c r="E5061"/>
      <c r="F5061"/>
      <c r="I5061"/>
      <c r="J5061"/>
    </row>
    <row r="5062" spans="1:10" x14ac:dyDescent="0.2">
      <c r="A5062" s="473"/>
      <c r="B5062"/>
      <c r="D5062"/>
      <c r="E5062"/>
      <c r="F5062"/>
      <c r="I5062"/>
      <c r="J5062"/>
    </row>
    <row r="5063" spans="1:10" x14ac:dyDescent="0.2">
      <c r="A5063" s="473"/>
      <c r="B5063"/>
      <c r="D5063"/>
      <c r="E5063"/>
      <c r="F5063"/>
      <c r="I5063"/>
      <c r="J5063"/>
    </row>
    <row r="5064" spans="1:10" x14ac:dyDescent="0.2">
      <c r="A5064" s="473"/>
      <c r="B5064"/>
      <c r="D5064"/>
      <c r="E5064"/>
      <c r="F5064"/>
      <c r="I5064"/>
      <c r="J5064"/>
    </row>
    <row r="5065" spans="1:10" x14ac:dyDescent="0.2">
      <c r="A5065" s="473"/>
      <c r="B5065"/>
      <c r="D5065"/>
      <c r="E5065"/>
      <c r="F5065"/>
      <c r="I5065"/>
      <c r="J5065"/>
    </row>
    <row r="5066" spans="1:10" x14ac:dyDescent="0.2">
      <c r="A5066" s="473"/>
      <c r="B5066"/>
      <c r="D5066"/>
      <c r="E5066"/>
      <c r="F5066"/>
      <c r="I5066"/>
      <c r="J5066"/>
    </row>
    <row r="5067" spans="1:10" x14ac:dyDescent="0.2">
      <c r="A5067" s="473"/>
      <c r="B5067"/>
      <c r="D5067"/>
      <c r="E5067"/>
      <c r="F5067"/>
      <c r="I5067"/>
      <c r="J5067"/>
    </row>
    <row r="5068" spans="1:10" x14ac:dyDescent="0.2">
      <c r="A5068" s="473"/>
      <c r="B5068"/>
      <c r="D5068"/>
      <c r="E5068"/>
      <c r="F5068"/>
      <c r="I5068"/>
      <c r="J5068"/>
    </row>
    <row r="5069" spans="1:10" x14ac:dyDescent="0.2">
      <c r="A5069" s="473"/>
      <c r="B5069"/>
      <c r="D5069"/>
      <c r="E5069"/>
      <c r="F5069"/>
      <c r="I5069"/>
      <c r="J5069"/>
    </row>
    <row r="5070" spans="1:10" x14ac:dyDescent="0.2">
      <c r="A5070" s="473"/>
      <c r="B5070"/>
      <c r="D5070"/>
      <c r="E5070"/>
      <c r="F5070"/>
      <c r="I5070"/>
      <c r="J5070"/>
    </row>
    <row r="5071" spans="1:10" x14ac:dyDescent="0.2">
      <c r="A5071" s="473"/>
      <c r="B5071"/>
      <c r="D5071"/>
      <c r="E5071"/>
      <c r="F5071"/>
      <c r="I5071"/>
      <c r="J5071"/>
    </row>
    <row r="5072" spans="1:10" x14ac:dyDescent="0.2">
      <c r="A5072" s="473"/>
      <c r="B5072"/>
      <c r="D5072"/>
      <c r="E5072"/>
      <c r="F5072"/>
      <c r="I5072"/>
      <c r="J5072"/>
    </row>
    <row r="5073" spans="1:10" x14ac:dyDescent="0.2">
      <c r="A5073" s="473"/>
      <c r="B5073"/>
      <c r="D5073"/>
      <c r="E5073"/>
      <c r="F5073"/>
      <c r="I5073"/>
      <c r="J5073"/>
    </row>
    <row r="5074" spans="1:10" x14ac:dyDescent="0.2">
      <c r="A5074" s="473"/>
      <c r="B5074"/>
      <c r="D5074"/>
      <c r="E5074"/>
      <c r="F5074"/>
      <c r="I5074"/>
      <c r="J5074"/>
    </row>
    <row r="5075" spans="1:10" x14ac:dyDescent="0.2">
      <c r="A5075" s="473"/>
      <c r="B5075"/>
      <c r="D5075"/>
      <c r="E5075"/>
      <c r="F5075"/>
      <c r="I5075"/>
      <c r="J5075"/>
    </row>
    <row r="5076" spans="1:10" x14ac:dyDescent="0.2">
      <c r="A5076" s="473"/>
      <c r="B5076"/>
      <c r="D5076"/>
      <c r="E5076"/>
      <c r="F5076"/>
      <c r="I5076"/>
      <c r="J5076"/>
    </row>
    <row r="5077" spans="1:10" x14ac:dyDescent="0.2">
      <c r="A5077" s="473"/>
      <c r="B5077"/>
      <c r="D5077"/>
      <c r="E5077"/>
      <c r="F5077"/>
      <c r="I5077"/>
      <c r="J5077"/>
    </row>
    <row r="5078" spans="1:10" x14ac:dyDescent="0.2">
      <c r="A5078" s="473"/>
      <c r="B5078"/>
      <c r="D5078"/>
      <c r="E5078"/>
      <c r="F5078"/>
      <c r="I5078"/>
      <c r="J5078"/>
    </row>
    <row r="5079" spans="1:10" x14ac:dyDescent="0.2">
      <c r="A5079" s="473"/>
      <c r="B5079"/>
      <c r="D5079"/>
      <c r="E5079"/>
      <c r="F5079"/>
      <c r="I5079"/>
      <c r="J5079"/>
    </row>
    <row r="5080" spans="1:10" x14ac:dyDescent="0.2">
      <c r="A5080" s="473"/>
      <c r="B5080"/>
      <c r="D5080"/>
      <c r="E5080"/>
      <c r="F5080"/>
      <c r="I5080"/>
      <c r="J5080"/>
    </row>
    <row r="5081" spans="1:10" x14ac:dyDescent="0.2">
      <c r="A5081" s="473"/>
      <c r="B5081"/>
      <c r="D5081"/>
      <c r="E5081"/>
      <c r="F5081"/>
      <c r="I5081"/>
      <c r="J5081"/>
    </row>
    <row r="5082" spans="1:10" x14ac:dyDescent="0.2">
      <c r="A5082" s="473"/>
      <c r="B5082"/>
      <c r="D5082"/>
      <c r="E5082"/>
      <c r="F5082"/>
      <c r="I5082"/>
      <c r="J5082"/>
    </row>
    <row r="5083" spans="1:10" x14ac:dyDescent="0.2">
      <c r="A5083" s="473"/>
      <c r="B5083"/>
      <c r="D5083"/>
      <c r="E5083"/>
      <c r="F5083"/>
      <c r="I5083"/>
      <c r="J5083"/>
    </row>
    <row r="5084" spans="1:10" x14ac:dyDescent="0.2">
      <c r="A5084" s="473"/>
      <c r="B5084"/>
      <c r="D5084"/>
      <c r="E5084"/>
      <c r="F5084"/>
      <c r="I5084"/>
      <c r="J5084"/>
    </row>
    <row r="5085" spans="1:10" x14ac:dyDescent="0.2">
      <c r="A5085" s="473"/>
      <c r="B5085"/>
      <c r="D5085"/>
      <c r="E5085"/>
      <c r="F5085"/>
      <c r="I5085"/>
      <c r="J5085"/>
    </row>
    <row r="5086" spans="1:10" x14ac:dyDescent="0.2">
      <c r="A5086" s="473"/>
      <c r="B5086"/>
      <c r="D5086"/>
      <c r="E5086"/>
      <c r="F5086"/>
      <c r="I5086"/>
      <c r="J5086"/>
    </row>
    <row r="5087" spans="1:10" x14ac:dyDescent="0.2">
      <c r="A5087" s="473"/>
      <c r="B5087"/>
      <c r="D5087"/>
      <c r="E5087"/>
      <c r="F5087"/>
      <c r="I5087"/>
      <c r="J5087"/>
    </row>
    <row r="5088" spans="1:10" x14ac:dyDescent="0.2">
      <c r="A5088" s="473"/>
      <c r="B5088"/>
      <c r="D5088"/>
      <c r="E5088"/>
      <c r="F5088"/>
      <c r="I5088"/>
      <c r="J5088"/>
    </row>
    <row r="5089" spans="1:10" x14ac:dyDescent="0.2">
      <c r="A5089" s="473"/>
      <c r="B5089"/>
      <c r="D5089"/>
      <c r="E5089"/>
      <c r="F5089"/>
      <c r="I5089"/>
      <c r="J5089"/>
    </row>
    <row r="5090" spans="1:10" x14ac:dyDescent="0.2">
      <c r="A5090" s="473"/>
      <c r="B5090"/>
      <c r="D5090"/>
      <c r="E5090"/>
      <c r="F5090"/>
      <c r="I5090"/>
      <c r="J5090"/>
    </row>
    <row r="5091" spans="1:10" x14ac:dyDescent="0.2">
      <c r="A5091" s="473"/>
      <c r="B5091"/>
      <c r="D5091"/>
      <c r="E5091"/>
      <c r="F5091"/>
      <c r="I5091"/>
      <c r="J5091"/>
    </row>
    <row r="5092" spans="1:10" x14ac:dyDescent="0.2">
      <c r="A5092" s="473"/>
      <c r="B5092"/>
      <c r="D5092"/>
      <c r="E5092"/>
      <c r="F5092"/>
      <c r="I5092"/>
      <c r="J5092"/>
    </row>
    <row r="5093" spans="1:10" x14ac:dyDescent="0.2">
      <c r="A5093" s="473"/>
      <c r="B5093"/>
      <c r="D5093"/>
      <c r="E5093"/>
      <c r="F5093"/>
      <c r="I5093"/>
      <c r="J5093"/>
    </row>
    <row r="5094" spans="1:10" x14ac:dyDescent="0.2">
      <c r="A5094" s="473"/>
      <c r="B5094"/>
      <c r="D5094"/>
      <c r="E5094"/>
      <c r="F5094"/>
      <c r="I5094"/>
      <c r="J5094"/>
    </row>
    <row r="5095" spans="1:10" x14ac:dyDescent="0.2">
      <c r="A5095" s="473"/>
      <c r="B5095"/>
      <c r="D5095"/>
      <c r="E5095"/>
      <c r="F5095"/>
      <c r="I5095"/>
      <c r="J5095"/>
    </row>
    <row r="5096" spans="1:10" x14ac:dyDescent="0.2">
      <c r="A5096" s="473"/>
      <c r="B5096"/>
      <c r="D5096"/>
      <c r="E5096"/>
      <c r="F5096"/>
      <c r="I5096"/>
      <c r="J5096"/>
    </row>
    <row r="5097" spans="1:10" x14ac:dyDescent="0.2">
      <c r="A5097" s="473"/>
      <c r="B5097"/>
      <c r="D5097"/>
      <c r="E5097"/>
      <c r="F5097"/>
      <c r="I5097"/>
      <c r="J5097"/>
    </row>
    <row r="5098" spans="1:10" x14ac:dyDescent="0.2">
      <c r="A5098" s="473"/>
      <c r="B5098"/>
      <c r="D5098"/>
      <c r="E5098"/>
      <c r="F5098"/>
      <c r="I5098"/>
      <c r="J5098"/>
    </row>
    <row r="5099" spans="1:10" x14ac:dyDescent="0.2">
      <c r="A5099" s="473"/>
      <c r="B5099"/>
      <c r="D5099"/>
      <c r="E5099"/>
      <c r="F5099"/>
      <c r="I5099"/>
      <c r="J5099"/>
    </row>
    <row r="5100" spans="1:10" x14ac:dyDescent="0.2">
      <c r="A5100" s="473"/>
      <c r="B5100"/>
      <c r="D5100"/>
      <c r="E5100"/>
      <c r="F5100"/>
      <c r="I5100"/>
      <c r="J5100"/>
    </row>
    <row r="5101" spans="1:10" x14ac:dyDescent="0.2">
      <c r="A5101" s="473"/>
      <c r="B5101"/>
      <c r="D5101"/>
      <c r="E5101"/>
      <c r="F5101"/>
      <c r="I5101"/>
      <c r="J5101"/>
    </row>
    <row r="5102" spans="1:10" x14ac:dyDescent="0.2">
      <c r="A5102" s="473"/>
      <c r="B5102"/>
      <c r="D5102"/>
      <c r="E5102"/>
      <c r="F5102"/>
      <c r="I5102"/>
      <c r="J5102"/>
    </row>
    <row r="5103" spans="1:10" x14ac:dyDescent="0.2">
      <c r="A5103" s="473"/>
      <c r="B5103"/>
      <c r="D5103"/>
      <c r="E5103"/>
      <c r="F5103"/>
      <c r="I5103"/>
      <c r="J5103"/>
    </row>
    <row r="5104" spans="1:10" x14ac:dyDescent="0.2">
      <c r="A5104" s="473"/>
      <c r="B5104"/>
      <c r="D5104"/>
      <c r="E5104"/>
      <c r="F5104"/>
      <c r="I5104"/>
      <c r="J5104"/>
    </row>
    <row r="5105" spans="1:10" x14ac:dyDescent="0.2">
      <c r="A5105" s="473"/>
      <c r="B5105"/>
      <c r="D5105"/>
      <c r="E5105"/>
      <c r="F5105"/>
      <c r="I5105"/>
      <c r="J5105"/>
    </row>
    <row r="5106" spans="1:10" x14ac:dyDescent="0.2">
      <c r="A5106" s="473"/>
      <c r="B5106"/>
      <c r="D5106"/>
      <c r="E5106"/>
      <c r="F5106"/>
      <c r="I5106"/>
      <c r="J5106"/>
    </row>
    <row r="5107" spans="1:10" x14ac:dyDescent="0.2">
      <c r="A5107" s="473"/>
      <c r="B5107"/>
      <c r="D5107"/>
      <c r="E5107"/>
      <c r="F5107"/>
      <c r="I5107"/>
      <c r="J5107"/>
    </row>
    <row r="5108" spans="1:10" x14ac:dyDescent="0.2">
      <c r="A5108" s="473"/>
      <c r="B5108"/>
      <c r="D5108"/>
      <c r="E5108"/>
      <c r="F5108"/>
      <c r="I5108"/>
      <c r="J5108"/>
    </row>
    <row r="5109" spans="1:10" x14ac:dyDescent="0.2">
      <c r="A5109" s="473"/>
      <c r="B5109"/>
      <c r="D5109"/>
      <c r="E5109"/>
      <c r="F5109"/>
      <c r="I5109"/>
      <c r="J5109"/>
    </row>
    <row r="5110" spans="1:10" x14ac:dyDescent="0.2">
      <c r="A5110" s="473"/>
      <c r="B5110"/>
      <c r="D5110"/>
      <c r="E5110"/>
      <c r="F5110"/>
      <c r="I5110"/>
      <c r="J5110"/>
    </row>
    <row r="5111" spans="1:10" x14ac:dyDescent="0.2">
      <c r="A5111" s="473"/>
      <c r="B5111"/>
      <c r="D5111"/>
      <c r="E5111"/>
      <c r="F5111"/>
      <c r="I5111"/>
      <c r="J5111"/>
    </row>
    <row r="5112" spans="1:10" x14ac:dyDescent="0.2">
      <c r="A5112" s="473"/>
      <c r="B5112"/>
      <c r="D5112"/>
      <c r="E5112"/>
      <c r="F5112"/>
      <c r="I5112"/>
      <c r="J5112"/>
    </row>
    <row r="5113" spans="1:10" x14ac:dyDescent="0.2">
      <c r="A5113" s="473"/>
      <c r="B5113"/>
      <c r="D5113"/>
      <c r="E5113"/>
      <c r="F5113"/>
      <c r="I5113"/>
      <c r="J5113"/>
    </row>
    <row r="5114" spans="1:10" x14ac:dyDescent="0.2">
      <c r="A5114" s="473"/>
      <c r="B5114"/>
      <c r="D5114"/>
      <c r="E5114"/>
      <c r="F5114"/>
      <c r="I5114"/>
      <c r="J5114"/>
    </row>
    <row r="5115" spans="1:10" x14ac:dyDescent="0.2">
      <c r="A5115" s="473"/>
      <c r="B5115"/>
      <c r="D5115"/>
      <c r="E5115"/>
      <c r="F5115"/>
      <c r="I5115"/>
      <c r="J5115"/>
    </row>
    <row r="5116" spans="1:10" x14ac:dyDescent="0.2">
      <c r="A5116" s="473"/>
      <c r="B5116"/>
      <c r="D5116"/>
      <c r="E5116"/>
      <c r="F5116"/>
      <c r="I5116"/>
      <c r="J5116"/>
    </row>
    <row r="5117" spans="1:10" x14ac:dyDescent="0.2">
      <c r="A5117" s="473"/>
      <c r="B5117"/>
      <c r="D5117"/>
      <c r="E5117"/>
      <c r="F5117"/>
      <c r="I5117"/>
      <c r="J5117"/>
    </row>
    <row r="5118" spans="1:10" x14ac:dyDescent="0.2">
      <c r="A5118" s="473"/>
      <c r="B5118"/>
      <c r="D5118"/>
      <c r="E5118"/>
      <c r="F5118"/>
      <c r="I5118"/>
      <c r="J5118"/>
    </row>
    <row r="5119" spans="1:10" x14ac:dyDescent="0.2">
      <c r="A5119" s="473"/>
      <c r="B5119"/>
      <c r="D5119"/>
      <c r="E5119"/>
      <c r="F5119"/>
      <c r="I5119"/>
      <c r="J5119"/>
    </row>
    <row r="5120" spans="1:10" x14ac:dyDescent="0.2">
      <c r="A5120" s="473"/>
      <c r="B5120"/>
      <c r="D5120"/>
      <c r="E5120"/>
      <c r="F5120"/>
      <c r="I5120"/>
      <c r="J5120"/>
    </row>
    <row r="5121" spans="1:10" x14ac:dyDescent="0.2">
      <c r="A5121" s="473"/>
      <c r="B5121"/>
      <c r="D5121"/>
      <c r="E5121"/>
      <c r="F5121"/>
      <c r="I5121"/>
      <c r="J5121"/>
    </row>
    <row r="5122" spans="1:10" x14ac:dyDescent="0.2">
      <c r="A5122" s="473"/>
      <c r="B5122"/>
      <c r="D5122"/>
      <c r="E5122"/>
      <c r="F5122"/>
      <c r="I5122"/>
      <c r="J5122"/>
    </row>
    <row r="5123" spans="1:10" x14ac:dyDescent="0.2">
      <c r="A5123" s="473"/>
      <c r="B5123"/>
      <c r="D5123"/>
      <c r="E5123"/>
      <c r="F5123"/>
      <c r="I5123"/>
      <c r="J5123"/>
    </row>
    <row r="5124" spans="1:10" x14ac:dyDescent="0.2">
      <c r="A5124" s="473"/>
      <c r="B5124"/>
      <c r="D5124"/>
      <c r="E5124"/>
      <c r="F5124"/>
      <c r="I5124"/>
      <c r="J5124"/>
    </row>
    <row r="5125" spans="1:10" x14ac:dyDescent="0.2">
      <c r="A5125" s="473"/>
      <c r="B5125"/>
      <c r="D5125"/>
      <c r="E5125"/>
      <c r="F5125"/>
      <c r="I5125"/>
      <c r="J5125"/>
    </row>
    <row r="5126" spans="1:10" x14ac:dyDescent="0.2">
      <c r="A5126" s="473"/>
      <c r="B5126"/>
      <c r="D5126"/>
      <c r="E5126"/>
      <c r="F5126"/>
      <c r="I5126"/>
      <c r="J5126"/>
    </row>
    <row r="5127" spans="1:10" x14ac:dyDescent="0.2">
      <c r="A5127" s="473"/>
      <c r="B5127"/>
      <c r="D5127"/>
      <c r="E5127"/>
      <c r="F5127"/>
      <c r="I5127"/>
      <c r="J5127"/>
    </row>
    <row r="5128" spans="1:10" x14ac:dyDescent="0.2">
      <c r="A5128" s="473"/>
      <c r="B5128"/>
      <c r="D5128"/>
      <c r="E5128"/>
      <c r="F5128"/>
      <c r="I5128"/>
      <c r="J5128"/>
    </row>
    <row r="5129" spans="1:10" x14ac:dyDescent="0.2">
      <c r="A5129" s="473"/>
      <c r="B5129"/>
      <c r="D5129"/>
      <c r="E5129"/>
      <c r="F5129"/>
      <c r="I5129"/>
      <c r="J5129"/>
    </row>
    <row r="5130" spans="1:10" x14ac:dyDescent="0.2">
      <c r="A5130" s="473"/>
      <c r="B5130"/>
      <c r="D5130"/>
      <c r="E5130"/>
      <c r="F5130"/>
      <c r="I5130"/>
      <c r="J5130"/>
    </row>
    <row r="5131" spans="1:10" x14ac:dyDescent="0.2">
      <c r="A5131" s="473"/>
      <c r="B5131"/>
      <c r="D5131"/>
      <c r="E5131"/>
      <c r="F5131"/>
      <c r="I5131"/>
      <c r="J5131"/>
    </row>
    <row r="5132" spans="1:10" x14ac:dyDescent="0.2">
      <c r="A5132" s="473"/>
      <c r="B5132"/>
      <c r="D5132"/>
      <c r="E5132"/>
      <c r="F5132"/>
      <c r="I5132"/>
      <c r="J5132"/>
    </row>
    <row r="5133" spans="1:10" x14ac:dyDescent="0.2">
      <c r="A5133" s="473"/>
      <c r="B5133"/>
      <c r="D5133"/>
      <c r="E5133"/>
      <c r="F5133"/>
      <c r="I5133"/>
      <c r="J5133"/>
    </row>
    <row r="5134" spans="1:10" x14ac:dyDescent="0.2">
      <c r="A5134" s="473"/>
      <c r="B5134"/>
      <c r="D5134"/>
      <c r="E5134"/>
      <c r="F5134"/>
      <c r="I5134"/>
      <c r="J5134"/>
    </row>
    <row r="5135" spans="1:10" x14ac:dyDescent="0.2">
      <c r="A5135" s="473"/>
      <c r="B5135"/>
      <c r="D5135"/>
      <c r="E5135"/>
      <c r="F5135"/>
      <c r="I5135"/>
      <c r="J5135"/>
    </row>
    <row r="5136" spans="1:10" x14ac:dyDescent="0.2">
      <c r="A5136" s="473"/>
      <c r="B5136"/>
      <c r="D5136"/>
      <c r="E5136"/>
      <c r="F5136"/>
      <c r="I5136"/>
      <c r="J5136"/>
    </row>
    <row r="5137" spans="1:10" x14ac:dyDescent="0.2">
      <c r="A5137" s="473"/>
      <c r="B5137"/>
      <c r="D5137"/>
      <c r="E5137"/>
      <c r="F5137"/>
      <c r="I5137"/>
      <c r="J5137"/>
    </row>
    <row r="5138" spans="1:10" x14ac:dyDescent="0.2">
      <c r="A5138" s="473"/>
      <c r="B5138"/>
      <c r="D5138"/>
      <c r="E5138"/>
      <c r="F5138"/>
      <c r="I5138"/>
      <c r="J5138"/>
    </row>
    <row r="5139" spans="1:10" x14ac:dyDescent="0.2">
      <c r="A5139" s="473"/>
      <c r="B5139"/>
      <c r="D5139"/>
      <c r="E5139"/>
      <c r="F5139"/>
      <c r="I5139"/>
      <c r="J5139"/>
    </row>
    <row r="5140" spans="1:10" x14ac:dyDescent="0.2">
      <c r="A5140" s="473"/>
      <c r="B5140"/>
      <c r="D5140"/>
      <c r="E5140"/>
      <c r="F5140"/>
      <c r="I5140"/>
      <c r="J5140"/>
    </row>
    <row r="5141" spans="1:10" x14ac:dyDescent="0.2">
      <c r="A5141" s="473"/>
      <c r="B5141"/>
      <c r="D5141"/>
      <c r="E5141"/>
      <c r="F5141"/>
      <c r="I5141"/>
      <c r="J5141"/>
    </row>
    <row r="5142" spans="1:10" x14ac:dyDescent="0.2">
      <c r="A5142" s="473"/>
      <c r="B5142"/>
      <c r="D5142"/>
      <c r="E5142"/>
      <c r="F5142"/>
      <c r="I5142"/>
      <c r="J5142"/>
    </row>
    <row r="5143" spans="1:10" x14ac:dyDescent="0.2">
      <c r="A5143" s="473"/>
      <c r="B5143"/>
      <c r="D5143"/>
      <c r="E5143"/>
      <c r="F5143"/>
      <c r="I5143"/>
      <c r="J5143"/>
    </row>
    <row r="5144" spans="1:10" x14ac:dyDescent="0.2">
      <c r="A5144" s="473"/>
      <c r="B5144"/>
      <c r="D5144"/>
      <c r="E5144"/>
      <c r="F5144"/>
      <c r="I5144"/>
      <c r="J5144"/>
    </row>
    <row r="5145" spans="1:10" x14ac:dyDescent="0.2">
      <c r="A5145" s="473"/>
      <c r="B5145"/>
      <c r="D5145"/>
      <c r="E5145"/>
      <c r="F5145"/>
      <c r="I5145"/>
      <c r="J5145"/>
    </row>
    <row r="5146" spans="1:10" x14ac:dyDescent="0.2">
      <c r="A5146" s="473"/>
      <c r="B5146"/>
      <c r="D5146"/>
      <c r="E5146"/>
      <c r="F5146"/>
      <c r="I5146"/>
      <c r="J5146"/>
    </row>
    <row r="5147" spans="1:10" x14ac:dyDescent="0.2">
      <c r="A5147" s="473"/>
      <c r="B5147"/>
      <c r="D5147"/>
      <c r="E5147"/>
      <c r="F5147"/>
      <c r="I5147"/>
      <c r="J5147"/>
    </row>
    <row r="5148" spans="1:10" x14ac:dyDescent="0.2">
      <c r="A5148" s="473"/>
      <c r="B5148"/>
      <c r="D5148"/>
      <c r="E5148"/>
      <c r="F5148"/>
      <c r="I5148"/>
      <c r="J5148"/>
    </row>
    <row r="5149" spans="1:10" x14ac:dyDescent="0.2">
      <c r="A5149" s="473"/>
      <c r="B5149"/>
      <c r="D5149"/>
      <c r="E5149"/>
      <c r="F5149"/>
      <c r="I5149"/>
      <c r="J5149"/>
    </row>
    <row r="5150" spans="1:10" x14ac:dyDescent="0.2">
      <c r="A5150" s="473"/>
      <c r="B5150"/>
      <c r="D5150"/>
      <c r="E5150"/>
      <c r="F5150"/>
      <c r="I5150"/>
      <c r="J5150"/>
    </row>
    <row r="5151" spans="1:10" x14ac:dyDescent="0.2">
      <c r="A5151" s="473"/>
      <c r="B5151"/>
      <c r="D5151"/>
      <c r="E5151"/>
      <c r="F5151"/>
      <c r="I5151"/>
      <c r="J5151"/>
    </row>
    <row r="5152" spans="1:10" x14ac:dyDescent="0.2">
      <c r="A5152" s="473"/>
      <c r="B5152"/>
      <c r="D5152"/>
      <c r="E5152"/>
      <c r="F5152"/>
      <c r="I5152"/>
      <c r="J5152"/>
    </row>
    <row r="5153" spans="1:10" x14ac:dyDescent="0.2">
      <c r="A5153" s="473"/>
      <c r="B5153"/>
      <c r="D5153"/>
      <c r="E5153"/>
      <c r="F5153"/>
      <c r="I5153"/>
      <c r="J5153"/>
    </row>
    <row r="5154" spans="1:10" x14ac:dyDescent="0.2">
      <c r="A5154" s="473"/>
      <c r="B5154"/>
      <c r="D5154"/>
      <c r="E5154"/>
      <c r="F5154"/>
      <c r="I5154"/>
      <c r="J5154"/>
    </row>
    <row r="5155" spans="1:10" x14ac:dyDescent="0.2">
      <c r="A5155" s="473"/>
      <c r="B5155"/>
      <c r="D5155"/>
      <c r="E5155"/>
      <c r="F5155"/>
      <c r="I5155"/>
      <c r="J5155"/>
    </row>
    <row r="5156" spans="1:10" x14ac:dyDescent="0.2">
      <c r="A5156" s="473"/>
      <c r="B5156"/>
      <c r="D5156"/>
      <c r="E5156"/>
      <c r="F5156"/>
      <c r="I5156"/>
      <c r="J5156"/>
    </row>
    <row r="5157" spans="1:10" x14ac:dyDescent="0.2">
      <c r="A5157" s="473"/>
      <c r="B5157"/>
      <c r="D5157"/>
      <c r="E5157"/>
      <c r="F5157"/>
      <c r="I5157"/>
      <c r="J5157"/>
    </row>
    <row r="5158" spans="1:10" x14ac:dyDescent="0.2">
      <c r="A5158" s="473"/>
      <c r="B5158"/>
      <c r="D5158"/>
      <c r="E5158"/>
      <c r="F5158"/>
      <c r="I5158"/>
      <c r="J5158"/>
    </row>
    <row r="5159" spans="1:10" x14ac:dyDescent="0.2">
      <c r="A5159" s="473"/>
      <c r="B5159"/>
      <c r="D5159"/>
      <c r="E5159"/>
      <c r="F5159"/>
      <c r="I5159"/>
      <c r="J5159"/>
    </row>
    <row r="5160" spans="1:10" x14ac:dyDescent="0.2">
      <c r="A5160" s="473"/>
      <c r="B5160"/>
      <c r="D5160"/>
      <c r="E5160"/>
      <c r="F5160"/>
      <c r="I5160"/>
      <c r="J5160"/>
    </row>
    <row r="5161" spans="1:10" x14ac:dyDescent="0.2">
      <c r="A5161" s="473"/>
      <c r="B5161"/>
      <c r="D5161"/>
      <c r="E5161"/>
      <c r="F5161"/>
      <c r="I5161"/>
      <c r="J5161"/>
    </row>
    <row r="5162" spans="1:10" x14ac:dyDescent="0.2">
      <c r="A5162" s="473"/>
      <c r="B5162"/>
      <c r="D5162"/>
      <c r="E5162"/>
      <c r="F5162"/>
      <c r="I5162"/>
      <c r="J5162"/>
    </row>
    <row r="5163" spans="1:10" x14ac:dyDescent="0.2">
      <c r="A5163" s="473"/>
      <c r="B5163"/>
      <c r="D5163"/>
      <c r="E5163"/>
      <c r="F5163"/>
      <c r="I5163"/>
      <c r="J5163"/>
    </row>
    <row r="5164" spans="1:10" x14ac:dyDescent="0.2">
      <c r="A5164" s="473"/>
      <c r="B5164"/>
      <c r="D5164"/>
      <c r="E5164"/>
      <c r="F5164"/>
      <c r="I5164"/>
      <c r="J5164"/>
    </row>
    <row r="5165" spans="1:10" x14ac:dyDescent="0.2">
      <c r="A5165" s="473"/>
      <c r="B5165"/>
      <c r="D5165"/>
      <c r="E5165"/>
      <c r="F5165"/>
      <c r="I5165"/>
      <c r="J5165"/>
    </row>
    <row r="5166" spans="1:10" x14ac:dyDescent="0.2">
      <c r="A5166" s="473"/>
      <c r="B5166"/>
      <c r="D5166"/>
      <c r="E5166"/>
      <c r="F5166"/>
      <c r="I5166"/>
      <c r="J5166"/>
    </row>
    <row r="5167" spans="1:10" x14ac:dyDescent="0.2">
      <c r="A5167" s="473"/>
      <c r="B5167"/>
      <c r="D5167"/>
      <c r="E5167"/>
      <c r="F5167"/>
      <c r="I5167"/>
      <c r="J5167"/>
    </row>
    <row r="5168" spans="1:10" x14ac:dyDescent="0.2">
      <c r="A5168" s="473"/>
      <c r="B5168"/>
      <c r="D5168"/>
      <c r="E5168"/>
      <c r="F5168"/>
      <c r="I5168"/>
      <c r="J5168"/>
    </row>
    <row r="5169" spans="1:10" x14ac:dyDescent="0.2">
      <c r="A5169" s="473"/>
      <c r="B5169"/>
      <c r="D5169"/>
      <c r="E5169"/>
      <c r="F5169"/>
      <c r="I5169"/>
      <c r="J5169"/>
    </row>
    <row r="5170" spans="1:10" x14ac:dyDescent="0.2">
      <c r="A5170" s="473"/>
      <c r="B5170"/>
      <c r="D5170"/>
      <c r="E5170"/>
      <c r="F5170"/>
      <c r="I5170"/>
      <c r="J5170"/>
    </row>
    <row r="5171" spans="1:10" x14ac:dyDescent="0.2">
      <c r="A5171" s="473"/>
      <c r="B5171"/>
      <c r="D5171"/>
      <c r="E5171"/>
      <c r="F5171"/>
      <c r="I5171"/>
      <c r="J5171"/>
    </row>
    <row r="5172" spans="1:10" x14ac:dyDescent="0.2">
      <c r="A5172" s="473"/>
      <c r="B5172"/>
      <c r="D5172"/>
      <c r="E5172"/>
      <c r="F5172"/>
      <c r="I5172"/>
      <c r="J5172"/>
    </row>
    <row r="5173" spans="1:10" x14ac:dyDescent="0.2">
      <c r="A5173" s="473"/>
      <c r="B5173"/>
      <c r="D5173"/>
      <c r="E5173"/>
      <c r="F5173"/>
      <c r="I5173"/>
      <c r="J5173"/>
    </row>
    <row r="5174" spans="1:10" x14ac:dyDescent="0.2">
      <c r="A5174" s="473"/>
      <c r="B5174"/>
      <c r="D5174"/>
      <c r="E5174"/>
      <c r="F5174"/>
      <c r="I5174"/>
      <c r="J5174"/>
    </row>
    <row r="5175" spans="1:10" x14ac:dyDescent="0.2">
      <c r="A5175" s="473"/>
      <c r="B5175"/>
      <c r="D5175"/>
      <c r="E5175"/>
      <c r="F5175"/>
      <c r="I5175"/>
      <c r="J5175"/>
    </row>
    <row r="5176" spans="1:10" x14ac:dyDescent="0.2">
      <c r="A5176" s="473"/>
      <c r="B5176"/>
      <c r="D5176"/>
      <c r="E5176"/>
      <c r="F5176"/>
      <c r="I5176"/>
      <c r="J5176"/>
    </row>
    <row r="5177" spans="1:10" x14ac:dyDescent="0.2">
      <c r="A5177" s="473"/>
      <c r="B5177"/>
      <c r="D5177"/>
      <c r="E5177"/>
      <c r="F5177"/>
      <c r="I5177"/>
      <c r="J5177"/>
    </row>
    <row r="5178" spans="1:10" x14ac:dyDescent="0.2">
      <c r="A5178" s="473"/>
      <c r="B5178"/>
      <c r="D5178"/>
      <c r="E5178"/>
      <c r="F5178"/>
      <c r="I5178"/>
      <c r="J5178"/>
    </row>
    <row r="5179" spans="1:10" x14ac:dyDescent="0.2">
      <c r="A5179" s="473"/>
      <c r="B5179"/>
      <c r="D5179"/>
      <c r="E5179"/>
      <c r="F5179"/>
      <c r="I5179"/>
      <c r="J5179"/>
    </row>
    <row r="5180" spans="1:10" x14ac:dyDescent="0.2">
      <c r="A5180" s="473"/>
      <c r="B5180"/>
      <c r="D5180"/>
      <c r="E5180"/>
      <c r="F5180"/>
      <c r="I5180"/>
      <c r="J5180"/>
    </row>
    <row r="5181" spans="1:10" x14ac:dyDescent="0.2">
      <c r="A5181" s="473"/>
      <c r="B5181"/>
      <c r="D5181"/>
      <c r="E5181"/>
      <c r="F5181"/>
      <c r="I5181"/>
      <c r="J5181"/>
    </row>
    <row r="5182" spans="1:10" x14ac:dyDescent="0.2">
      <c r="A5182" s="473"/>
      <c r="B5182"/>
      <c r="D5182"/>
      <c r="E5182"/>
      <c r="F5182"/>
      <c r="I5182"/>
      <c r="J5182"/>
    </row>
    <row r="5183" spans="1:10" x14ac:dyDescent="0.2">
      <c r="A5183" s="473"/>
      <c r="B5183"/>
      <c r="D5183"/>
      <c r="E5183"/>
      <c r="F5183"/>
      <c r="I5183"/>
      <c r="J5183"/>
    </row>
    <row r="5184" spans="1:10" x14ac:dyDescent="0.2">
      <c r="A5184" s="473"/>
      <c r="B5184"/>
      <c r="D5184"/>
      <c r="E5184"/>
      <c r="F5184"/>
      <c r="I5184"/>
      <c r="J5184"/>
    </row>
    <row r="5185" spans="1:10" x14ac:dyDescent="0.2">
      <c r="A5185" s="473"/>
      <c r="B5185"/>
      <c r="D5185"/>
      <c r="E5185"/>
      <c r="F5185"/>
      <c r="I5185"/>
      <c r="J5185"/>
    </row>
    <row r="5186" spans="1:10" x14ac:dyDescent="0.2">
      <c r="A5186" s="473"/>
      <c r="B5186"/>
      <c r="D5186"/>
      <c r="E5186"/>
      <c r="F5186"/>
      <c r="I5186"/>
      <c r="J5186"/>
    </row>
    <row r="5187" spans="1:10" x14ac:dyDescent="0.2">
      <c r="A5187" s="473"/>
      <c r="B5187"/>
      <c r="D5187"/>
      <c r="E5187"/>
      <c r="F5187"/>
      <c r="I5187"/>
      <c r="J5187"/>
    </row>
    <row r="5188" spans="1:10" x14ac:dyDescent="0.2">
      <c r="A5188" s="473"/>
      <c r="B5188"/>
      <c r="D5188"/>
      <c r="E5188"/>
      <c r="F5188"/>
      <c r="I5188"/>
      <c r="J5188"/>
    </row>
    <row r="5189" spans="1:10" x14ac:dyDescent="0.2">
      <c r="A5189" s="473"/>
      <c r="B5189"/>
      <c r="D5189"/>
      <c r="E5189"/>
      <c r="F5189"/>
      <c r="I5189"/>
      <c r="J5189"/>
    </row>
    <row r="5190" spans="1:10" x14ac:dyDescent="0.2">
      <c r="A5190" s="473"/>
      <c r="B5190"/>
      <c r="D5190"/>
      <c r="E5190"/>
      <c r="F5190"/>
      <c r="I5190"/>
      <c r="J5190"/>
    </row>
    <row r="5191" spans="1:10" x14ac:dyDescent="0.2">
      <c r="A5191" s="473"/>
      <c r="B5191"/>
      <c r="D5191"/>
      <c r="E5191"/>
      <c r="F5191"/>
      <c r="I5191"/>
      <c r="J5191"/>
    </row>
    <row r="5192" spans="1:10" x14ac:dyDescent="0.2">
      <c r="A5192" s="473"/>
      <c r="B5192"/>
      <c r="D5192"/>
      <c r="E5192"/>
      <c r="F5192"/>
      <c r="I5192"/>
      <c r="J5192"/>
    </row>
    <row r="5193" spans="1:10" x14ac:dyDescent="0.2">
      <c r="A5193" s="473"/>
      <c r="B5193"/>
      <c r="D5193"/>
      <c r="E5193"/>
      <c r="F5193"/>
      <c r="I5193"/>
      <c r="J5193"/>
    </row>
    <row r="5194" spans="1:10" x14ac:dyDescent="0.2">
      <c r="A5194" s="473"/>
      <c r="B5194"/>
      <c r="D5194"/>
      <c r="E5194"/>
      <c r="F5194"/>
      <c r="I5194"/>
      <c r="J5194"/>
    </row>
    <row r="5195" spans="1:10" x14ac:dyDescent="0.2">
      <c r="A5195" s="473"/>
      <c r="B5195"/>
      <c r="D5195"/>
      <c r="E5195"/>
      <c r="F5195"/>
      <c r="I5195"/>
      <c r="J5195"/>
    </row>
    <row r="5196" spans="1:10" x14ac:dyDescent="0.2">
      <c r="A5196" s="473"/>
      <c r="B5196"/>
      <c r="D5196"/>
      <c r="E5196"/>
      <c r="F5196"/>
      <c r="I5196"/>
      <c r="J5196"/>
    </row>
    <row r="5197" spans="1:10" x14ac:dyDescent="0.2">
      <c r="A5197" s="473"/>
      <c r="B5197"/>
      <c r="D5197"/>
      <c r="E5197"/>
      <c r="F5197"/>
      <c r="I5197"/>
      <c r="J5197"/>
    </row>
    <row r="5198" spans="1:10" x14ac:dyDescent="0.2">
      <c r="A5198" s="473"/>
      <c r="B5198"/>
      <c r="D5198"/>
      <c r="E5198"/>
      <c r="F5198"/>
      <c r="I5198"/>
      <c r="J5198"/>
    </row>
    <row r="5199" spans="1:10" x14ac:dyDescent="0.2">
      <c r="A5199" s="473"/>
      <c r="B5199"/>
      <c r="D5199"/>
      <c r="E5199"/>
      <c r="F5199"/>
      <c r="I5199"/>
      <c r="J5199"/>
    </row>
    <row r="5200" spans="1:10" x14ac:dyDescent="0.2">
      <c r="A5200" s="473"/>
      <c r="B5200"/>
      <c r="D5200"/>
      <c r="E5200"/>
      <c r="F5200"/>
      <c r="I5200"/>
      <c r="J5200"/>
    </row>
    <row r="5201" spans="1:10" x14ac:dyDescent="0.2">
      <c r="A5201" s="473"/>
      <c r="B5201"/>
      <c r="D5201"/>
      <c r="E5201"/>
      <c r="F5201"/>
      <c r="I5201"/>
      <c r="J5201"/>
    </row>
    <row r="5202" spans="1:10" x14ac:dyDescent="0.2">
      <c r="A5202" s="473"/>
      <c r="B5202"/>
      <c r="D5202"/>
      <c r="E5202"/>
      <c r="F5202"/>
      <c r="I5202"/>
      <c r="J5202"/>
    </row>
    <row r="5203" spans="1:10" x14ac:dyDescent="0.2">
      <c r="A5203" s="473"/>
      <c r="B5203"/>
      <c r="D5203"/>
      <c r="E5203"/>
      <c r="F5203"/>
      <c r="I5203"/>
      <c r="J5203"/>
    </row>
    <row r="5204" spans="1:10" x14ac:dyDescent="0.2">
      <c r="A5204" s="473"/>
      <c r="B5204"/>
      <c r="D5204"/>
      <c r="E5204"/>
      <c r="F5204"/>
      <c r="I5204"/>
      <c r="J5204"/>
    </row>
    <row r="5205" spans="1:10" x14ac:dyDescent="0.2">
      <c r="A5205" s="473"/>
      <c r="B5205"/>
      <c r="D5205"/>
      <c r="E5205"/>
      <c r="F5205"/>
      <c r="I5205"/>
      <c r="J5205"/>
    </row>
    <row r="5206" spans="1:10" x14ac:dyDescent="0.2">
      <c r="A5206" s="473"/>
      <c r="B5206"/>
      <c r="D5206"/>
      <c r="E5206"/>
      <c r="F5206"/>
      <c r="I5206"/>
      <c r="J5206"/>
    </row>
    <row r="5207" spans="1:10" x14ac:dyDescent="0.2">
      <c r="A5207" s="473"/>
      <c r="B5207"/>
      <c r="D5207"/>
      <c r="E5207"/>
      <c r="F5207"/>
      <c r="I5207"/>
      <c r="J5207"/>
    </row>
    <row r="5208" spans="1:10" x14ac:dyDescent="0.2">
      <c r="A5208" s="473"/>
      <c r="B5208"/>
      <c r="D5208"/>
      <c r="E5208"/>
      <c r="F5208"/>
      <c r="I5208"/>
      <c r="J5208"/>
    </row>
    <row r="5209" spans="1:10" x14ac:dyDescent="0.2">
      <c r="A5209" s="473"/>
      <c r="B5209"/>
      <c r="D5209"/>
      <c r="E5209"/>
      <c r="F5209"/>
      <c r="I5209"/>
      <c r="J5209"/>
    </row>
    <row r="5210" spans="1:10" x14ac:dyDescent="0.2">
      <c r="A5210" s="473"/>
      <c r="B5210"/>
      <c r="D5210"/>
      <c r="E5210"/>
      <c r="F5210"/>
      <c r="I5210"/>
      <c r="J5210"/>
    </row>
    <row r="5211" spans="1:10" x14ac:dyDescent="0.2">
      <c r="A5211" s="473"/>
      <c r="B5211"/>
      <c r="D5211"/>
      <c r="E5211"/>
      <c r="F5211"/>
      <c r="I5211"/>
      <c r="J5211"/>
    </row>
    <row r="5212" spans="1:10" x14ac:dyDescent="0.2">
      <c r="A5212" s="473"/>
      <c r="B5212"/>
      <c r="D5212"/>
      <c r="E5212"/>
      <c r="F5212"/>
      <c r="I5212"/>
      <c r="J5212"/>
    </row>
    <row r="5213" spans="1:10" x14ac:dyDescent="0.2">
      <c r="A5213" s="473"/>
      <c r="B5213"/>
      <c r="D5213"/>
      <c r="E5213"/>
      <c r="F5213"/>
      <c r="I5213"/>
      <c r="J5213"/>
    </row>
    <row r="5214" spans="1:10" x14ac:dyDescent="0.2">
      <c r="A5214" s="473"/>
      <c r="B5214"/>
      <c r="D5214"/>
      <c r="E5214"/>
      <c r="F5214"/>
      <c r="I5214"/>
      <c r="J5214"/>
    </row>
    <row r="5215" spans="1:10" x14ac:dyDescent="0.2">
      <c r="A5215" s="473"/>
      <c r="B5215"/>
      <c r="D5215"/>
      <c r="E5215"/>
      <c r="F5215"/>
      <c r="I5215"/>
      <c r="J5215"/>
    </row>
    <row r="5216" spans="1:10" x14ac:dyDescent="0.2">
      <c r="A5216" s="473"/>
      <c r="B5216"/>
      <c r="D5216"/>
      <c r="E5216"/>
      <c r="F5216"/>
      <c r="I5216"/>
      <c r="J5216"/>
    </row>
    <row r="5217" spans="1:10" x14ac:dyDescent="0.2">
      <c r="A5217" s="473"/>
      <c r="B5217"/>
      <c r="D5217"/>
      <c r="E5217"/>
      <c r="F5217"/>
      <c r="I5217"/>
      <c r="J5217"/>
    </row>
    <row r="5218" spans="1:10" x14ac:dyDescent="0.2">
      <c r="A5218" s="473"/>
      <c r="B5218"/>
      <c r="D5218"/>
      <c r="E5218"/>
      <c r="F5218"/>
      <c r="I5218"/>
      <c r="J5218"/>
    </row>
    <row r="5219" spans="1:10" x14ac:dyDescent="0.2">
      <c r="A5219" s="473"/>
      <c r="B5219"/>
      <c r="D5219"/>
      <c r="E5219"/>
      <c r="F5219"/>
      <c r="I5219"/>
      <c r="J5219"/>
    </row>
    <row r="5220" spans="1:10" x14ac:dyDescent="0.2">
      <c r="A5220" s="473"/>
      <c r="B5220"/>
      <c r="D5220"/>
      <c r="E5220"/>
      <c r="F5220"/>
      <c r="I5220"/>
      <c r="J5220"/>
    </row>
    <row r="5221" spans="1:10" x14ac:dyDescent="0.2">
      <c r="A5221" s="473"/>
      <c r="B5221"/>
      <c r="D5221"/>
      <c r="E5221"/>
      <c r="F5221"/>
      <c r="I5221"/>
      <c r="J5221"/>
    </row>
    <row r="5222" spans="1:10" x14ac:dyDescent="0.2">
      <c r="A5222" s="473"/>
      <c r="B5222"/>
      <c r="D5222"/>
      <c r="E5222"/>
      <c r="F5222"/>
      <c r="I5222"/>
      <c r="J5222"/>
    </row>
    <row r="5223" spans="1:10" x14ac:dyDescent="0.2">
      <c r="A5223" s="473"/>
      <c r="B5223"/>
      <c r="D5223"/>
      <c r="E5223"/>
      <c r="F5223"/>
      <c r="I5223"/>
      <c r="J5223"/>
    </row>
    <row r="5224" spans="1:10" x14ac:dyDescent="0.2">
      <c r="A5224" s="473"/>
      <c r="B5224"/>
      <c r="D5224"/>
      <c r="E5224"/>
      <c r="F5224"/>
      <c r="I5224"/>
      <c r="J5224"/>
    </row>
    <row r="5225" spans="1:10" x14ac:dyDescent="0.2">
      <c r="A5225" s="473"/>
      <c r="B5225"/>
      <c r="D5225"/>
      <c r="E5225"/>
      <c r="F5225"/>
      <c r="I5225"/>
      <c r="J5225"/>
    </row>
    <row r="5226" spans="1:10" x14ac:dyDescent="0.2">
      <c r="A5226" s="473"/>
      <c r="B5226"/>
      <c r="D5226"/>
      <c r="E5226"/>
      <c r="F5226"/>
      <c r="I5226"/>
      <c r="J5226"/>
    </row>
    <row r="5227" spans="1:10" x14ac:dyDescent="0.2">
      <c r="A5227" s="473"/>
      <c r="B5227"/>
      <c r="D5227"/>
      <c r="E5227"/>
      <c r="F5227"/>
      <c r="I5227"/>
      <c r="J5227"/>
    </row>
    <row r="5228" spans="1:10" x14ac:dyDescent="0.2">
      <c r="A5228" s="473"/>
      <c r="B5228"/>
      <c r="D5228"/>
      <c r="E5228"/>
      <c r="F5228"/>
      <c r="I5228"/>
      <c r="J5228"/>
    </row>
    <row r="5229" spans="1:10" x14ac:dyDescent="0.2">
      <c r="A5229" s="473"/>
      <c r="B5229"/>
      <c r="D5229"/>
      <c r="E5229"/>
      <c r="F5229"/>
      <c r="I5229"/>
      <c r="J5229"/>
    </row>
    <row r="5230" spans="1:10" x14ac:dyDescent="0.2">
      <c r="A5230" s="473"/>
      <c r="B5230"/>
      <c r="D5230"/>
      <c r="E5230"/>
      <c r="F5230"/>
      <c r="I5230"/>
      <c r="J5230"/>
    </row>
    <row r="5231" spans="1:10" x14ac:dyDescent="0.2">
      <c r="A5231" s="473"/>
      <c r="B5231"/>
      <c r="D5231"/>
      <c r="E5231"/>
      <c r="F5231"/>
      <c r="I5231"/>
      <c r="J5231"/>
    </row>
    <row r="5232" spans="1:10" x14ac:dyDescent="0.2">
      <c r="A5232" s="473"/>
      <c r="B5232"/>
      <c r="D5232"/>
      <c r="E5232"/>
      <c r="F5232"/>
      <c r="I5232"/>
      <c r="J5232"/>
    </row>
    <row r="5233" spans="1:10" x14ac:dyDescent="0.2">
      <c r="A5233" s="473"/>
      <c r="B5233"/>
      <c r="D5233"/>
      <c r="E5233"/>
      <c r="F5233"/>
      <c r="I5233"/>
      <c r="J5233"/>
    </row>
    <row r="5234" spans="1:10" x14ac:dyDescent="0.2">
      <c r="A5234" s="473"/>
      <c r="B5234"/>
      <c r="D5234"/>
      <c r="E5234"/>
      <c r="F5234"/>
      <c r="I5234"/>
      <c r="J5234"/>
    </row>
    <row r="5235" spans="1:10" x14ac:dyDescent="0.2">
      <c r="A5235" s="473"/>
      <c r="B5235"/>
      <c r="D5235"/>
      <c r="E5235"/>
      <c r="F5235"/>
      <c r="I5235"/>
      <c r="J5235"/>
    </row>
    <row r="5236" spans="1:10" x14ac:dyDescent="0.2">
      <c r="A5236" s="473"/>
      <c r="B5236"/>
      <c r="D5236"/>
      <c r="E5236"/>
      <c r="F5236"/>
      <c r="I5236"/>
      <c r="J5236"/>
    </row>
    <row r="5237" spans="1:10" x14ac:dyDescent="0.2">
      <c r="A5237" s="473"/>
      <c r="B5237"/>
      <c r="D5237"/>
      <c r="E5237"/>
      <c r="F5237"/>
      <c r="I5237"/>
      <c r="J5237"/>
    </row>
    <row r="5238" spans="1:10" x14ac:dyDescent="0.2">
      <c r="A5238" s="473"/>
      <c r="B5238"/>
      <c r="D5238"/>
      <c r="E5238"/>
      <c r="F5238"/>
      <c r="I5238"/>
      <c r="J5238"/>
    </row>
    <row r="5239" spans="1:10" x14ac:dyDescent="0.2">
      <c r="A5239" s="473"/>
      <c r="B5239"/>
      <c r="D5239"/>
      <c r="E5239"/>
      <c r="F5239"/>
      <c r="I5239"/>
      <c r="J5239"/>
    </row>
    <row r="5240" spans="1:10" x14ac:dyDescent="0.2">
      <c r="A5240" s="473"/>
      <c r="B5240"/>
      <c r="D5240"/>
      <c r="E5240"/>
      <c r="F5240"/>
      <c r="I5240"/>
      <c r="J5240"/>
    </row>
    <row r="5241" spans="1:10" x14ac:dyDescent="0.2">
      <c r="A5241" s="473"/>
      <c r="B5241"/>
      <c r="D5241"/>
      <c r="E5241"/>
      <c r="F5241"/>
      <c r="I5241"/>
      <c r="J5241"/>
    </row>
    <row r="5242" spans="1:10" x14ac:dyDescent="0.2">
      <c r="A5242" s="473"/>
      <c r="B5242"/>
      <c r="D5242"/>
      <c r="E5242"/>
      <c r="F5242"/>
      <c r="I5242"/>
      <c r="J5242"/>
    </row>
    <row r="5243" spans="1:10" x14ac:dyDescent="0.2">
      <c r="A5243" s="473"/>
      <c r="B5243"/>
      <c r="D5243"/>
      <c r="E5243"/>
      <c r="F5243"/>
      <c r="I5243"/>
      <c r="J5243"/>
    </row>
    <row r="5244" spans="1:10" x14ac:dyDescent="0.2">
      <c r="A5244" s="473"/>
      <c r="B5244"/>
      <c r="D5244"/>
      <c r="E5244"/>
      <c r="F5244"/>
      <c r="I5244"/>
      <c r="J5244"/>
    </row>
    <row r="5245" spans="1:10" x14ac:dyDescent="0.2">
      <c r="A5245" s="473"/>
      <c r="B5245"/>
      <c r="D5245"/>
      <c r="E5245"/>
      <c r="F5245"/>
      <c r="I5245"/>
      <c r="J5245"/>
    </row>
    <row r="5246" spans="1:10" x14ac:dyDescent="0.2">
      <c r="A5246" s="473"/>
      <c r="B5246"/>
      <c r="D5246"/>
      <c r="E5246"/>
      <c r="F5246"/>
      <c r="I5246"/>
      <c r="J5246"/>
    </row>
    <row r="5247" spans="1:10" x14ac:dyDescent="0.2">
      <c r="A5247" s="473"/>
      <c r="B5247"/>
      <c r="D5247"/>
      <c r="E5247"/>
      <c r="F5247"/>
      <c r="I5247"/>
      <c r="J5247"/>
    </row>
    <row r="5248" spans="1:10" x14ac:dyDescent="0.2">
      <c r="A5248" s="473"/>
      <c r="B5248"/>
      <c r="D5248"/>
      <c r="E5248"/>
      <c r="F5248"/>
      <c r="I5248"/>
      <c r="J5248"/>
    </row>
    <row r="5249" spans="1:10" x14ac:dyDescent="0.2">
      <c r="A5249" s="473"/>
      <c r="B5249"/>
      <c r="D5249"/>
      <c r="E5249"/>
      <c r="F5249"/>
      <c r="I5249"/>
      <c r="J5249"/>
    </row>
    <row r="5250" spans="1:10" x14ac:dyDescent="0.2">
      <c r="A5250" s="473"/>
      <c r="B5250"/>
      <c r="D5250"/>
      <c r="E5250"/>
      <c r="F5250"/>
      <c r="I5250"/>
      <c r="J5250"/>
    </row>
    <row r="5251" spans="1:10" x14ac:dyDescent="0.2">
      <c r="A5251" s="473"/>
      <c r="B5251"/>
      <c r="D5251"/>
      <c r="E5251"/>
      <c r="F5251"/>
      <c r="I5251"/>
      <c r="J5251"/>
    </row>
    <row r="5252" spans="1:10" x14ac:dyDescent="0.2">
      <c r="A5252" s="473"/>
      <c r="B5252"/>
      <c r="D5252"/>
      <c r="E5252"/>
      <c r="F5252"/>
      <c r="I5252"/>
      <c r="J5252"/>
    </row>
    <row r="5253" spans="1:10" x14ac:dyDescent="0.2">
      <c r="A5253" s="473"/>
      <c r="B5253"/>
      <c r="D5253"/>
      <c r="E5253"/>
      <c r="F5253"/>
      <c r="I5253"/>
      <c r="J5253"/>
    </row>
    <row r="5254" spans="1:10" x14ac:dyDescent="0.2">
      <c r="A5254" s="473"/>
      <c r="B5254"/>
      <c r="D5254"/>
      <c r="E5254"/>
      <c r="F5254"/>
      <c r="I5254"/>
      <c r="J5254"/>
    </row>
    <row r="5255" spans="1:10" x14ac:dyDescent="0.2">
      <c r="A5255" s="473"/>
      <c r="B5255"/>
      <c r="D5255"/>
      <c r="E5255"/>
      <c r="F5255"/>
      <c r="I5255"/>
      <c r="J5255"/>
    </row>
    <row r="5256" spans="1:10" x14ac:dyDescent="0.2">
      <c r="A5256" s="473"/>
      <c r="B5256"/>
      <c r="D5256"/>
      <c r="E5256"/>
      <c r="F5256"/>
      <c r="I5256"/>
      <c r="J5256"/>
    </row>
    <row r="5257" spans="1:10" x14ac:dyDescent="0.2">
      <c r="A5257" s="473"/>
      <c r="B5257"/>
      <c r="D5257"/>
      <c r="E5257"/>
      <c r="F5257"/>
      <c r="I5257"/>
      <c r="J5257"/>
    </row>
    <row r="5258" spans="1:10" x14ac:dyDescent="0.2">
      <c r="A5258" s="473"/>
      <c r="B5258"/>
      <c r="D5258"/>
      <c r="E5258"/>
      <c r="F5258"/>
      <c r="I5258"/>
      <c r="J5258"/>
    </row>
    <row r="5259" spans="1:10" x14ac:dyDescent="0.2">
      <c r="A5259" s="473"/>
      <c r="B5259"/>
      <c r="D5259"/>
      <c r="E5259"/>
      <c r="F5259"/>
      <c r="I5259"/>
      <c r="J5259"/>
    </row>
    <row r="5260" spans="1:10" x14ac:dyDescent="0.2">
      <c r="A5260" s="473"/>
      <c r="B5260"/>
      <c r="D5260"/>
      <c r="E5260"/>
      <c r="F5260"/>
      <c r="I5260"/>
      <c r="J5260"/>
    </row>
    <row r="5261" spans="1:10" x14ac:dyDescent="0.2">
      <c r="A5261" s="473"/>
      <c r="B5261"/>
      <c r="D5261"/>
      <c r="E5261"/>
      <c r="F5261"/>
      <c r="I5261"/>
      <c r="J5261"/>
    </row>
    <row r="5262" spans="1:10" x14ac:dyDescent="0.2">
      <c r="A5262" s="473"/>
      <c r="B5262"/>
      <c r="D5262"/>
      <c r="E5262"/>
      <c r="F5262"/>
      <c r="I5262"/>
      <c r="J5262"/>
    </row>
    <row r="5263" spans="1:10" x14ac:dyDescent="0.2">
      <c r="A5263" s="473"/>
      <c r="B5263"/>
      <c r="D5263"/>
      <c r="E5263"/>
      <c r="F5263"/>
      <c r="I5263"/>
      <c r="J5263"/>
    </row>
    <row r="5264" spans="1:10" x14ac:dyDescent="0.2">
      <c r="A5264" s="473"/>
      <c r="B5264"/>
      <c r="D5264"/>
      <c r="E5264"/>
      <c r="F5264"/>
      <c r="I5264"/>
      <c r="J5264"/>
    </row>
    <row r="5265" spans="1:10" x14ac:dyDescent="0.2">
      <c r="A5265" s="473"/>
      <c r="B5265"/>
      <c r="D5265"/>
      <c r="E5265"/>
      <c r="F5265"/>
      <c r="I5265"/>
      <c r="J5265"/>
    </row>
    <row r="5266" spans="1:10" x14ac:dyDescent="0.2">
      <c r="A5266" s="473"/>
      <c r="B5266"/>
      <c r="D5266"/>
      <c r="E5266"/>
      <c r="F5266"/>
      <c r="I5266"/>
      <c r="J5266"/>
    </row>
    <row r="5267" spans="1:10" x14ac:dyDescent="0.2">
      <c r="A5267" s="473"/>
      <c r="B5267"/>
      <c r="D5267"/>
      <c r="E5267"/>
      <c r="F5267"/>
      <c r="I5267"/>
      <c r="J5267"/>
    </row>
    <row r="5268" spans="1:10" x14ac:dyDescent="0.2">
      <c r="A5268" s="473"/>
      <c r="B5268"/>
      <c r="D5268"/>
      <c r="E5268"/>
      <c r="F5268"/>
      <c r="I5268"/>
      <c r="J5268"/>
    </row>
    <row r="5269" spans="1:10" x14ac:dyDescent="0.2">
      <c r="A5269" s="473"/>
      <c r="B5269"/>
      <c r="D5269"/>
      <c r="E5269"/>
      <c r="F5269"/>
      <c r="I5269"/>
      <c r="J5269"/>
    </row>
    <row r="5270" spans="1:10" x14ac:dyDescent="0.2">
      <c r="A5270" s="473"/>
      <c r="B5270"/>
      <c r="D5270"/>
      <c r="E5270"/>
      <c r="F5270"/>
      <c r="I5270"/>
      <c r="J5270"/>
    </row>
    <row r="5271" spans="1:10" x14ac:dyDescent="0.2">
      <c r="A5271" s="473"/>
      <c r="B5271"/>
      <c r="D5271"/>
      <c r="E5271"/>
      <c r="F5271"/>
      <c r="I5271"/>
      <c r="J5271"/>
    </row>
    <row r="5272" spans="1:10" x14ac:dyDescent="0.2">
      <c r="A5272" s="473"/>
      <c r="B5272"/>
      <c r="D5272"/>
      <c r="E5272"/>
      <c r="F5272"/>
      <c r="I5272"/>
      <c r="J5272"/>
    </row>
    <row r="5273" spans="1:10" x14ac:dyDescent="0.2">
      <c r="A5273" s="473"/>
      <c r="B5273"/>
      <c r="D5273"/>
      <c r="E5273"/>
      <c r="F5273"/>
      <c r="I5273"/>
      <c r="J5273"/>
    </row>
    <row r="5274" spans="1:10" x14ac:dyDescent="0.2">
      <c r="A5274" s="473"/>
      <c r="B5274"/>
      <c r="D5274"/>
      <c r="E5274"/>
      <c r="F5274"/>
      <c r="I5274"/>
      <c r="J5274"/>
    </row>
    <row r="5275" spans="1:10" x14ac:dyDescent="0.2">
      <c r="A5275" s="473"/>
      <c r="B5275"/>
      <c r="D5275"/>
      <c r="E5275"/>
      <c r="F5275"/>
      <c r="I5275"/>
      <c r="J5275"/>
    </row>
    <row r="5276" spans="1:10" x14ac:dyDescent="0.2">
      <c r="A5276" s="473"/>
      <c r="B5276"/>
      <c r="D5276"/>
      <c r="E5276"/>
      <c r="F5276"/>
      <c r="I5276"/>
      <c r="J5276"/>
    </row>
    <row r="5277" spans="1:10" x14ac:dyDescent="0.2">
      <c r="A5277" s="473"/>
      <c r="B5277"/>
      <c r="D5277"/>
      <c r="E5277"/>
      <c r="F5277"/>
      <c r="I5277"/>
      <c r="J5277"/>
    </row>
    <row r="5278" spans="1:10" x14ac:dyDescent="0.2">
      <c r="A5278" s="473"/>
      <c r="B5278"/>
      <c r="D5278"/>
      <c r="E5278"/>
      <c r="F5278"/>
      <c r="I5278"/>
      <c r="J5278"/>
    </row>
    <row r="5279" spans="1:10" x14ac:dyDescent="0.2">
      <c r="A5279" s="473"/>
      <c r="B5279"/>
      <c r="D5279"/>
      <c r="E5279"/>
      <c r="F5279"/>
      <c r="I5279"/>
      <c r="J5279"/>
    </row>
    <row r="5280" spans="1:10" x14ac:dyDescent="0.2">
      <c r="A5280" s="473"/>
      <c r="B5280"/>
      <c r="D5280"/>
      <c r="E5280"/>
      <c r="F5280"/>
      <c r="I5280"/>
      <c r="J5280"/>
    </row>
    <row r="5281" spans="1:10" x14ac:dyDescent="0.2">
      <c r="A5281" s="473"/>
      <c r="B5281"/>
      <c r="D5281"/>
      <c r="E5281"/>
      <c r="F5281"/>
      <c r="I5281"/>
      <c r="J5281"/>
    </row>
    <row r="5282" spans="1:10" x14ac:dyDescent="0.2">
      <c r="A5282" s="473"/>
      <c r="B5282"/>
      <c r="D5282"/>
      <c r="E5282"/>
      <c r="F5282"/>
      <c r="I5282"/>
      <c r="J5282"/>
    </row>
    <row r="5283" spans="1:10" x14ac:dyDescent="0.2">
      <c r="A5283" s="473"/>
      <c r="B5283"/>
      <c r="D5283"/>
      <c r="E5283"/>
      <c r="F5283"/>
      <c r="I5283"/>
      <c r="J5283"/>
    </row>
    <row r="5284" spans="1:10" x14ac:dyDescent="0.2">
      <c r="A5284" s="473"/>
      <c r="B5284"/>
      <c r="D5284"/>
      <c r="E5284"/>
      <c r="F5284"/>
      <c r="I5284"/>
      <c r="J5284"/>
    </row>
    <row r="5285" spans="1:10" x14ac:dyDescent="0.2">
      <c r="A5285" s="473"/>
      <c r="B5285"/>
      <c r="D5285"/>
      <c r="E5285"/>
      <c r="F5285"/>
      <c r="I5285"/>
      <c r="J5285"/>
    </row>
    <row r="5286" spans="1:10" x14ac:dyDescent="0.2">
      <c r="A5286" s="473"/>
      <c r="B5286"/>
      <c r="D5286"/>
      <c r="E5286"/>
      <c r="F5286"/>
      <c r="I5286"/>
      <c r="J5286"/>
    </row>
    <row r="5287" spans="1:10" x14ac:dyDescent="0.2">
      <c r="A5287" s="473"/>
      <c r="B5287"/>
      <c r="D5287"/>
      <c r="E5287"/>
      <c r="F5287"/>
      <c r="I5287"/>
      <c r="J5287"/>
    </row>
    <row r="5288" spans="1:10" x14ac:dyDescent="0.2">
      <c r="A5288" s="473"/>
      <c r="B5288"/>
      <c r="D5288"/>
      <c r="E5288"/>
      <c r="F5288"/>
      <c r="I5288"/>
      <c r="J5288"/>
    </row>
    <row r="5289" spans="1:10" x14ac:dyDescent="0.2">
      <c r="A5289" s="473"/>
      <c r="B5289"/>
      <c r="D5289"/>
      <c r="E5289"/>
      <c r="F5289"/>
      <c r="I5289"/>
      <c r="J5289"/>
    </row>
    <row r="5290" spans="1:10" x14ac:dyDescent="0.2">
      <c r="A5290" s="473"/>
      <c r="B5290"/>
      <c r="D5290"/>
      <c r="E5290"/>
      <c r="F5290"/>
      <c r="I5290"/>
      <c r="J5290"/>
    </row>
    <row r="5291" spans="1:10" x14ac:dyDescent="0.2">
      <c r="A5291" s="473"/>
      <c r="B5291"/>
      <c r="D5291"/>
      <c r="E5291"/>
      <c r="F5291"/>
      <c r="I5291"/>
      <c r="J5291"/>
    </row>
    <row r="5292" spans="1:10" x14ac:dyDescent="0.2">
      <c r="A5292" s="473"/>
      <c r="B5292"/>
      <c r="D5292"/>
      <c r="E5292"/>
      <c r="F5292"/>
      <c r="I5292"/>
      <c r="J5292"/>
    </row>
    <row r="5293" spans="1:10" x14ac:dyDescent="0.2">
      <c r="A5293" s="473"/>
      <c r="B5293"/>
      <c r="D5293"/>
      <c r="E5293"/>
      <c r="F5293"/>
      <c r="I5293"/>
      <c r="J5293"/>
    </row>
    <row r="5294" spans="1:10" x14ac:dyDescent="0.2">
      <c r="A5294" s="473"/>
      <c r="B5294"/>
      <c r="D5294"/>
      <c r="E5294"/>
      <c r="F5294"/>
      <c r="I5294"/>
      <c r="J5294"/>
    </row>
    <row r="5295" spans="1:10" x14ac:dyDescent="0.2">
      <c r="A5295" s="473"/>
      <c r="B5295"/>
      <c r="D5295"/>
      <c r="E5295"/>
      <c r="F5295"/>
      <c r="I5295"/>
      <c r="J5295"/>
    </row>
    <row r="5296" spans="1:10" x14ac:dyDescent="0.2">
      <c r="A5296" s="473"/>
      <c r="B5296"/>
      <c r="D5296"/>
      <c r="E5296"/>
      <c r="F5296"/>
      <c r="I5296"/>
      <c r="J5296"/>
    </row>
    <row r="5297" spans="1:10" x14ac:dyDescent="0.2">
      <c r="A5297" s="473"/>
      <c r="B5297"/>
      <c r="D5297"/>
      <c r="E5297"/>
      <c r="F5297"/>
      <c r="I5297"/>
      <c r="J5297"/>
    </row>
    <row r="5298" spans="1:10" x14ac:dyDescent="0.2">
      <c r="A5298" s="473"/>
      <c r="B5298"/>
      <c r="D5298"/>
      <c r="E5298"/>
      <c r="F5298"/>
      <c r="I5298"/>
      <c r="J5298"/>
    </row>
    <row r="5299" spans="1:10" x14ac:dyDescent="0.2">
      <c r="A5299" s="473"/>
      <c r="B5299"/>
      <c r="D5299"/>
      <c r="E5299"/>
      <c r="F5299"/>
      <c r="I5299"/>
      <c r="J5299"/>
    </row>
    <row r="5300" spans="1:10" x14ac:dyDescent="0.2">
      <c r="A5300" s="473"/>
      <c r="B5300"/>
      <c r="D5300"/>
      <c r="E5300"/>
      <c r="F5300"/>
      <c r="I5300"/>
      <c r="J5300"/>
    </row>
    <row r="5301" spans="1:10" x14ac:dyDescent="0.2">
      <c r="A5301" s="473"/>
      <c r="B5301"/>
      <c r="D5301"/>
      <c r="E5301"/>
      <c r="F5301"/>
      <c r="I5301"/>
      <c r="J5301"/>
    </row>
    <row r="5302" spans="1:10" x14ac:dyDescent="0.2">
      <c r="A5302" s="473"/>
      <c r="B5302"/>
      <c r="D5302"/>
      <c r="E5302"/>
      <c r="F5302"/>
      <c r="I5302"/>
      <c r="J5302"/>
    </row>
    <row r="5303" spans="1:10" x14ac:dyDescent="0.2">
      <c r="A5303" s="473"/>
      <c r="B5303"/>
      <c r="D5303"/>
      <c r="E5303"/>
      <c r="F5303"/>
      <c r="I5303"/>
      <c r="J5303"/>
    </row>
    <row r="5304" spans="1:10" x14ac:dyDescent="0.2">
      <c r="A5304" s="473"/>
      <c r="B5304"/>
      <c r="D5304"/>
      <c r="E5304"/>
      <c r="F5304"/>
      <c r="I5304"/>
      <c r="J5304"/>
    </row>
    <row r="5305" spans="1:10" x14ac:dyDescent="0.2">
      <c r="A5305" s="473"/>
      <c r="B5305"/>
      <c r="D5305"/>
      <c r="E5305"/>
      <c r="F5305"/>
      <c r="I5305"/>
      <c r="J5305"/>
    </row>
    <row r="5306" spans="1:10" x14ac:dyDescent="0.2">
      <c r="A5306" s="473"/>
      <c r="B5306"/>
      <c r="D5306"/>
      <c r="E5306"/>
      <c r="F5306"/>
      <c r="I5306"/>
      <c r="J5306"/>
    </row>
    <row r="5307" spans="1:10" x14ac:dyDescent="0.2">
      <c r="A5307" s="473"/>
      <c r="B5307"/>
      <c r="D5307"/>
      <c r="E5307"/>
      <c r="F5307"/>
      <c r="I5307"/>
      <c r="J5307"/>
    </row>
    <row r="5308" spans="1:10" x14ac:dyDescent="0.2">
      <c r="A5308" s="473"/>
      <c r="B5308"/>
      <c r="D5308"/>
      <c r="E5308"/>
      <c r="F5308"/>
      <c r="I5308"/>
      <c r="J5308"/>
    </row>
    <row r="5309" spans="1:10" x14ac:dyDescent="0.2">
      <c r="A5309" s="473"/>
      <c r="B5309"/>
      <c r="D5309"/>
      <c r="E5309"/>
      <c r="F5309"/>
      <c r="I5309"/>
      <c r="J5309"/>
    </row>
    <row r="5310" spans="1:10" x14ac:dyDescent="0.2">
      <c r="A5310" s="473"/>
      <c r="B5310"/>
      <c r="D5310"/>
      <c r="E5310"/>
      <c r="F5310"/>
      <c r="I5310"/>
      <c r="J5310"/>
    </row>
    <row r="5311" spans="1:10" x14ac:dyDescent="0.2">
      <c r="A5311" s="473"/>
      <c r="B5311"/>
      <c r="D5311"/>
      <c r="E5311"/>
      <c r="F5311"/>
      <c r="I5311"/>
      <c r="J5311"/>
    </row>
    <row r="5312" spans="1:10" x14ac:dyDescent="0.2">
      <c r="A5312" s="473"/>
      <c r="B5312"/>
      <c r="D5312"/>
      <c r="E5312"/>
      <c r="F5312"/>
      <c r="I5312"/>
      <c r="J5312"/>
    </row>
    <row r="5313" spans="1:10" x14ac:dyDescent="0.2">
      <c r="A5313" s="473"/>
      <c r="B5313"/>
      <c r="D5313"/>
      <c r="E5313"/>
      <c r="F5313"/>
      <c r="I5313"/>
      <c r="J5313"/>
    </row>
    <row r="5314" spans="1:10" x14ac:dyDescent="0.2">
      <c r="A5314" s="473"/>
      <c r="B5314"/>
      <c r="D5314"/>
      <c r="E5314"/>
      <c r="F5314"/>
      <c r="I5314"/>
      <c r="J5314"/>
    </row>
    <row r="5315" spans="1:10" x14ac:dyDescent="0.2">
      <c r="A5315" s="473"/>
      <c r="B5315"/>
      <c r="D5315"/>
      <c r="E5315"/>
      <c r="F5315"/>
      <c r="I5315"/>
      <c r="J5315"/>
    </row>
    <row r="5316" spans="1:10" x14ac:dyDescent="0.2">
      <c r="A5316" s="473"/>
      <c r="B5316"/>
      <c r="D5316"/>
      <c r="E5316"/>
      <c r="F5316"/>
      <c r="I5316"/>
      <c r="J5316"/>
    </row>
    <row r="5317" spans="1:10" x14ac:dyDescent="0.2">
      <c r="A5317" s="473"/>
      <c r="B5317"/>
      <c r="D5317"/>
      <c r="E5317"/>
      <c r="F5317"/>
      <c r="I5317"/>
      <c r="J5317"/>
    </row>
    <row r="5318" spans="1:10" x14ac:dyDescent="0.2">
      <c r="A5318" s="473"/>
      <c r="B5318"/>
      <c r="D5318"/>
      <c r="E5318"/>
      <c r="F5318"/>
      <c r="I5318"/>
      <c r="J5318"/>
    </row>
    <row r="5319" spans="1:10" x14ac:dyDescent="0.2">
      <c r="A5319" s="473"/>
      <c r="B5319"/>
      <c r="D5319"/>
      <c r="E5319"/>
      <c r="F5319"/>
      <c r="I5319"/>
      <c r="J5319"/>
    </row>
    <row r="5320" spans="1:10" x14ac:dyDescent="0.2">
      <c r="A5320" s="473"/>
      <c r="B5320"/>
      <c r="D5320"/>
      <c r="E5320"/>
      <c r="F5320"/>
      <c r="I5320"/>
      <c r="J5320"/>
    </row>
    <row r="5321" spans="1:10" x14ac:dyDescent="0.2">
      <c r="A5321" s="473"/>
      <c r="B5321"/>
      <c r="D5321"/>
      <c r="E5321"/>
      <c r="F5321"/>
      <c r="I5321"/>
      <c r="J5321"/>
    </row>
    <row r="5322" spans="1:10" x14ac:dyDescent="0.2">
      <c r="A5322" s="473"/>
      <c r="B5322"/>
      <c r="D5322"/>
      <c r="E5322"/>
      <c r="F5322"/>
      <c r="I5322"/>
      <c r="J5322"/>
    </row>
    <row r="5323" spans="1:10" x14ac:dyDescent="0.2">
      <c r="A5323" s="473"/>
      <c r="B5323"/>
      <c r="D5323"/>
      <c r="E5323"/>
      <c r="F5323"/>
      <c r="I5323"/>
      <c r="J5323"/>
    </row>
    <row r="5324" spans="1:10" x14ac:dyDescent="0.2">
      <c r="A5324" s="473"/>
      <c r="B5324"/>
      <c r="D5324"/>
      <c r="E5324"/>
      <c r="F5324"/>
      <c r="I5324"/>
      <c r="J5324"/>
    </row>
    <row r="5325" spans="1:10" x14ac:dyDescent="0.2">
      <c r="A5325" s="473"/>
      <c r="B5325"/>
      <c r="D5325"/>
      <c r="E5325"/>
      <c r="F5325"/>
      <c r="I5325"/>
      <c r="J5325"/>
    </row>
    <row r="5326" spans="1:10" x14ac:dyDescent="0.2">
      <c r="A5326" s="473"/>
      <c r="B5326"/>
      <c r="D5326"/>
      <c r="E5326"/>
      <c r="F5326"/>
      <c r="I5326"/>
      <c r="J5326"/>
    </row>
    <row r="5327" spans="1:10" x14ac:dyDescent="0.2">
      <c r="A5327" s="473"/>
      <c r="B5327"/>
      <c r="D5327"/>
      <c r="E5327"/>
      <c r="F5327"/>
      <c r="I5327"/>
      <c r="J5327"/>
    </row>
    <row r="5328" spans="1:10" x14ac:dyDescent="0.2">
      <c r="A5328" s="473"/>
      <c r="B5328"/>
      <c r="D5328"/>
      <c r="E5328"/>
      <c r="F5328"/>
      <c r="I5328"/>
      <c r="J5328"/>
    </row>
    <row r="5329" spans="1:10" x14ac:dyDescent="0.2">
      <c r="A5329" s="473"/>
      <c r="B5329"/>
      <c r="D5329"/>
      <c r="E5329"/>
      <c r="F5329"/>
      <c r="I5329"/>
      <c r="J5329"/>
    </row>
    <row r="5330" spans="1:10" x14ac:dyDescent="0.2">
      <c r="A5330" s="473"/>
      <c r="B5330"/>
      <c r="D5330"/>
      <c r="E5330"/>
      <c r="F5330"/>
      <c r="I5330"/>
      <c r="J5330"/>
    </row>
    <row r="5331" spans="1:10" x14ac:dyDescent="0.2">
      <c r="A5331" s="473"/>
      <c r="B5331"/>
      <c r="D5331"/>
      <c r="E5331"/>
      <c r="F5331"/>
      <c r="I5331"/>
      <c r="J5331"/>
    </row>
    <row r="5332" spans="1:10" x14ac:dyDescent="0.2">
      <c r="A5332" s="473"/>
      <c r="B5332"/>
      <c r="D5332"/>
      <c r="E5332"/>
      <c r="F5332"/>
      <c r="I5332"/>
      <c r="J5332"/>
    </row>
    <row r="5333" spans="1:10" x14ac:dyDescent="0.2">
      <c r="A5333" s="473"/>
      <c r="B5333"/>
      <c r="D5333"/>
      <c r="E5333"/>
      <c r="F5333"/>
      <c r="I5333"/>
      <c r="J5333"/>
    </row>
    <row r="5334" spans="1:10" x14ac:dyDescent="0.2">
      <c r="A5334" s="473"/>
      <c r="B5334"/>
      <c r="D5334"/>
      <c r="E5334"/>
      <c r="F5334"/>
      <c r="I5334"/>
      <c r="J5334"/>
    </row>
    <row r="5335" spans="1:10" x14ac:dyDescent="0.2">
      <c r="A5335" s="473"/>
      <c r="B5335"/>
      <c r="D5335"/>
      <c r="E5335"/>
      <c r="F5335"/>
      <c r="I5335"/>
      <c r="J5335"/>
    </row>
    <row r="5336" spans="1:10" x14ac:dyDescent="0.2">
      <c r="A5336" s="473"/>
      <c r="B5336"/>
      <c r="D5336"/>
      <c r="E5336"/>
      <c r="F5336"/>
      <c r="I5336"/>
      <c r="J5336"/>
    </row>
    <row r="5337" spans="1:10" x14ac:dyDescent="0.2">
      <c r="A5337" s="473"/>
      <c r="B5337"/>
      <c r="D5337"/>
      <c r="E5337"/>
      <c r="F5337"/>
      <c r="I5337"/>
      <c r="J5337"/>
    </row>
    <row r="5338" spans="1:10" x14ac:dyDescent="0.2">
      <c r="A5338" s="473"/>
      <c r="B5338"/>
      <c r="D5338"/>
      <c r="E5338"/>
      <c r="F5338"/>
      <c r="I5338"/>
      <c r="J5338"/>
    </row>
    <row r="5339" spans="1:10" x14ac:dyDescent="0.2">
      <c r="A5339" s="473"/>
      <c r="B5339"/>
      <c r="D5339"/>
      <c r="E5339"/>
      <c r="F5339"/>
      <c r="I5339"/>
      <c r="J5339"/>
    </row>
    <row r="5340" spans="1:10" x14ac:dyDescent="0.2">
      <c r="A5340" s="473"/>
      <c r="B5340"/>
      <c r="D5340"/>
      <c r="E5340"/>
      <c r="F5340"/>
      <c r="I5340"/>
      <c r="J5340"/>
    </row>
    <row r="5341" spans="1:10" x14ac:dyDescent="0.2">
      <c r="A5341" s="473"/>
      <c r="B5341"/>
      <c r="D5341"/>
      <c r="E5341"/>
      <c r="F5341"/>
      <c r="I5341"/>
      <c r="J5341"/>
    </row>
    <row r="5342" spans="1:10" x14ac:dyDescent="0.2">
      <c r="A5342" s="473"/>
      <c r="B5342"/>
      <c r="D5342"/>
      <c r="E5342"/>
      <c r="F5342"/>
      <c r="I5342"/>
      <c r="J5342"/>
    </row>
    <row r="5343" spans="1:10" x14ac:dyDescent="0.2">
      <c r="A5343" s="473"/>
      <c r="B5343"/>
      <c r="D5343"/>
      <c r="E5343"/>
      <c r="F5343"/>
      <c r="I5343"/>
      <c r="J5343"/>
    </row>
    <row r="5344" spans="1:10" x14ac:dyDescent="0.2">
      <c r="A5344" s="473"/>
      <c r="B5344"/>
      <c r="D5344"/>
      <c r="E5344"/>
      <c r="F5344"/>
      <c r="I5344"/>
      <c r="J5344"/>
    </row>
    <row r="5345" spans="1:10" x14ac:dyDescent="0.2">
      <c r="A5345" s="473"/>
      <c r="B5345"/>
      <c r="D5345"/>
      <c r="E5345"/>
      <c r="F5345"/>
      <c r="I5345"/>
      <c r="J5345"/>
    </row>
    <row r="5346" spans="1:10" x14ac:dyDescent="0.2">
      <c r="A5346" s="473"/>
      <c r="B5346"/>
      <c r="D5346"/>
      <c r="E5346"/>
      <c r="F5346"/>
      <c r="I5346"/>
      <c r="J5346"/>
    </row>
    <row r="5347" spans="1:10" x14ac:dyDescent="0.2">
      <c r="A5347" s="473"/>
      <c r="B5347"/>
      <c r="D5347"/>
      <c r="E5347"/>
      <c r="F5347"/>
      <c r="I5347"/>
      <c r="J5347"/>
    </row>
    <row r="5348" spans="1:10" x14ac:dyDescent="0.2">
      <c r="A5348" s="473"/>
      <c r="B5348"/>
      <c r="D5348"/>
      <c r="E5348"/>
      <c r="F5348"/>
      <c r="I5348"/>
      <c r="J5348"/>
    </row>
    <row r="5349" spans="1:10" x14ac:dyDescent="0.2">
      <c r="A5349" s="473"/>
      <c r="B5349"/>
      <c r="D5349"/>
      <c r="E5349"/>
      <c r="F5349"/>
      <c r="I5349"/>
      <c r="J5349"/>
    </row>
    <row r="5350" spans="1:10" x14ac:dyDescent="0.2">
      <c r="A5350" s="473"/>
      <c r="B5350"/>
      <c r="D5350"/>
      <c r="E5350"/>
      <c r="F5350"/>
      <c r="I5350"/>
      <c r="J5350"/>
    </row>
    <row r="5351" spans="1:10" x14ac:dyDescent="0.2">
      <c r="A5351" s="473"/>
      <c r="B5351"/>
      <c r="D5351"/>
      <c r="E5351"/>
      <c r="F5351"/>
      <c r="I5351"/>
      <c r="J5351"/>
    </row>
    <row r="5352" spans="1:10" x14ac:dyDescent="0.2">
      <c r="A5352" s="473"/>
      <c r="B5352"/>
      <c r="D5352"/>
      <c r="E5352"/>
      <c r="F5352"/>
      <c r="I5352"/>
      <c r="J5352"/>
    </row>
    <row r="5353" spans="1:10" x14ac:dyDescent="0.2">
      <c r="A5353" s="473"/>
      <c r="B5353"/>
      <c r="D5353"/>
      <c r="E5353"/>
      <c r="F5353"/>
      <c r="I5353"/>
      <c r="J5353"/>
    </row>
    <row r="5354" spans="1:10" x14ac:dyDescent="0.2">
      <c r="A5354" s="473"/>
      <c r="B5354"/>
      <c r="D5354"/>
      <c r="E5354"/>
      <c r="F5354"/>
      <c r="I5354"/>
      <c r="J5354"/>
    </row>
    <row r="5355" spans="1:10" x14ac:dyDescent="0.2">
      <c r="A5355" s="473"/>
      <c r="B5355"/>
      <c r="D5355"/>
      <c r="E5355"/>
      <c r="F5355"/>
      <c r="I5355"/>
      <c r="J5355"/>
    </row>
    <row r="5356" spans="1:10" x14ac:dyDescent="0.2">
      <c r="A5356" s="473"/>
      <c r="B5356"/>
      <c r="D5356"/>
      <c r="E5356"/>
      <c r="F5356"/>
      <c r="I5356"/>
      <c r="J5356"/>
    </row>
    <row r="5357" spans="1:10" x14ac:dyDescent="0.2">
      <c r="A5357" s="473"/>
      <c r="B5357"/>
      <c r="D5357"/>
      <c r="E5357"/>
      <c r="F5357"/>
      <c r="I5357"/>
      <c r="J5357"/>
    </row>
    <row r="5358" spans="1:10" x14ac:dyDescent="0.2">
      <c r="A5358" s="473"/>
      <c r="B5358"/>
      <c r="D5358"/>
      <c r="E5358"/>
      <c r="F5358"/>
      <c r="I5358"/>
      <c r="J5358"/>
    </row>
    <row r="5359" spans="1:10" x14ac:dyDescent="0.2">
      <c r="A5359" s="473"/>
      <c r="B5359"/>
      <c r="D5359"/>
      <c r="E5359"/>
      <c r="F5359"/>
      <c r="I5359"/>
      <c r="J5359"/>
    </row>
    <row r="5360" spans="1:10" x14ac:dyDescent="0.2">
      <c r="A5360" s="473"/>
      <c r="B5360"/>
      <c r="D5360"/>
      <c r="E5360"/>
      <c r="F5360"/>
      <c r="I5360"/>
      <c r="J5360"/>
    </row>
    <row r="5361" spans="1:10" x14ac:dyDescent="0.2">
      <c r="A5361" s="473"/>
      <c r="B5361"/>
      <c r="D5361"/>
      <c r="E5361"/>
      <c r="F5361"/>
      <c r="I5361"/>
      <c r="J5361"/>
    </row>
    <row r="5362" spans="1:10" x14ac:dyDescent="0.2">
      <c r="A5362" s="473"/>
      <c r="B5362"/>
      <c r="D5362"/>
      <c r="E5362"/>
      <c r="F5362"/>
      <c r="I5362"/>
      <c r="J5362"/>
    </row>
    <row r="5363" spans="1:10" x14ac:dyDescent="0.2">
      <c r="A5363" s="473"/>
      <c r="B5363"/>
      <c r="D5363"/>
      <c r="E5363"/>
      <c r="F5363"/>
      <c r="I5363"/>
      <c r="J5363"/>
    </row>
    <row r="5364" spans="1:10" x14ac:dyDescent="0.2">
      <c r="A5364" s="473"/>
      <c r="B5364"/>
      <c r="D5364"/>
      <c r="E5364"/>
      <c r="F5364"/>
      <c r="I5364"/>
      <c r="J5364"/>
    </row>
    <row r="5365" spans="1:10" x14ac:dyDescent="0.2">
      <c r="A5365" s="473"/>
      <c r="B5365"/>
      <c r="D5365"/>
      <c r="E5365"/>
      <c r="F5365"/>
      <c r="I5365"/>
      <c r="J5365"/>
    </row>
    <row r="5366" spans="1:10" x14ac:dyDescent="0.2">
      <c r="A5366" s="473"/>
      <c r="B5366"/>
      <c r="D5366"/>
      <c r="E5366"/>
      <c r="F5366"/>
      <c r="I5366"/>
      <c r="J5366"/>
    </row>
    <row r="5367" spans="1:10" x14ac:dyDescent="0.2">
      <c r="A5367" s="473"/>
      <c r="B5367"/>
      <c r="D5367"/>
      <c r="E5367"/>
      <c r="F5367"/>
      <c r="I5367"/>
      <c r="J5367"/>
    </row>
    <row r="5368" spans="1:10" x14ac:dyDescent="0.2">
      <c r="A5368" s="473"/>
      <c r="B5368"/>
      <c r="D5368"/>
      <c r="E5368"/>
      <c r="F5368"/>
      <c r="I5368"/>
      <c r="J5368"/>
    </row>
    <row r="5369" spans="1:10" x14ac:dyDescent="0.2">
      <c r="A5369" s="473"/>
      <c r="B5369"/>
      <c r="D5369"/>
      <c r="E5369"/>
      <c r="F5369"/>
      <c r="I5369"/>
      <c r="J5369"/>
    </row>
    <row r="5370" spans="1:10" x14ac:dyDescent="0.2">
      <c r="A5370" s="473"/>
      <c r="B5370"/>
      <c r="D5370"/>
      <c r="E5370"/>
      <c r="F5370"/>
      <c r="I5370"/>
      <c r="J5370"/>
    </row>
    <row r="5371" spans="1:10" x14ac:dyDescent="0.2">
      <c r="A5371" s="473"/>
      <c r="B5371"/>
      <c r="D5371"/>
      <c r="E5371"/>
      <c r="F5371"/>
      <c r="I5371"/>
      <c r="J5371"/>
    </row>
    <row r="5372" spans="1:10" x14ac:dyDescent="0.2">
      <c r="A5372" s="473"/>
      <c r="B5372"/>
      <c r="D5372"/>
      <c r="E5372"/>
      <c r="F5372"/>
      <c r="I5372"/>
      <c r="J5372"/>
    </row>
    <row r="5373" spans="1:10" x14ac:dyDescent="0.2">
      <c r="A5373" s="473"/>
      <c r="B5373"/>
      <c r="D5373"/>
      <c r="E5373"/>
      <c r="F5373"/>
      <c r="I5373"/>
      <c r="J5373"/>
    </row>
    <row r="5374" spans="1:10" x14ac:dyDescent="0.2">
      <c r="A5374" s="473"/>
      <c r="B5374"/>
      <c r="D5374"/>
      <c r="E5374"/>
      <c r="F5374"/>
      <c r="I5374"/>
      <c r="J5374"/>
    </row>
    <row r="5375" spans="1:10" x14ac:dyDescent="0.2">
      <c r="A5375" s="473"/>
      <c r="B5375"/>
      <c r="D5375"/>
      <c r="E5375"/>
      <c r="F5375"/>
      <c r="I5375"/>
      <c r="J5375"/>
    </row>
    <row r="5376" spans="1:10" x14ac:dyDescent="0.2">
      <c r="A5376" s="473"/>
      <c r="B5376"/>
      <c r="D5376"/>
      <c r="E5376"/>
      <c r="F5376"/>
      <c r="I5376"/>
      <c r="J5376"/>
    </row>
    <row r="5377" spans="1:10" x14ac:dyDescent="0.2">
      <c r="A5377" s="473"/>
      <c r="B5377"/>
      <c r="D5377"/>
      <c r="E5377"/>
      <c r="F5377"/>
      <c r="I5377"/>
      <c r="J5377"/>
    </row>
    <row r="5378" spans="1:10" x14ac:dyDescent="0.2">
      <c r="A5378" s="473"/>
      <c r="B5378"/>
      <c r="D5378"/>
      <c r="E5378"/>
      <c r="F5378"/>
      <c r="I5378"/>
      <c r="J5378"/>
    </row>
    <row r="5379" spans="1:10" x14ac:dyDescent="0.2">
      <c r="A5379" s="473"/>
      <c r="B5379"/>
      <c r="D5379"/>
      <c r="E5379"/>
      <c r="F5379"/>
      <c r="I5379"/>
      <c r="J5379"/>
    </row>
    <row r="5380" spans="1:10" x14ac:dyDescent="0.2">
      <c r="A5380" s="473"/>
      <c r="B5380"/>
      <c r="D5380"/>
      <c r="E5380"/>
      <c r="F5380"/>
      <c r="I5380"/>
      <c r="J5380"/>
    </row>
    <row r="5381" spans="1:10" x14ac:dyDescent="0.2">
      <c r="A5381" s="473"/>
      <c r="B5381"/>
      <c r="D5381"/>
      <c r="E5381"/>
      <c r="F5381"/>
      <c r="I5381"/>
      <c r="J5381"/>
    </row>
    <row r="5382" spans="1:10" x14ac:dyDescent="0.2">
      <c r="A5382" s="473"/>
      <c r="B5382"/>
      <c r="D5382"/>
      <c r="E5382"/>
      <c r="F5382"/>
      <c r="I5382"/>
      <c r="J5382"/>
    </row>
    <row r="5383" spans="1:10" x14ac:dyDescent="0.2">
      <c r="A5383" s="473"/>
      <c r="B5383"/>
      <c r="D5383"/>
      <c r="E5383"/>
      <c r="F5383"/>
      <c r="I5383"/>
      <c r="J5383"/>
    </row>
    <row r="5384" spans="1:10" x14ac:dyDescent="0.2">
      <c r="A5384" s="473"/>
      <c r="B5384"/>
      <c r="D5384"/>
      <c r="E5384"/>
      <c r="F5384"/>
      <c r="I5384"/>
      <c r="J5384"/>
    </row>
    <row r="5385" spans="1:10" x14ac:dyDescent="0.2">
      <c r="A5385" s="473"/>
      <c r="B5385"/>
      <c r="D5385"/>
      <c r="E5385"/>
      <c r="F5385"/>
      <c r="I5385"/>
      <c r="J5385"/>
    </row>
    <row r="5386" spans="1:10" x14ac:dyDescent="0.2">
      <c r="A5386" s="473"/>
      <c r="B5386"/>
      <c r="D5386"/>
      <c r="E5386"/>
      <c r="F5386"/>
      <c r="I5386"/>
      <c r="J5386"/>
    </row>
    <row r="5387" spans="1:10" x14ac:dyDescent="0.2">
      <c r="A5387" s="473"/>
      <c r="B5387"/>
      <c r="D5387"/>
      <c r="E5387"/>
      <c r="F5387"/>
      <c r="I5387"/>
      <c r="J5387"/>
    </row>
    <row r="5388" spans="1:10" x14ac:dyDescent="0.2">
      <c r="A5388" s="473"/>
      <c r="B5388"/>
      <c r="D5388"/>
      <c r="E5388"/>
      <c r="F5388"/>
      <c r="I5388"/>
      <c r="J5388"/>
    </row>
    <row r="5389" spans="1:10" x14ac:dyDescent="0.2">
      <c r="A5389" s="473"/>
      <c r="B5389"/>
      <c r="D5389"/>
      <c r="E5389"/>
      <c r="F5389"/>
      <c r="I5389"/>
      <c r="J5389"/>
    </row>
    <row r="5390" spans="1:10" x14ac:dyDescent="0.2">
      <c r="A5390" s="473"/>
      <c r="B5390"/>
      <c r="D5390"/>
      <c r="E5390"/>
      <c r="F5390"/>
      <c r="I5390"/>
      <c r="J5390"/>
    </row>
    <row r="5391" spans="1:10" x14ac:dyDescent="0.2">
      <c r="A5391" s="473"/>
      <c r="B5391"/>
      <c r="D5391"/>
      <c r="E5391"/>
      <c r="F5391"/>
      <c r="I5391"/>
      <c r="J5391"/>
    </row>
    <row r="5392" spans="1:10" x14ac:dyDescent="0.2">
      <c r="A5392" s="473"/>
      <c r="B5392"/>
      <c r="D5392"/>
      <c r="E5392"/>
      <c r="F5392"/>
      <c r="I5392"/>
      <c r="J5392"/>
    </row>
    <row r="5393" spans="1:10" x14ac:dyDescent="0.2">
      <c r="A5393" s="473"/>
      <c r="B5393"/>
      <c r="D5393"/>
      <c r="E5393"/>
      <c r="F5393"/>
      <c r="I5393"/>
      <c r="J5393"/>
    </row>
    <row r="5394" spans="1:10" x14ac:dyDescent="0.2">
      <c r="A5394" s="473"/>
      <c r="B5394"/>
      <c r="D5394"/>
      <c r="E5394"/>
      <c r="F5394"/>
      <c r="I5394"/>
      <c r="J5394"/>
    </row>
    <row r="5395" spans="1:10" x14ac:dyDescent="0.2">
      <c r="A5395" s="473"/>
      <c r="B5395"/>
      <c r="D5395"/>
      <c r="E5395"/>
      <c r="F5395"/>
      <c r="I5395"/>
      <c r="J5395"/>
    </row>
    <row r="5396" spans="1:10" x14ac:dyDescent="0.2">
      <c r="A5396" s="473"/>
      <c r="B5396"/>
      <c r="D5396"/>
      <c r="E5396"/>
      <c r="F5396"/>
      <c r="I5396"/>
      <c r="J5396"/>
    </row>
    <row r="5397" spans="1:10" x14ac:dyDescent="0.2">
      <c r="A5397" s="473"/>
      <c r="B5397"/>
      <c r="D5397"/>
      <c r="E5397"/>
      <c r="F5397"/>
      <c r="I5397"/>
      <c r="J5397"/>
    </row>
    <row r="5398" spans="1:10" x14ac:dyDescent="0.2">
      <c r="A5398" s="473"/>
      <c r="B5398"/>
      <c r="D5398"/>
      <c r="E5398"/>
      <c r="F5398"/>
      <c r="I5398"/>
      <c r="J5398"/>
    </row>
    <row r="5399" spans="1:10" x14ac:dyDescent="0.2">
      <c r="A5399" s="473"/>
      <c r="B5399"/>
      <c r="D5399"/>
      <c r="E5399"/>
      <c r="F5399"/>
      <c r="I5399"/>
      <c r="J5399"/>
    </row>
    <row r="5400" spans="1:10" x14ac:dyDescent="0.2">
      <c r="A5400" s="473"/>
      <c r="B5400"/>
      <c r="D5400"/>
      <c r="E5400"/>
      <c r="F5400"/>
      <c r="I5400"/>
      <c r="J5400"/>
    </row>
    <row r="5401" spans="1:10" x14ac:dyDescent="0.2">
      <c r="A5401" s="473"/>
      <c r="B5401"/>
      <c r="D5401"/>
      <c r="E5401"/>
      <c r="F5401"/>
      <c r="I5401"/>
      <c r="J5401"/>
    </row>
    <row r="5402" spans="1:10" x14ac:dyDescent="0.2">
      <c r="A5402" s="473"/>
      <c r="B5402"/>
      <c r="D5402"/>
      <c r="E5402"/>
      <c r="F5402"/>
      <c r="I5402"/>
      <c r="J5402"/>
    </row>
    <row r="5403" spans="1:10" x14ac:dyDescent="0.2">
      <c r="A5403" s="473"/>
      <c r="B5403"/>
      <c r="D5403"/>
      <c r="E5403"/>
      <c r="F5403"/>
      <c r="I5403"/>
      <c r="J5403"/>
    </row>
    <row r="5404" spans="1:10" x14ac:dyDescent="0.2">
      <c r="A5404" s="473"/>
      <c r="B5404"/>
      <c r="D5404"/>
      <c r="E5404"/>
      <c r="F5404"/>
      <c r="I5404"/>
      <c r="J5404"/>
    </row>
    <row r="5405" spans="1:10" x14ac:dyDescent="0.2">
      <c r="A5405" s="473"/>
      <c r="B5405"/>
      <c r="D5405"/>
      <c r="E5405"/>
      <c r="F5405"/>
      <c r="I5405"/>
      <c r="J5405"/>
    </row>
    <row r="5406" spans="1:10" x14ac:dyDescent="0.2">
      <c r="A5406" s="473"/>
      <c r="B5406"/>
      <c r="D5406"/>
      <c r="E5406"/>
      <c r="F5406"/>
      <c r="I5406"/>
      <c r="J5406"/>
    </row>
    <row r="5407" spans="1:10" x14ac:dyDescent="0.2">
      <c r="A5407" s="473"/>
      <c r="B5407"/>
      <c r="D5407"/>
      <c r="E5407"/>
      <c r="F5407"/>
      <c r="I5407"/>
      <c r="J5407"/>
    </row>
    <row r="5408" spans="1:10" x14ac:dyDescent="0.2">
      <c r="A5408" s="473"/>
      <c r="B5408"/>
      <c r="D5408"/>
      <c r="E5408"/>
      <c r="F5408"/>
      <c r="I5408"/>
      <c r="J5408"/>
    </row>
    <row r="5409" spans="1:10" x14ac:dyDescent="0.2">
      <c r="A5409" s="473"/>
      <c r="B5409"/>
      <c r="D5409"/>
      <c r="E5409"/>
      <c r="F5409"/>
      <c r="I5409"/>
      <c r="J5409"/>
    </row>
    <row r="5410" spans="1:10" x14ac:dyDescent="0.2">
      <c r="A5410" s="473"/>
      <c r="B5410"/>
      <c r="D5410"/>
      <c r="E5410"/>
      <c r="F5410"/>
      <c r="I5410"/>
      <c r="J5410"/>
    </row>
    <row r="5411" spans="1:10" x14ac:dyDescent="0.2">
      <c r="A5411" s="473"/>
      <c r="B5411"/>
      <c r="D5411"/>
      <c r="E5411"/>
      <c r="F5411"/>
      <c r="I5411"/>
      <c r="J5411"/>
    </row>
    <row r="5412" spans="1:10" x14ac:dyDescent="0.2">
      <c r="A5412" s="473"/>
      <c r="B5412"/>
      <c r="D5412"/>
      <c r="E5412"/>
      <c r="F5412"/>
      <c r="I5412"/>
      <c r="J5412"/>
    </row>
    <row r="5413" spans="1:10" x14ac:dyDescent="0.2">
      <c r="A5413" s="473"/>
      <c r="B5413"/>
      <c r="D5413"/>
      <c r="E5413"/>
      <c r="F5413"/>
      <c r="I5413"/>
      <c r="J5413"/>
    </row>
    <row r="5414" spans="1:10" x14ac:dyDescent="0.2">
      <c r="A5414" s="473"/>
      <c r="B5414"/>
      <c r="D5414"/>
      <c r="E5414"/>
      <c r="F5414"/>
      <c r="I5414"/>
      <c r="J5414"/>
    </row>
    <row r="5415" spans="1:10" x14ac:dyDescent="0.2">
      <c r="A5415" s="473"/>
      <c r="B5415"/>
      <c r="D5415"/>
      <c r="E5415"/>
      <c r="F5415"/>
      <c r="I5415"/>
      <c r="J5415"/>
    </row>
    <row r="5416" spans="1:10" x14ac:dyDescent="0.2">
      <c r="A5416" s="473"/>
      <c r="B5416"/>
      <c r="D5416"/>
      <c r="E5416"/>
      <c r="F5416"/>
      <c r="I5416"/>
      <c r="J5416"/>
    </row>
    <row r="5417" spans="1:10" x14ac:dyDescent="0.2">
      <c r="A5417" s="473"/>
      <c r="B5417"/>
      <c r="D5417"/>
      <c r="E5417"/>
      <c r="F5417"/>
      <c r="I5417"/>
      <c r="J5417"/>
    </row>
    <row r="5418" spans="1:10" x14ac:dyDescent="0.2">
      <c r="A5418" s="473"/>
      <c r="B5418"/>
      <c r="D5418"/>
      <c r="E5418"/>
      <c r="F5418"/>
      <c r="I5418"/>
      <c r="J5418"/>
    </row>
    <row r="5419" spans="1:10" x14ac:dyDescent="0.2">
      <c r="A5419" s="473"/>
      <c r="B5419"/>
      <c r="D5419"/>
      <c r="E5419"/>
      <c r="F5419"/>
      <c r="I5419"/>
      <c r="J5419"/>
    </row>
    <row r="5420" spans="1:10" x14ac:dyDescent="0.2">
      <c r="A5420" s="473"/>
      <c r="B5420"/>
      <c r="D5420"/>
      <c r="E5420"/>
      <c r="F5420"/>
      <c r="I5420"/>
      <c r="J5420"/>
    </row>
    <row r="5421" spans="1:10" x14ac:dyDescent="0.2">
      <c r="A5421" s="473"/>
      <c r="B5421"/>
      <c r="D5421"/>
      <c r="E5421"/>
      <c r="F5421"/>
      <c r="I5421"/>
      <c r="J5421"/>
    </row>
    <row r="5422" spans="1:10" x14ac:dyDescent="0.2">
      <c r="A5422" s="473"/>
      <c r="B5422"/>
      <c r="D5422"/>
      <c r="E5422"/>
      <c r="F5422"/>
      <c r="I5422"/>
      <c r="J5422"/>
    </row>
    <row r="5423" spans="1:10" x14ac:dyDescent="0.2">
      <c r="A5423" s="473"/>
      <c r="B5423"/>
      <c r="D5423"/>
      <c r="E5423"/>
      <c r="F5423"/>
      <c r="I5423"/>
      <c r="J5423"/>
    </row>
    <row r="5424" spans="1:10" x14ac:dyDescent="0.2">
      <c r="A5424" s="473"/>
      <c r="B5424"/>
      <c r="D5424"/>
      <c r="E5424"/>
      <c r="F5424"/>
      <c r="I5424"/>
      <c r="J5424"/>
    </row>
    <row r="5425" spans="1:10" x14ac:dyDescent="0.2">
      <c r="A5425" s="473"/>
      <c r="B5425"/>
      <c r="D5425"/>
      <c r="E5425"/>
      <c r="F5425"/>
      <c r="I5425"/>
      <c r="J5425"/>
    </row>
    <row r="5426" spans="1:10" x14ac:dyDescent="0.2">
      <c r="A5426" s="473"/>
      <c r="B5426"/>
      <c r="D5426"/>
      <c r="E5426"/>
      <c r="F5426"/>
      <c r="I5426"/>
      <c r="J5426"/>
    </row>
    <row r="5427" spans="1:10" x14ac:dyDescent="0.2">
      <c r="A5427" s="473"/>
      <c r="B5427"/>
      <c r="D5427"/>
      <c r="E5427"/>
      <c r="F5427"/>
      <c r="I5427"/>
      <c r="J5427"/>
    </row>
    <row r="5428" spans="1:10" x14ac:dyDescent="0.2">
      <c r="A5428" s="473"/>
      <c r="B5428"/>
      <c r="D5428"/>
      <c r="E5428"/>
      <c r="F5428"/>
      <c r="I5428"/>
      <c r="J5428"/>
    </row>
    <row r="5429" spans="1:10" x14ac:dyDescent="0.2">
      <c r="A5429" s="473"/>
      <c r="B5429"/>
      <c r="D5429"/>
      <c r="E5429"/>
      <c r="F5429"/>
      <c r="I5429"/>
      <c r="J5429"/>
    </row>
    <row r="5430" spans="1:10" x14ac:dyDescent="0.2">
      <c r="A5430" s="473"/>
      <c r="B5430"/>
      <c r="D5430"/>
      <c r="E5430"/>
      <c r="F5430"/>
      <c r="I5430"/>
      <c r="J5430"/>
    </row>
    <row r="5431" spans="1:10" x14ac:dyDescent="0.2">
      <c r="A5431" s="473"/>
      <c r="B5431"/>
      <c r="D5431"/>
      <c r="E5431"/>
      <c r="F5431"/>
      <c r="I5431"/>
      <c r="J5431"/>
    </row>
    <row r="5432" spans="1:10" x14ac:dyDescent="0.2">
      <c r="A5432" s="473"/>
      <c r="B5432"/>
      <c r="D5432"/>
      <c r="E5432"/>
      <c r="F5432"/>
      <c r="I5432"/>
      <c r="J5432"/>
    </row>
    <row r="5433" spans="1:10" x14ac:dyDescent="0.2">
      <c r="A5433" s="473"/>
      <c r="B5433"/>
      <c r="D5433"/>
      <c r="E5433"/>
      <c r="F5433"/>
      <c r="I5433"/>
      <c r="J5433"/>
    </row>
    <row r="5434" spans="1:10" x14ac:dyDescent="0.2">
      <c r="A5434" s="473"/>
      <c r="B5434"/>
      <c r="D5434"/>
      <c r="E5434"/>
      <c r="F5434"/>
      <c r="I5434"/>
      <c r="J5434"/>
    </row>
    <row r="5435" spans="1:10" x14ac:dyDescent="0.2">
      <c r="A5435" s="473"/>
      <c r="B5435"/>
      <c r="D5435"/>
      <c r="E5435"/>
      <c r="F5435"/>
      <c r="I5435"/>
      <c r="J5435"/>
    </row>
    <row r="5436" spans="1:10" x14ac:dyDescent="0.2">
      <c r="A5436" s="473"/>
      <c r="B5436"/>
      <c r="D5436"/>
      <c r="E5436"/>
      <c r="F5436"/>
      <c r="I5436"/>
      <c r="J5436"/>
    </row>
    <row r="5437" spans="1:10" x14ac:dyDescent="0.2">
      <c r="A5437" s="473"/>
      <c r="B5437"/>
      <c r="D5437"/>
      <c r="E5437"/>
      <c r="F5437"/>
      <c r="I5437"/>
      <c r="J5437"/>
    </row>
    <row r="5438" spans="1:10" x14ac:dyDescent="0.2">
      <c r="A5438" s="473"/>
      <c r="B5438"/>
      <c r="D5438"/>
      <c r="E5438"/>
      <c r="F5438"/>
      <c r="I5438"/>
      <c r="J5438"/>
    </row>
    <row r="5439" spans="1:10" x14ac:dyDescent="0.2">
      <c r="A5439" s="473"/>
      <c r="B5439"/>
      <c r="D5439"/>
      <c r="E5439"/>
      <c r="F5439"/>
      <c r="I5439"/>
      <c r="J5439"/>
    </row>
    <row r="5440" spans="1:10" x14ac:dyDescent="0.2">
      <c r="A5440" s="473"/>
      <c r="B5440"/>
      <c r="D5440"/>
      <c r="E5440"/>
      <c r="F5440"/>
      <c r="I5440"/>
      <c r="J5440"/>
    </row>
    <row r="5441" spans="1:10" x14ac:dyDescent="0.2">
      <c r="A5441" s="473"/>
      <c r="B5441"/>
      <c r="D5441"/>
      <c r="E5441"/>
      <c r="F5441"/>
      <c r="I5441"/>
      <c r="J5441"/>
    </row>
    <row r="5442" spans="1:10" x14ac:dyDescent="0.2">
      <c r="A5442" s="473"/>
      <c r="B5442"/>
      <c r="D5442"/>
      <c r="E5442"/>
      <c r="F5442"/>
      <c r="I5442"/>
      <c r="J5442"/>
    </row>
    <row r="5443" spans="1:10" x14ac:dyDescent="0.2">
      <c r="A5443" s="473"/>
      <c r="B5443"/>
      <c r="D5443"/>
      <c r="E5443"/>
      <c r="F5443"/>
      <c r="I5443"/>
      <c r="J5443"/>
    </row>
    <row r="5444" spans="1:10" x14ac:dyDescent="0.2">
      <c r="A5444" s="473"/>
      <c r="B5444"/>
      <c r="D5444"/>
      <c r="E5444"/>
      <c r="F5444"/>
      <c r="I5444"/>
      <c r="J5444"/>
    </row>
    <row r="5445" spans="1:10" x14ac:dyDescent="0.2">
      <c r="A5445" s="473"/>
      <c r="B5445"/>
      <c r="D5445"/>
      <c r="E5445"/>
      <c r="F5445"/>
      <c r="I5445"/>
      <c r="J5445"/>
    </row>
    <row r="5446" spans="1:10" x14ac:dyDescent="0.2">
      <c r="A5446" s="473"/>
      <c r="B5446"/>
      <c r="D5446"/>
      <c r="E5446"/>
      <c r="F5446"/>
      <c r="I5446"/>
      <c r="J5446"/>
    </row>
    <row r="5447" spans="1:10" x14ac:dyDescent="0.2">
      <c r="A5447" s="473"/>
      <c r="B5447"/>
      <c r="D5447"/>
      <c r="E5447"/>
      <c r="F5447"/>
      <c r="I5447"/>
      <c r="J5447"/>
    </row>
    <row r="5448" spans="1:10" x14ac:dyDescent="0.2">
      <c r="A5448" s="473"/>
      <c r="B5448"/>
      <c r="D5448"/>
      <c r="E5448"/>
      <c r="F5448"/>
      <c r="I5448"/>
      <c r="J5448"/>
    </row>
    <row r="5449" spans="1:10" x14ac:dyDescent="0.2">
      <c r="A5449" s="473"/>
      <c r="B5449"/>
      <c r="D5449"/>
      <c r="E5449"/>
      <c r="F5449"/>
      <c r="I5449"/>
      <c r="J5449"/>
    </row>
    <row r="5450" spans="1:10" x14ac:dyDescent="0.2">
      <c r="A5450" s="473"/>
      <c r="B5450"/>
      <c r="D5450"/>
      <c r="E5450"/>
      <c r="F5450"/>
      <c r="I5450"/>
      <c r="J5450"/>
    </row>
    <row r="5451" spans="1:10" x14ac:dyDescent="0.2">
      <c r="A5451" s="473"/>
      <c r="B5451"/>
      <c r="D5451"/>
      <c r="E5451"/>
      <c r="F5451"/>
      <c r="I5451"/>
      <c r="J5451"/>
    </row>
    <row r="5452" spans="1:10" x14ac:dyDescent="0.2">
      <c r="A5452" s="473"/>
      <c r="B5452"/>
      <c r="D5452"/>
      <c r="E5452"/>
      <c r="F5452"/>
      <c r="I5452"/>
      <c r="J5452"/>
    </row>
    <row r="5453" spans="1:10" x14ac:dyDescent="0.2">
      <c r="A5453" s="473"/>
      <c r="B5453"/>
      <c r="D5453"/>
      <c r="E5453"/>
      <c r="F5453"/>
      <c r="I5453"/>
      <c r="J5453"/>
    </row>
    <row r="5454" spans="1:10" x14ac:dyDescent="0.2">
      <c r="A5454" s="473"/>
      <c r="B5454"/>
      <c r="D5454"/>
      <c r="E5454"/>
      <c r="F5454"/>
      <c r="I5454"/>
      <c r="J5454"/>
    </row>
    <row r="5455" spans="1:10" x14ac:dyDescent="0.2">
      <c r="A5455" s="473"/>
      <c r="B5455"/>
      <c r="D5455"/>
      <c r="E5455"/>
      <c r="F5455"/>
      <c r="I5455"/>
      <c r="J5455"/>
    </row>
    <row r="5456" spans="1:10" x14ac:dyDescent="0.2">
      <c r="A5456" s="473"/>
      <c r="B5456"/>
      <c r="D5456"/>
      <c r="E5456"/>
      <c r="F5456"/>
      <c r="I5456"/>
      <c r="J5456"/>
    </row>
    <row r="5457" spans="1:10" x14ac:dyDescent="0.2">
      <c r="A5457" s="473"/>
      <c r="B5457"/>
      <c r="D5457"/>
      <c r="E5457"/>
      <c r="F5457"/>
      <c r="I5457"/>
      <c r="J5457"/>
    </row>
    <row r="5458" spans="1:10" x14ac:dyDescent="0.2">
      <c r="A5458" s="473"/>
      <c r="B5458"/>
      <c r="D5458"/>
      <c r="E5458"/>
      <c r="F5458"/>
      <c r="I5458"/>
      <c r="J5458"/>
    </row>
    <row r="5459" spans="1:10" x14ac:dyDescent="0.2">
      <c r="A5459" s="473"/>
      <c r="B5459"/>
      <c r="D5459"/>
      <c r="E5459"/>
      <c r="F5459"/>
      <c r="I5459"/>
      <c r="J5459"/>
    </row>
    <row r="5460" spans="1:10" x14ac:dyDescent="0.2">
      <c r="A5460" s="473"/>
      <c r="B5460"/>
      <c r="D5460"/>
      <c r="E5460"/>
      <c r="F5460"/>
      <c r="I5460"/>
      <c r="J5460"/>
    </row>
    <row r="5461" spans="1:10" x14ac:dyDescent="0.2">
      <c r="A5461" s="473"/>
      <c r="B5461"/>
      <c r="D5461"/>
      <c r="E5461"/>
      <c r="F5461"/>
      <c r="I5461"/>
      <c r="J5461"/>
    </row>
    <row r="5462" spans="1:10" x14ac:dyDescent="0.2">
      <c r="A5462" s="473"/>
      <c r="B5462"/>
      <c r="D5462"/>
      <c r="E5462"/>
      <c r="F5462"/>
      <c r="I5462"/>
      <c r="J5462"/>
    </row>
    <row r="5463" spans="1:10" x14ac:dyDescent="0.2">
      <c r="A5463" s="473"/>
      <c r="B5463"/>
      <c r="D5463"/>
      <c r="E5463"/>
      <c r="F5463"/>
      <c r="I5463"/>
      <c r="J5463"/>
    </row>
    <row r="5464" spans="1:10" x14ac:dyDescent="0.2">
      <c r="A5464" s="473"/>
      <c r="B5464"/>
      <c r="D5464"/>
      <c r="E5464"/>
      <c r="F5464"/>
      <c r="I5464"/>
      <c r="J5464"/>
    </row>
    <row r="5465" spans="1:10" x14ac:dyDescent="0.2">
      <c r="A5465" s="473"/>
      <c r="B5465"/>
      <c r="D5465"/>
      <c r="E5465"/>
      <c r="F5465"/>
      <c r="I5465"/>
      <c r="J5465"/>
    </row>
    <row r="5466" spans="1:10" x14ac:dyDescent="0.2">
      <c r="A5466" s="473"/>
      <c r="B5466"/>
      <c r="D5466"/>
      <c r="E5466"/>
      <c r="F5466"/>
      <c r="I5466"/>
      <c r="J5466"/>
    </row>
    <row r="5467" spans="1:10" x14ac:dyDescent="0.2">
      <c r="A5467" s="473"/>
      <c r="B5467"/>
      <c r="D5467"/>
      <c r="E5467"/>
      <c r="F5467"/>
      <c r="I5467"/>
      <c r="J5467"/>
    </row>
    <row r="5468" spans="1:10" x14ac:dyDescent="0.2">
      <c r="A5468" s="473"/>
      <c r="B5468"/>
      <c r="D5468"/>
      <c r="E5468"/>
      <c r="F5468"/>
      <c r="I5468"/>
      <c r="J5468"/>
    </row>
    <row r="5469" spans="1:10" x14ac:dyDescent="0.2">
      <c r="A5469" s="473"/>
      <c r="B5469"/>
      <c r="D5469"/>
      <c r="E5469"/>
      <c r="F5469"/>
      <c r="I5469"/>
      <c r="J5469"/>
    </row>
    <row r="5470" spans="1:10" x14ac:dyDescent="0.2">
      <c r="A5470" s="473"/>
      <c r="B5470"/>
      <c r="D5470"/>
      <c r="E5470"/>
      <c r="F5470"/>
      <c r="I5470"/>
      <c r="J5470"/>
    </row>
    <row r="5471" spans="1:10" x14ac:dyDescent="0.2">
      <c r="A5471" s="473"/>
      <c r="B5471"/>
      <c r="D5471"/>
      <c r="E5471"/>
      <c r="F5471"/>
      <c r="I5471"/>
      <c r="J5471"/>
    </row>
    <row r="5472" spans="1:10" x14ac:dyDescent="0.2">
      <c r="A5472" s="473"/>
      <c r="B5472"/>
      <c r="D5472"/>
      <c r="E5472"/>
      <c r="F5472"/>
      <c r="I5472"/>
      <c r="J5472"/>
    </row>
    <row r="5473" spans="1:10" x14ac:dyDescent="0.2">
      <c r="A5473" s="473"/>
      <c r="B5473"/>
      <c r="D5473"/>
      <c r="E5473"/>
      <c r="F5473"/>
      <c r="I5473"/>
      <c r="J5473"/>
    </row>
    <row r="5474" spans="1:10" x14ac:dyDescent="0.2">
      <c r="A5474" s="473"/>
      <c r="B5474"/>
      <c r="D5474"/>
      <c r="E5474"/>
      <c r="F5474"/>
      <c r="I5474"/>
      <c r="J5474"/>
    </row>
    <row r="5475" spans="1:10" x14ac:dyDescent="0.2">
      <c r="A5475" s="473"/>
      <c r="B5475"/>
      <c r="D5475"/>
      <c r="E5475"/>
      <c r="F5475"/>
      <c r="I5475"/>
      <c r="J5475"/>
    </row>
    <row r="5476" spans="1:10" x14ac:dyDescent="0.2">
      <c r="A5476" s="473"/>
      <c r="B5476"/>
      <c r="D5476"/>
      <c r="E5476"/>
      <c r="F5476"/>
      <c r="I5476"/>
      <c r="J5476"/>
    </row>
    <row r="5477" spans="1:10" x14ac:dyDescent="0.2">
      <c r="A5477" s="473"/>
      <c r="B5477"/>
      <c r="D5477"/>
      <c r="E5477"/>
      <c r="F5477"/>
      <c r="I5477"/>
      <c r="J5477"/>
    </row>
    <row r="5478" spans="1:10" x14ac:dyDescent="0.2">
      <c r="A5478" s="473"/>
      <c r="B5478"/>
      <c r="D5478"/>
      <c r="E5478"/>
      <c r="F5478"/>
      <c r="I5478"/>
      <c r="J5478"/>
    </row>
    <row r="5479" spans="1:10" x14ac:dyDescent="0.2">
      <c r="A5479" s="473"/>
      <c r="B5479"/>
      <c r="D5479"/>
      <c r="E5479"/>
      <c r="F5479"/>
      <c r="I5479"/>
      <c r="J5479"/>
    </row>
    <row r="5480" spans="1:10" x14ac:dyDescent="0.2">
      <c r="A5480" s="473"/>
      <c r="B5480"/>
      <c r="D5480"/>
      <c r="E5480"/>
      <c r="F5480"/>
      <c r="I5480"/>
      <c r="J5480"/>
    </row>
    <row r="5481" spans="1:10" x14ac:dyDescent="0.2">
      <c r="A5481" s="473"/>
      <c r="B5481"/>
      <c r="D5481"/>
      <c r="E5481"/>
      <c r="F5481"/>
      <c r="I5481"/>
      <c r="J5481"/>
    </row>
    <row r="5482" spans="1:10" x14ac:dyDescent="0.2">
      <c r="A5482" s="473"/>
      <c r="B5482"/>
      <c r="D5482"/>
      <c r="E5482"/>
      <c r="F5482"/>
      <c r="I5482"/>
      <c r="J5482"/>
    </row>
    <row r="5483" spans="1:10" x14ac:dyDescent="0.2">
      <c r="A5483" s="473"/>
      <c r="B5483"/>
      <c r="D5483"/>
      <c r="E5483"/>
      <c r="F5483"/>
      <c r="I5483"/>
      <c r="J5483"/>
    </row>
    <row r="5484" spans="1:10" x14ac:dyDescent="0.2">
      <c r="A5484" s="473"/>
      <c r="B5484"/>
      <c r="D5484"/>
      <c r="E5484"/>
      <c r="F5484"/>
      <c r="I5484"/>
      <c r="J5484"/>
    </row>
    <row r="5485" spans="1:10" x14ac:dyDescent="0.2">
      <c r="A5485" s="473"/>
      <c r="B5485"/>
      <c r="D5485"/>
      <c r="E5485"/>
      <c r="F5485"/>
      <c r="I5485"/>
      <c r="J5485"/>
    </row>
    <row r="5486" spans="1:10" x14ac:dyDescent="0.2">
      <c r="A5486" s="473"/>
      <c r="B5486"/>
      <c r="D5486"/>
      <c r="E5486"/>
      <c r="F5486"/>
      <c r="I5486"/>
      <c r="J5486"/>
    </row>
    <row r="5487" spans="1:10" x14ac:dyDescent="0.2">
      <c r="A5487" s="473"/>
      <c r="B5487"/>
      <c r="D5487"/>
      <c r="E5487"/>
      <c r="F5487"/>
      <c r="I5487"/>
      <c r="J5487"/>
    </row>
    <row r="5488" spans="1:10" x14ac:dyDescent="0.2">
      <c r="A5488" s="473"/>
      <c r="B5488"/>
      <c r="D5488"/>
      <c r="E5488"/>
      <c r="F5488"/>
      <c r="I5488"/>
      <c r="J5488"/>
    </row>
    <row r="5489" spans="1:10" x14ac:dyDescent="0.2">
      <c r="A5489" s="473"/>
      <c r="B5489"/>
      <c r="D5489"/>
      <c r="E5489"/>
      <c r="F5489"/>
      <c r="I5489"/>
      <c r="J5489"/>
    </row>
    <row r="5490" spans="1:10" x14ac:dyDescent="0.2">
      <c r="A5490" s="473"/>
      <c r="B5490"/>
      <c r="D5490"/>
      <c r="E5490"/>
      <c r="F5490"/>
      <c r="I5490"/>
      <c r="J5490"/>
    </row>
    <row r="5491" spans="1:10" x14ac:dyDescent="0.2">
      <c r="A5491" s="473"/>
      <c r="B5491"/>
      <c r="D5491"/>
      <c r="E5491"/>
      <c r="F5491"/>
      <c r="I5491"/>
      <c r="J5491"/>
    </row>
    <row r="5492" spans="1:10" x14ac:dyDescent="0.2">
      <c r="A5492" s="473"/>
      <c r="B5492"/>
      <c r="D5492"/>
      <c r="E5492"/>
      <c r="F5492"/>
      <c r="I5492"/>
      <c r="J5492"/>
    </row>
    <row r="5493" spans="1:10" x14ac:dyDescent="0.2">
      <c r="A5493" s="473"/>
      <c r="B5493"/>
      <c r="D5493"/>
      <c r="E5493"/>
      <c r="F5493"/>
      <c r="I5493"/>
      <c r="J5493"/>
    </row>
    <row r="5494" spans="1:10" x14ac:dyDescent="0.2">
      <c r="A5494" s="473"/>
      <c r="B5494"/>
      <c r="D5494"/>
      <c r="E5494"/>
      <c r="F5494"/>
      <c r="I5494"/>
      <c r="J5494"/>
    </row>
    <row r="5495" spans="1:10" x14ac:dyDescent="0.2">
      <c r="A5495" s="473"/>
      <c r="B5495"/>
      <c r="D5495"/>
      <c r="E5495"/>
      <c r="F5495"/>
      <c r="I5495"/>
      <c r="J5495"/>
    </row>
    <row r="5496" spans="1:10" x14ac:dyDescent="0.2">
      <c r="A5496" s="473"/>
      <c r="B5496"/>
      <c r="D5496"/>
      <c r="E5496"/>
      <c r="F5496"/>
      <c r="I5496"/>
      <c r="J5496"/>
    </row>
    <row r="5497" spans="1:10" x14ac:dyDescent="0.2">
      <c r="A5497" s="473"/>
      <c r="B5497"/>
      <c r="D5497"/>
      <c r="E5497"/>
      <c r="F5497"/>
      <c r="I5497"/>
      <c r="J5497"/>
    </row>
    <row r="5498" spans="1:10" x14ac:dyDescent="0.2">
      <c r="A5498" s="473"/>
      <c r="B5498"/>
      <c r="D5498"/>
      <c r="E5498"/>
      <c r="F5498"/>
      <c r="I5498"/>
      <c r="J5498"/>
    </row>
    <row r="5499" spans="1:10" x14ac:dyDescent="0.2">
      <c r="A5499" s="473"/>
      <c r="B5499"/>
      <c r="D5499"/>
      <c r="E5499"/>
      <c r="F5499"/>
      <c r="I5499"/>
      <c r="J5499"/>
    </row>
    <row r="5500" spans="1:10" x14ac:dyDescent="0.2">
      <c r="A5500" s="473"/>
      <c r="B5500"/>
      <c r="D5500"/>
      <c r="E5500"/>
      <c r="F5500"/>
      <c r="I5500"/>
      <c r="J5500"/>
    </row>
    <row r="5501" spans="1:10" x14ac:dyDescent="0.2">
      <c r="A5501" s="473"/>
      <c r="B5501"/>
      <c r="D5501"/>
      <c r="E5501"/>
      <c r="F5501"/>
      <c r="I5501"/>
      <c r="J5501"/>
    </row>
    <row r="5502" spans="1:10" x14ac:dyDescent="0.2">
      <c r="A5502" s="473"/>
      <c r="B5502"/>
      <c r="D5502"/>
      <c r="E5502"/>
      <c r="F5502"/>
      <c r="I5502"/>
      <c r="J5502"/>
    </row>
    <row r="5503" spans="1:10" x14ac:dyDescent="0.2">
      <c r="A5503" s="473"/>
      <c r="B5503"/>
      <c r="D5503"/>
      <c r="E5503"/>
      <c r="F5503"/>
      <c r="I5503"/>
      <c r="J5503"/>
    </row>
    <row r="5504" spans="1:10" x14ac:dyDescent="0.2">
      <c r="A5504" s="473"/>
      <c r="B5504"/>
      <c r="D5504"/>
      <c r="E5504"/>
      <c r="F5504"/>
      <c r="I5504"/>
      <c r="J5504"/>
    </row>
    <row r="5505" spans="1:10" x14ac:dyDescent="0.2">
      <c r="A5505" s="473"/>
      <c r="B5505"/>
      <c r="D5505"/>
      <c r="E5505"/>
      <c r="F5505"/>
      <c r="I5505"/>
      <c r="J5505"/>
    </row>
    <row r="5506" spans="1:10" x14ac:dyDescent="0.2">
      <c r="A5506" s="473"/>
      <c r="B5506"/>
      <c r="D5506"/>
      <c r="E5506"/>
      <c r="F5506"/>
      <c r="I5506"/>
      <c r="J5506"/>
    </row>
    <row r="5507" spans="1:10" x14ac:dyDescent="0.2">
      <c r="A5507" s="473"/>
      <c r="B5507"/>
      <c r="D5507"/>
      <c r="E5507"/>
      <c r="F5507"/>
      <c r="I5507"/>
      <c r="J5507"/>
    </row>
    <row r="5508" spans="1:10" x14ac:dyDescent="0.2">
      <c r="A5508" s="473"/>
      <c r="B5508"/>
      <c r="D5508"/>
      <c r="E5508"/>
      <c r="F5508"/>
      <c r="I5508"/>
      <c r="J5508"/>
    </row>
    <row r="5509" spans="1:10" x14ac:dyDescent="0.2">
      <c r="A5509" s="473"/>
      <c r="B5509"/>
      <c r="D5509"/>
      <c r="E5509"/>
      <c r="F5509"/>
      <c r="I5509"/>
      <c r="J5509"/>
    </row>
    <row r="5510" spans="1:10" x14ac:dyDescent="0.2">
      <c r="A5510" s="473"/>
      <c r="B5510"/>
      <c r="D5510"/>
      <c r="E5510"/>
      <c r="F5510"/>
      <c r="I5510"/>
      <c r="J5510"/>
    </row>
    <row r="5511" spans="1:10" x14ac:dyDescent="0.2">
      <c r="A5511" s="473"/>
      <c r="B5511"/>
      <c r="D5511"/>
      <c r="E5511"/>
      <c r="F5511"/>
      <c r="I5511"/>
      <c r="J5511"/>
    </row>
    <row r="5512" spans="1:10" x14ac:dyDescent="0.2">
      <c r="A5512" s="473"/>
      <c r="B5512"/>
      <c r="D5512"/>
      <c r="E5512"/>
      <c r="F5512"/>
      <c r="I5512"/>
      <c r="J5512"/>
    </row>
    <row r="5513" spans="1:10" x14ac:dyDescent="0.2">
      <c r="A5513" s="473"/>
      <c r="B5513"/>
      <c r="D5513"/>
      <c r="E5513"/>
      <c r="F5513"/>
      <c r="I5513"/>
      <c r="J5513"/>
    </row>
    <row r="5514" spans="1:10" x14ac:dyDescent="0.2">
      <c r="A5514" s="473"/>
      <c r="B5514"/>
      <c r="D5514"/>
      <c r="E5514"/>
      <c r="F5514"/>
      <c r="I5514"/>
      <c r="J5514"/>
    </row>
    <row r="5515" spans="1:10" x14ac:dyDescent="0.2">
      <c r="A5515" s="473"/>
      <c r="B5515"/>
      <c r="D5515"/>
      <c r="E5515"/>
      <c r="F5515"/>
      <c r="I5515"/>
      <c r="J5515"/>
    </row>
    <row r="5516" spans="1:10" x14ac:dyDescent="0.2">
      <c r="A5516" s="473"/>
      <c r="B5516"/>
      <c r="D5516"/>
      <c r="E5516"/>
      <c r="F5516"/>
      <c r="I5516"/>
      <c r="J5516"/>
    </row>
    <row r="5517" spans="1:10" x14ac:dyDescent="0.2">
      <c r="A5517" s="473"/>
      <c r="B5517"/>
      <c r="D5517"/>
      <c r="E5517"/>
      <c r="F5517"/>
      <c r="I5517"/>
      <c r="J5517"/>
    </row>
    <row r="5518" spans="1:10" x14ac:dyDescent="0.2">
      <c r="A5518" s="473"/>
      <c r="B5518"/>
      <c r="D5518"/>
      <c r="E5518"/>
      <c r="F5518"/>
      <c r="I5518"/>
      <c r="J5518"/>
    </row>
    <row r="5519" spans="1:10" x14ac:dyDescent="0.2">
      <c r="A5519" s="473"/>
      <c r="B5519"/>
      <c r="D5519"/>
      <c r="E5519"/>
      <c r="F5519"/>
      <c r="I5519"/>
      <c r="J5519"/>
    </row>
    <row r="5520" spans="1:10" x14ac:dyDescent="0.2">
      <c r="A5520" s="473"/>
      <c r="B5520"/>
      <c r="D5520"/>
      <c r="E5520"/>
      <c r="F5520"/>
      <c r="I5520"/>
      <c r="J5520"/>
    </row>
    <row r="5521" spans="1:10" x14ac:dyDescent="0.2">
      <c r="A5521" s="473"/>
      <c r="B5521"/>
      <c r="D5521"/>
      <c r="E5521"/>
      <c r="F5521"/>
      <c r="I5521"/>
      <c r="J5521"/>
    </row>
    <row r="5522" spans="1:10" x14ac:dyDescent="0.2">
      <c r="A5522" s="473"/>
      <c r="B5522"/>
      <c r="D5522"/>
      <c r="E5522"/>
      <c r="F5522"/>
      <c r="I5522"/>
      <c r="J5522"/>
    </row>
    <row r="5523" spans="1:10" x14ac:dyDescent="0.2">
      <c r="A5523" s="473"/>
      <c r="B5523"/>
      <c r="D5523"/>
      <c r="E5523"/>
      <c r="F5523"/>
      <c r="I5523"/>
      <c r="J5523"/>
    </row>
    <row r="5524" spans="1:10" x14ac:dyDescent="0.2">
      <c r="A5524" s="473"/>
      <c r="B5524"/>
      <c r="D5524"/>
      <c r="E5524"/>
      <c r="F5524"/>
      <c r="I5524"/>
      <c r="J5524"/>
    </row>
    <row r="5525" spans="1:10" x14ac:dyDescent="0.2">
      <c r="A5525" s="473"/>
      <c r="B5525"/>
      <c r="D5525"/>
      <c r="E5525"/>
      <c r="F5525"/>
      <c r="I5525"/>
      <c r="J5525"/>
    </row>
    <row r="5526" spans="1:10" x14ac:dyDescent="0.2">
      <c r="A5526" s="473"/>
      <c r="B5526"/>
      <c r="D5526"/>
      <c r="E5526"/>
      <c r="F5526"/>
      <c r="I5526"/>
      <c r="J5526"/>
    </row>
    <row r="5527" spans="1:10" x14ac:dyDescent="0.2">
      <c r="A5527" s="473"/>
      <c r="B5527"/>
      <c r="D5527"/>
      <c r="E5527"/>
      <c r="F5527"/>
      <c r="I5527"/>
      <c r="J5527"/>
    </row>
    <row r="5528" spans="1:10" x14ac:dyDescent="0.2">
      <c r="A5528" s="473"/>
      <c r="B5528"/>
      <c r="D5528"/>
      <c r="E5528"/>
      <c r="F5528"/>
      <c r="I5528"/>
      <c r="J5528"/>
    </row>
    <row r="5529" spans="1:10" x14ac:dyDescent="0.2">
      <c r="A5529" s="473"/>
      <c r="B5529"/>
      <c r="D5529"/>
      <c r="E5529"/>
      <c r="F5529"/>
      <c r="I5529"/>
      <c r="J5529"/>
    </row>
    <row r="5530" spans="1:10" x14ac:dyDescent="0.2">
      <c r="A5530" s="473"/>
      <c r="B5530"/>
      <c r="D5530"/>
      <c r="E5530"/>
      <c r="F5530"/>
      <c r="I5530"/>
      <c r="J5530"/>
    </row>
    <row r="5531" spans="1:10" x14ac:dyDescent="0.2">
      <c r="A5531" s="473"/>
      <c r="B5531"/>
      <c r="D5531"/>
      <c r="E5531"/>
      <c r="F5531"/>
      <c r="I5531"/>
      <c r="J5531"/>
    </row>
    <row r="5532" spans="1:10" x14ac:dyDescent="0.2">
      <c r="A5532" s="473"/>
      <c r="B5532"/>
      <c r="D5532"/>
      <c r="E5532"/>
      <c r="F5532"/>
      <c r="I5532"/>
      <c r="J5532"/>
    </row>
    <row r="5533" spans="1:10" x14ac:dyDescent="0.2">
      <c r="A5533" s="473"/>
      <c r="B5533"/>
      <c r="D5533"/>
      <c r="E5533"/>
      <c r="F5533"/>
      <c r="I5533"/>
      <c r="J5533"/>
    </row>
    <row r="5534" spans="1:10" x14ac:dyDescent="0.2">
      <c r="A5534" s="473"/>
      <c r="B5534"/>
      <c r="D5534"/>
      <c r="E5534"/>
      <c r="F5534"/>
      <c r="I5534"/>
      <c r="J5534"/>
    </row>
    <row r="5535" spans="1:10" x14ac:dyDescent="0.2">
      <c r="A5535" s="473"/>
      <c r="B5535"/>
      <c r="D5535"/>
      <c r="E5535"/>
      <c r="F5535"/>
      <c r="I5535"/>
      <c r="J5535"/>
    </row>
    <row r="5536" spans="1:10" x14ac:dyDescent="0.2">
      <c r="A5536" s="473"/>
      <c r="B5536"/>
      <c r="D5536"/>
      <c r="E5536"/>
      <c r="F5536"/>
      <c r="I5536"/>
      <c r="J5536"/>
    </row>
    <row r="5537" spans="1:10" x14ac:dyDescent="0.2">
      <c r="A5537" s="473"/>
      <c r="B5537"/>
      <c r="D5537"/>
      <c r="E5537"/>
      <c r="F5537"/>
      <c r="I5537"/>
      <c r="J5537"/>
    </row>
    <row r="5538" spans="1:10" x14ac:dyDescent="0.2">
      <c r="A5538" s="473"/>
      <c r="B5538"/>
      <c r="D5538"/>
      <c r="E5538"/>
      <c r="F5538"/>
      <c r="I5538"/>
      <c r="J5538"/>
    </row>
    <row r="5539" spans="1:10" x14ac:dyDescent="0.2">
      <c r="A5539" s="473"/>
      <c r="B5539"/>
      <c r="D5539"/>
      <c r="E5539"/>
      <c r="F5539"/>
      <c r="I5539"/>
      <c r="J5539"/>
    </row>
    <row r="5540" spans="1:10" x14ac:dyDescent="0.2">
      <c r="A5540" s="473"/>
      <c r="B5540"/>
      <c r="D5540"/>
      <c r="E5540"/>
      <c r="F5540"/>
      <c r="I5540"/>
      <c r="J5540"/>
    </row>
    <row r="5541" spans="1:10" x14ac:dyDescent="0.2">
      <c r="A5541" s="473"/>
      <c r="B5541"/>
      <c r="D5541"/>
      <c r="E5541"/>
      <c r="F5541"/>
      <c r="I5541"/>
      <c r="J5541"/>
    </row>
    <row r="5542" spans="1:10" x14ac:dyDescent="0.2">
      <c r="A5542" s="473"/>
      <c r="B5542"/>
      <c r="D5542"/>
      <c r="E5542"/>
      <c r="F5542"/>
      <c r="I5542"/>
      <c r="J5542"/>
    </row>
    <row r="5543" spans="1:10" x14ac:dyDescent="0.2">
      <c r="A5543" s="473"/>
      <c r="B5543"/>
      <c r="D5543"/>
      <c r="E5543"/>
      <c r="F5543"/>
      <c r="I5543"/>
      <c r="J5543"/>
    </row>
    <row r="5544" spans="1:10" x14ac:dyDescent="0.2">
      <c r="A5544" s="473"/>
      <c r="B5544"/>
      <c r="D5544"/>
      <c r="E5544"/>
      <c r="F5544"/>
      <c r="I5544"/>
      <c r="J5544"/>
    </row>
    <row r="5545" spans="1:10" x14ac:dyDescent="0.2">
      <c r="A5545" s="473"/>
      <c r="B5545"/>
      <c r="D5545"/>
      <c r="E5545"/>
      <c r="F5545"/>
      <c r="I5545"/>
      <c r="J5545"/>
    </row>
    <row r="5546" spans="1:10" x14ac:dyDescent="0.2">
      <c r="A5546" s="473"/>
      <c r="B5546"/>
      <c r="D5546"/>
      <c r="E5546"/>
      <c r="F5546"/>
      <c r="I5546"/>
      <c r="J5546"/>
    </row>
    <row r="5547" spans="1:10" x14ac:dyDescent="0.2">
      <c r="A5547" s="473"/>
      <c r="B5547"/>
      <c r="D5547"/>
      <c r="E5547"/>
      <c r="F5547"/>
      <c r="I5547"/>
      <c r="J5547"/>
    </row>
    <row r="5548" spans="1:10" x14ac:dyDescent="0.2">
      <c r="A5548" s="473"/>
      <c r="B5548"/>
      <c r="D5548"/>
      <c r="E5548"/>
      <c r="F5548"/>
      <c r="I5548"/>
      <c r="J5548"/>
    </row>
    <row r="5549" spans="1:10" x14ac:dyDescent="0.2">
      <c r="A5549" s="473"/>
      <c r="B5549"/>
      <c r="D5549"/>
      <c r="E5549"/>
      <c r="F5549"/>
      <c r="I5549"/>
      <c r="J5549"/>
    </row>
    <row r="5550" spans="1:10" x14ac:dyDescent="0.2">
      <c r="A5550" s="473"/>
      <c r="B5550"/>
      <c r="D5550"/>
      <c r="E5550"/>
      <c r="F5550"/>
      <c r="I5550"/>
      <c r="J5550"/>
    </row>
    <row r="5551" spans="1:10" x14ac:dyDescent="0.2">
      <c r="A5551" s="473"/>
      <c r="B5551"/>
      <c r="D5551"/>
      <c r="E5551"/>
      <c r="F5551"/>
      <c r="I5551"/>
      <c r="J5551"/>
    </row>
    <row r="5552" spans="1:10" x14ac:dyDescent="0.2">
      <c r="A5552" s="473"/>
      <c r="B5552"/>
      <c r="D5552"/>
      <c r="E5552"/>
      <c r="F5552"/>
      <c r="I5552"/>
      <c r="J5552"/>
    </row>
    <row r="5553" spans="1:10" x14ac:dyDescent="0.2">
      <c r="A5553" s="473"/>
      <c r="B5553"/>
      <c r="D5553"/>
      <c r="E5553"/>
      <c r="F5553"/>
      <c r="I5553"/>
      <c r="J5553"/>
    </row>
    <row r="5554" spans="1:10" x14ac:dyDescent="0.2">
      <c r="A5554" s="473"/>
      <c r="B5554"/>
      <c r="D5554"/>
      <c r="E5554"/>
      <c r="F5554"/>
      <c r="I5554"/>
      <c r="J5554"/>
    </row>
    <row r="5555" spans="1:10" x14ac:dyDescent="0.2">
      <c r="A5555" s="473"/>
      <c r="B5555"/>
      <c r="D5555"/>
      <c r="E5555"/>
      <c r="F5555"/>
      <c r="I5555"/>
      <c r="J5555"/>
    </row>
    <row r="5556" spans="1:10" x14ac:dyDescent="0.2">
      <c r="A5556" s="473"/>
      <c r="B5556"/>
      <c r="D5556"/>
      <c r="E5556"/>
      <c r="F5556"/>
      <c r="I5556"/>
      <c r="J5556"/>
    </row>
    <row r="5557" spans="1:10" x14ac:dyDescent="0.2">
      <c r="A5557" s="473"/>
      <c r="B5557"/>
      <c r="D5557"/>
      <c r="E5557"/>
      <c r="F5557"/>
      <c r="I5557"/>
      <c r="J5557"/>
    </row>
    <row r="5558" spans="1:10" x14ac:dyDescent="0.2">
      <c r="A5558" s="473"/>
      <c r="B5558"/>
      <c r="D5558"/>
      <c r="E5558"/>
      <c r="F5558"/>
      <c r="I5558"/>
      <c r="J5558"/>
    </row>
    <row r="5559" spans="1:10" x14ac:dyDescent="0.2">
      <c r="A5559" s="473"/>
      <c r="B5559"/>
      <c r="D5559"/>
      <c r="E5559"/>
      <c r="F5559"/>
      <c r="I5559"/>
      <c r="J5559"/>
    </row>
    <row r="5560" spans="1:10" x14ac:dyDescent="0.2">
      <c r="A5560" s="473"/>
      <c r="B5560"/>
      <c r="D5560"/>
      <c r="E5560"/>
      <c r="F5560"/>
      <c r="I5560"/>
      <c r="J5560"/>
    </row>
    <row r="5561" spans="1:10" x14ac:dyDescent="0.2">
      <c r="A5561" s="473"/>
      <c r="B5561"/>
      <c r="D5561"/>
      <c r="E5561"/>
      <c r="F5561"/>
      <c r="I5561"/>
      <c r="J5561"/>
    </row>
    <row r="5562" spans="1:10" x14ac:dyDescent="0.2">
      <c r="A5562" s="473"/>
      <c r="B5562"/>
      <c r="D5562"/>
      <c r="E5562"/>
      <c r="F5562"/>
      <c r="I5562"/>
      <c r="J5562"/>
    </row>
    <row r="5563" spans="1:10" x14ac:dyDescent="0.2">
      <c r="A5563" s="473"/>
      <c r="B5563"/>
      <c r="D5563"/>
      <c r="E5563"/>
      <c r="F5563"/>
      <c r="I5563"/>
      <c r="J5563"/>
    </row>
    <row r="5564" spans="1:10" x14ac:dyDescent="0.2">
      <c r="A5564" s="473"/>
      <c r="B5564"/>
      <c r="D5564"/>
      <c r="E5564"/>
      <c r="F5564"/>
      <c r="I5564"/>
      <c r="J5564"/>
    </row>
    <row r="5565" spans="1:10" x14ac:dyDescent="0.2">
      <c r="A5565" s="473"/>
      <c r="B5565"/>
      <c r="D5565"/>
      <c r="E5565"/>
      <c r="F5565"/>
      <c r="I5565"/>
      <c r="J5565"/>
    </row>
    <row r="5566" spans="1:10" x14ac:dyDescent="0.2">
      <c r="A5566" s="473"/>
      <c r="B5566"/>
      <c r="D5566"/>
      <c r="E5566"/>
      <c r="F5566"/>
      <c r="I5566"/>
      <c r="J5566"/>
    </row>
    <row r="5567" spans="1:10" x14ac:dyDescent="0.2">
      <c r="A5567" s="473"/>
      <c r="B5567"/>
      <c r="D5567"/>
      <c r="E5567"/>
      <c r="F5567"/>
      <c r="I5567"/>
      <c r="J5567"/>
    </row>
    <row r="5568" spans="1:10" x14ac:dyDescent="0.2">
      <c r="A5568" s="473"/>
      <c r="B5568"/>
      <c r="D5568"/>
      <c r="E5568"/>
      <c r="F5568"/>
      <c r="I5568"/>
      <c r="J5568"/>
    </row>
    <row r="5569" spans="1:10" x14ac:dyDescent="0.2">
      <c r="A5569" s="473"/>
      <c r="B5569"/>
      <c r="D5569"/>
      <c r="E5569"/>
      <c r="F5569"/>
      <c r="I5569"/>
      <c r="J5569"/>
    </row>
    <row r="5570" spans="1:10" x14ac:dyDescent="0.2">
      <c r="A5570" s="473"/>
      <c r="B5570"/>
      <c r="D5570"/>
      <c r="E5570"/>
      <c r="F5570"/>
      <c r="I5570"/>
      <c r="J5570"/>
    </row>
    <row r="5571" spans="1:10" x14ac:dyDescent="0.2">
      <c r="A5571" s="473"/>
      <c r="B5571"/>
      <c r="D5571"/>
      <c r="E5571"/>
      <c r="F5571"/>
      <c r="I5571"/>
      <c r="J5571"/>
    </row>
    <row r="5572" spans="1:10" x14ac:dyDescent="0.2">
      <c r="A5572" s="473"/>
      <c r="B5572"/>
      <c r="D5572"/>
      <c r="E5572"/>
      <c r="F5572"/>
      <c r="I5572"/>
      <c r="J5572"/>
    </row>
    <row r="5573" spans="1:10" x14ac:dyDescent="0.2">
      <c r="A5573" s="473"/>
      <c r="B5573"/>
      <c r="D5573"/>
      <c r="E5573"/>
      <c r="F5573"/>
      <c r="I5573"/>
      <c r="J5573"/>
    </row>
    <row r="5574" spans="1:10" x14ac:dyDescent="0.2">
      <c r="A5574" s="473"/>
      <c r="B5574"/>
      <c r="D5574"/>
      <c r="E5574"/>
      <c r="F5574"/>
      <c r="I5574"/>
      <c r="J5574"/>
    </row>
    <row r="5575" spans="1:10" x14ac:dyDescent="0.2">
      <c r="A5575" s="473"/>
      <c r="B5575"/>
      <c r="D5575"/>
      <c r="E5575"/>
      <c r="F5575"/>
      <c r="I5575"/>
      <c r="J5575"/>
    </row>
    <row r="5576" spans="1:10" x14ac:dyDescent="0.2">
      <c r="A5576" s="473"/>
      <c r="B5576"/>
      <c r="D5576"/>
      <c r="E5576"/>
      <c r="F5576"/>
      <c r="I5576"/>
      <c r="J5576"/>
    </row>
    <row r="5577" spans="1:10" x14ac:dyDescent="0.2">
      <c r="A5577" s="473"/>
      <c r="B5577"/>
      <c r="D5577"/>
      <c r="E5577"/>
      <c r="F5577"/>
      <c r="I5577"/>
      <c r="J5577"/>
    </row>
    <row r="5578" spans="1:10" x14ac:dyDescent="0.2">
      <c r="A5578" s="473"/>
      <c r="B5578"/>
      <c r="D5578"/>
      <c r="E5578"/>
      <c r="F5578"/>
      <c r="I5578"/>
      <c r="J5578"/>
    </row>
    <row r="5579" spans="1:10" x14ac:dyDescent="0.2">
      <c r="A5579" s="473"/>
      <c r="B5579"/>
      <c r="D5579"/>
      <c r="E5579"/>
      <c r="F5579"/>
      <c r="I5579"/>
      <c r="J5579"/>
    </row>
    <row r="5580" spans="1:10" x14ac:dyDescent="0.2">
      <c r="A5580" s="473"/>
      <c r="B5580"/>
      <c r="D5580"/>
      <c r="E5580"/>
      <c r="F5580"/>
      <c r="I5580"/>
      <c r="J5580"/>
    </row>
    <row r="5581" spans="1:10" x14ac:dyDescent="0.2">
      <c r="A5581" s="473"/>
      <c r="B5581"/>
      <c r="D5581"/>
      <c r="E5581"/>
      <c r="F5581"/>
      <c r="I5581"/>
      <c r="J5581"/>
    </row>
    <row r="5582" spans="1:10" x14ac:dyDescent="0.2">
      <c r="A5582" s="473"/>
      <c r="B5582"/>
      <c r="D5582"/>
      <c r="E5582"/>
      <c r="F5582"/>
      <c r="I5582"/>
      <c r="J5582"/>
    </row>
    <row r="5583" spans="1:10" x14ac:dyDescent="0.2">
      <c r="A5583" s="473"/>
      <c r="B5583"/>
      <c r="D5583"/>
      <c r="E5583"/>
      <c r="F5583"/>
      <c r="I5583"/>
      <c r="J5583"/>
    </row>
    <row r="5584" spans="1:10" x14ac:dyDescent="0.2">
      <c r="A5584" s="473"/>
      <c r="B5584"/>
      <c r="D5584"/>
      <c r="E5584"/>
      <c r="F5584"/>
      <c r="I5584"/>
      <c r="J5584"/>
    </row>
    <row r="5585" spans="1:10" x14ac:dyDescent="0.2">
      <c r="A5585" s="473"/>
      <c r="B5585"/>
      <c r="D5585"/>
      <c r="E5585"/>
      <c r="F5585"/>
      <c r="I5585"/>
      <c r="J5585"/>
    </row>
    <row r="5586" spans="1:10" x14ac:dyDescent="0.2">
      <c r="A5586" s="473"/>
      <c r="B5586"/>
      <c r="D5586"/>
      <c r="E5586"/>
      <c r="F5586"/>
      <c r="I5586"/>
      <c r="J5586"/>
    </row>
    <row r="5587" spans="1:10" x14ac:dyDescent="0.2">
      <c r="A5587" s="473"/>
      <c r="B5587"/>
      <c r="D5587"/>
      <c r="E5587"/>
      <c r="F5587"/>
      <c r="I5587"/>
      <c r="J5587"/>
    </row>
    <row r="5588" spans="1:10" x14ac:dyDescent="0.2">
      <c r="A5588" s="473"/>
      <c r="B5588"/>
      <c r="D5588"/>
      <c r="E5588"/>
      <c r="F5588"/>
      <c r="I5588"/>
      <c r="J5588"/>
    </row>
    <row r="5589" spans="1:10" x14ac:dyDescent="0.2">
      <c r="A5589" s="473"/>
      <c r="B5589"/>
      <c r="D5589"/>
      <c r="E5589"/>
      <c r="F5589"/>
      <c r="I5589"/>
      <c r="J5589"/>
    </row>
    <row r="5590" spans="1:10" x14ac:dyDescent="0.2">
      <c r="A5590" s="473"/>
      <c r="B5590"/>
      <c r="D5590"/>
      <c r="E5590"/>
      <c r="F5590"/>
      <c r="I5590"/>
      <c r="J5590"/>
    </row>
    <row r="5591" spans="1:10" x14ac:dyDescent="0.2">
      <c r="A5591" s="473"/>
      <c r="B5591"/>
      <c r="D5591"/>
      <c r="E5591"/>
      <c r="F5591"/>
      <c r="I5591"/>
      <c r="J5591"/>
    </row>
    <row r="5592" spans="1:10" x14ac:dyDescent="0.2">
      <c r="A5592" s="473"/>
      <c r="B5592"/>
      <c r="D5592"/>
      <c r="E5592"/>
      <c r="F5592"/>
      <c r="I5592"/>
      <c r="J5592"/>
    </row>
    <row r="5593" spans="1:10" x14ac:dyDescent="0.2">
      <c r="A5593" s="473"/>
      <c r="B5593"/>
      <c r="D5593"/>
      <c r="E5593"/>
      <c r="F5593"/>
      <c r="I5593"/>
      <c r="J5593"/>
    </row>
    <row r="5594" spans="1:10" x14ac:dyDescent="0.2">
      <c r="A5594" s="473"/>
      <c r="B5594"/>
      <c r="D5594"/>
      <c r="E5594"/>
      <c r="F5594"/>
      <c r="I5594"/>
      <c r="J5594"/>
    </row>
    <row r="5595" spans="1:10" x14ac:dyDescent="0.2">
      <c r="A5595" s="473"/>
      <c r="B5595"/>
      <c r="D5595"/>
      <c r="E5595"/>
      <c r="F5595"/>
      <c r="I5595"/>
      <c r="J5595"/>
    </row>
    <row r="5596" spans="1:10" x14ac:dyDescent="0.2">
      <c r="A5596" s="473"/>
      <c r="B5596"/>
      <c r="D5596"/>
      <c r="E5596"/>
      <c r="F5596"/>
      <c r="I5596"/>
      <c r="J5596"/>
    </row>
    <row r="5597" spans="1:10" x14ac:dyDescent="0.2">
      <c r="A5597" s="473"/>
      <c r="B5597"/>
      <c r="D5597"/>
      <c r="E5597"/>
      <c r="F5597"/>
      <c r="I5597"/>
      <c r="J5597"/>
    </row>
    <row r="5598" spans="1:10" x14ac:dyDescent="0.2">
      <c r="A5598" s="473"/>
      <c r="B5598"/>
      <c r="D5598"/>
      <c r="E5598"/>
      <c r="F5598"/>
      <c r="I5598"/>
      <c r="J5598"/>
    </row>
    <row r="5599" spans="1:10" x14ac:dyDescent="0.2">
      <c r="A5599" s="473"/>
      <c r="B5599"/>
      <c r="D5599"/>
      <c r="E5599"/>
      <c r="F5599"/>
      <c r="I5599"/>
      <c r="J5599"/>
    </row>
    <row r="5600" spans="1:10" x14ac:dyDescent="0.2">
      <c r="A5600" s="473"/>
      <c r="B5600"/>
      <c r="D5600"/>
      <c r="E5600"/>
      <c r="F5600"/>
      <c r="I5600"/>
      <c r="J5600"/>
    </row>
    <row r="5601" spans="1:10" x14ac:dyDescent="0.2">
      <c r="A5601" s="473"/>
      <c r="B5601"/>
      <c r="D5601"/>
      <c r="E5601"/>
      <c r="F5601"/>
      <c r="I5601"/>
      <c r="J5601"/>
    </row>
    <row r="5602" spans="1:10" x14ac:dyDescent="0.2">
      <c r="A5602" s="473"/>
      <c r="B5602"/>
      <c r="D5602"/>
      <c r="E5602"/>
      <c r="F5602"/>
      <c r="I5602"/>
      <c r="J5602"/>
    </row>
    <row r="5603" spans="1:10" x14ac:dyDescent="0.2">
      <c r="A5603" s="473"/>
      <c r="B5603"/>
      <c r="D5603"/>
      <c r="E5603"/>
      <c r="F5603"/>
      <c r="I5603"/>
      <c r="J5603"/>
    </row>
    <row r="5604" spans="1:10" x14ac:dyDescent="0.2">
      <c r="A5604" s="473"/>
      <c r="B5604"/>
      <c r="D5604"/>
      <c r="E5604"/>
      <c r="F5604"/>
      <c r="I5604"/>
      <c r="J5604"/>
    </row>
    <row r="5605" spans="1:10" x14ac:dyDescent="0.2">
      <c r="A5605" s="473"/>
      <c r="B5605"/>
      <c r="D5605"/>
      <c r="E5605"/>
      <c r="F5605"/>
      <c r="I5605"/>
      <c r="J5605"/>
    </row>
    <row r="5606" spans="1:10" x14ac:dyDescent="0.2">
      <c r="A5606" s="473"/>
      <c r="B5606"/>
      <c r="D5606"/>
      <c r="E5606"/>
      <c r="F5606"/>
      <c r="I5606"/>
      <c r="J5606"/>
    </row>
    <row r="5607" spans="1:10" x14ac:dyDescent="0.2">
      <c r="A5607" s="473"/>
      <c r="B5607"/>
      <c r="D5607"/>
      <c r="E5607"/>
      <c r="F5607"/>
      <c r="I5607"/>
      <c r="J5607"/>
    </row>
    <row r="5608" spans="1:10" x14ac:dyDescent="0.2">
      <c r="A5608" s="473"/>
      <c r="B5608"/>
      <c r="D5608"/>
      <c r="E5608"/>
      <c r="F5608"/>
      <c r="I5608"/>
      <c r="J5608"/>
    </row>
    <row r="5609" spans="1:10" x14ac:dyDescent="0.2">
      <c r="A5609" s="473"/>
      <c r="B5609"/>
      <c r="D5609"/>
      <c r="E5609"/>
      <c r="F5609"/>
      <c r="I5609"/>
      <c r="J5609"/>
    </row>
    <row r="5610" spans="1:10" x14ac:dyDescent="0.2">
      <c r="A5610" s="473"/>
      <c r="B5610"/>
      <c r="D5610"/>
      <c r="E5610"/>
      <c r="F5610"/>
      <c r="I5610"/>
      <c r="J5610"/>
    </row>
    <row r="5611" spans="1:10" x14ac:dyDescent="0.2">
      <c r="A5611" s="473"/>
      <c r="B5611"/>
      <c r="D5611"/>
      <c r="E5611"/>
      <c r="F5611"/>
      <c r="I5611"/>
      <c r="J5611"/>
    </row>
    <row r="5612" spans="1:10" x14ac:dyDescent="0.2">
      <c r="A5612" s="473"/>
      <c r="B5612"/>
      <c r="D5612"/>
      <c r="E5612"/>
      <c r="F5612"/>
      <c r="I5612"/>
      <c r="J5612"/>
    </row>
    <row r="5613" spans="1:10" x14ac:dyDescent="0.2">
      <c r="A5613" s="473"/>
      <c r="B5613"/>
      <c r="D5613"/>
      <c r="E5613"/>
      <c r="F5613"/>
      <c r="I5613"/>
      <c r="J5613"/>
    </row>
    <row r="5614" spans="1:10" x14ac:dyDescent="0.2">
      <c r="A5614" s="473"/>
      <c r="B5614"/>
      <c r="D5614"/>
      <c r="E5614"/>
      <c r="F5614"/>
      <c r="I5614"/>
      <c r="J5614"/>
    </row>
    <row r="5615" spans="1:10" x14ac:dyDescent="0.2">
      <c r="A5615" s="473"/>
      <c r="B5615"/>
      <c r="D5615"/>
      <c r="E5615"/>
      <c r="F5615"/>
      <c r="I5615"/>
      <c r="J5615"/>
    </row>
    <row r="5616" spans="1:10" x14ac:dyDescent="0.2">
      <c r="A5616" s="473"/>
      <c r="B5616"/>
      <c r="D5616"/>
      <c r="E5616"/>
      <c r="F5616"/>
      <c r="I5616"/>
      <c r="J5616"/>
    </row>
    <row r="5617" spans="1:10" x14ac:dyDescent="0.2">
      <c r="A5617" s="473"/>
      <c r="B5617"/>
      <c r="D5617"/>
      <c r="E5617"/>
      <c r="F5617"/>
      <c r="I5617"/>
      <c r="J5617"/>
    </row>
    <row r="5618" spans="1:10" x14ac:dyDescent="0.2">
      <c r="A5618" s="473"/>
      <c r="B5618"/>
      <c r="D5618"/>
      <c r="E5618"/>
      <c r="F5618"/>
      <c r="I5618"/>
      <c r="J5618"/>
    </row>
    <row r="5619" spans="1:10" x14ac:dyDescent="0.2">
      <c r="A5619" s="473"/>
      <c r="B5619"/>
      <c r="D5619"/>
      <c r="E5619"/>
      <c r="F5619"/>
      <c r="I5619"/>
      <c r="J5619"/>
    </row>
    <row r="5620" spans="1:10" x14ac:dyDescent="0.2">
      <c r="A5620" s="473"/>
      <c r="B5620"/>
      <c r="D5620"/>
      <c r="E5620"/>
      <c r="F5620"/>
      <c r="I5620"/>
      <c r="J5620"/>
    </row>
    <row r="5621" spans="1:10" x14ac:dyDescent="0.2">
      <c r="A5621" s="473"/>
      <c r="B5621"/>
      <c r="D5621"/>
      <c r="E5621"/>
      <c r="F5621"/>
      <c r="I5621"/>
      <c r="J5621"/>
    </row>
    <row r="5622" spans="1:10" x14ac:dyDescent="0.2">
      <c r="A5622" s="473"/>
      <c r="B5622"/>
      <c r="D5622"/>
      <c r="E5622"/>
      <c r="F5622"/>
      <c r="I5622"/>
      <c r="J5622"/>
    </row>
    <row r="5623" spans="1:10" x14ac:dyDescent="0.2">
      <c r="A5623" s="473"/>
      <c r="B5623"/>
      <c r="D5623"/>
      <c r="E5623"/>
      <c r="F5623"/>
      <c r="I5623"/>
      <c r="J5623"/>
    </row>
    <row r="5624" spans="1:10" x14ac:dyDescent="0.2">
      <c r="A5624" s="473"/>
      <c r="B5624"/>
      <c r="D5624"/>
      <c r="E5624"/>
      <c r="F5624"/>
      <c r="I5624"/>
      <c r="J5624"/>
    </row>
    <row r="5625" spans="1:10" x14ac:dyDescent="0.2">
      <c r="A5625" s="473"/>
      <c r="B5625"/>
      <c r="D5625"/>
      <c r="E5625"/>
      <c r="F5625"/>
      <c r="I5625"/>
      <c r="J5625"/>
    </row>
    <row r="5626" spans="1:10" x14ac:dyDescent="0.2">
      <c r="A5626" s="473"/>
      <c r="B5626"/>
      <c r="D5626"/>
      <c r="E5626"/>
      <c r="F5626"/>
      <c r="I5626"/>
      <c r="J5626"/>
    </row>
    <row r="5627" spans="1:10" x14ac:dyDescent="0.2">
      <c r="A5627" s="473"/>
      <c r="B5627"/>
      <c r="D5627"/>
      <c r="E5627"/>
      <c r="F5627"/>
      <c r="I5627"/>
      <c r="J5627"/>
    </row>
    <row r="5628" spans="1:10" x14ac:dyDescent="0.2">
      <c r="A5628" s="473"/>
      <c r="B5628"/>
      <c r="D5628"/>
      <c r="E5628"/>
      <c r="F5628"/>
      <c r="I5628"/>
      <c r="J5628"/>
    </row>
    <row r="5629" spans="1:10" x14ac:dyDescent="0.2">
      <c r="A5629" s="473"/>
      <c r="B5629"/>
      <c r="D5629"/>
      <c r="E5629"/>
      <c r="F5629"/>
      <c r="I5629"/>
      <c r="J5629"/>
    </row>
    <row r="5630" spans="1:10" x14ac:dyDescent="0.2">
      <c r="A5630" s="473"/>
      <c r="B5630"/>
      <c r="D5630"/>
      <c r="E5630"/>
      <c r="F5630"/>
      <c r="I5630"/>
      <c r="J5630"/>
    </row>
    <row r="5631" spans="1:10" x14ac:dyDescent="0.2">
      <c r="A5631" s="473"/>
      <c r="B5631"/>
      <c r="D5631"/>
      <c r="E5631"/>
      <c r="F5631"/>
      <c r="I5631"/>
      <c r="J5631"/>
    </row>
    <row r="5632" spans="1:10" x14ac:dyDescent="0.2">
      <c r="A5632" s="473"/>
      <c r="B5632"/>
      <c r="D5632"/>
      <c r="E5632"/>
      <c r="F5632"/>
      <c r="I5632"/>
      <c r="J5632"/>
    </row>
    <row r="5633" spans="1:10" x14ac:dyDescent="0.2">
      <c r="A5633" s="473"/>
      <c r="B5633"/>
      <c r="D5633"/>
      <c r="E5633"/>
      <c r="F5633"/>
      <c r="I5633"/>
      <c r="J5633"/>
    </row>
    <row r="5634" spans="1:10" x14ac:dyDescent="0.2">
      <c r="A5634" s="473"/>
      <c r="B5634"/>
      <c r="D5634"/>
      <c r="E5634"/>
      <c r="F5634"/>
      <c r="I5634"/>
      <c r="J5634"/>
    </row>
    <row r="5635" spans="1:10" x14ac:dyDescent="0.2">
      <c r="A5635" s="473"/>
      <c r="B5635"/>
      <c r="D5635"/>
      <c r="E5635"/>
      <c r="F5635"/>
      <c r="I5635"/>
      <c r="J5635"/>
    </row>
    <row r="5636" spans="1:10" x14ac:dyDescent="0.2">
      <c r="A5636" s="473"/>
      <c r="B5636"/>
      <c r="D5636"/>
      <c r="E5636"/>
      <c r="F5636"/>
      <c r="I5636"/>
      <c r="J5636"/>
    </row>
    <row r="5637" spans="1:10" x14ac:dyDescent="0.2">
      <c r="A5637" s="473"/>
      <c r="B5637"/>
      <c r="D5637"/>
      <c r="E5637"/>
      <c r="F5637"/>
      <c r="I5637"/>
      <c r="J5637"/>
    </row>
    <row r="5638" spans="1:10" x14ac:dyDescent="0.2">
      <c r="A5638" s="473"/>
      <c r="B5638"/>
      <c r="D5638"/>
      <c r="E5638"/>
      <c r="F5638"/>
      <c r="I5638"/>
      <c r="J5638"/>
    </row>
    <row r="5639" spans="1:10" x14ac:dyDescent="0.2">
      <c r="A5639" s="473"/>
      <c r="B5639"/>
      <c r="D5639"/>
      <c r="E5639"/>
      <c r="F5639"/>
      <c r="I5639"/>
      <c r="J5639"/>
    </row>
    <row r="5640" spans="1:10" x14ac:dyDescent="0.2">
      <c r="A5640" s="473"/>
      <c r="B5640"/>
      <c r="D5640"/>
      <c r="E5640"/>
      <c r="F5640"/>
      <c r="I5640"/>
      <c r="J5640"/>
    </row>
    <row r="5641" spans="1:10" x14ac:dyDescent="0.2">
      <c r="A5641" s="473"/>
      <c r="B5641"/>
      <c r="D5641"/>
      <c r="E5641"/>
      <c r="F5641"/>
      <c r="I5641"/>
      <c r="J5641"/>
    </row>
    <row r="5642" spans="1:10" x14ac:dyDescent="0.2">
      <c r="A5642" s="473"/>
      <c r="B5642"/>
      <c r="D5642"/>
      <c r="E5642"/>
      <c r="F5642"/>
      <c r="I5642"/>
      <c r="J5642"/>
    </row>
    <row r="5643" spans="1:10" x14ac:dyDescent="0.2">
      <c r="A5643" s="473"/>
      <c r="B5643"/>
      <c r="D5643"/>
      <c r="E5643"/>
      <c r="F5643"/>
      <c r="I5643"/>
      <c r="J5643"/>
    </row>
    <row r="5644" spans="1:10" x14ac:dyDescent="0.2">
      <c r="A5644" s="473"/>
      <c r="B5644"/>
      <c r="D5644"/>
      <c r="E5644"/>
      <c r="F5644"/>
      <c r="I5644"/>
      <c r="J5644"/>
    </row>
    <row r="5645" spans="1:10" x14ac:dyDescent="0.2">
      <c r="A5645" s="473"/>
      <c r="B5645"/>
      <c r="D5645"/>
      <c r="E5645"/>
      <c r="F5645"/>
      <c r="I5645"/>
      <c r="J5645"/>
    </row>
    <row r="5646" spans="1:10" x14ac:dyDescent="0.2">
      <c r="A5646" s="473"/>
      <c r="B5646"/>
      <c r="D5646"/>
      <c r="E5646"/>
      <c r="F5646"/>
      <c r="I5646"/>
      <c r="J5646"/>
    </row>
    <row r="5647" spans="1:10" x14ac:dyDescent="0.2">
      <c r="A5647" s="473"/>
      <c r="B5647"/>
      <c r="D5647"/>
      <c r="E5647"/>
      <c r="F5647"/>
      <c r="I5647"/>
      <c r="J5647"/>
    </row>
    <row r="5648" spans="1:10" x14ac:dyDescent="0.2">
      <c r="A5648" s="473"/>
      <c r="B5648"/>
      <c r="D5648"/>
      <c r="E5648"/>
      <c r="F5648"/>
      <c r="I5648"/>
      <c r="J5648"/>
    </row>
    <row r="5649" spans="1:10" x14ac:dyDescent="0.2">
      <c r="A5649" s="473"/>
      <c r="B5649"/>
      <c r="D5649"/>
      <c r="E5649"/>
      <c r="F5649"/>
      <c r="I5649"/>
      <c r="J5649"/>
    </row>
    <row r="5650" spans="1:10" x14ac:dyDescent="0.2">
      <c r="A5650" s="473"/>
      <c r="B5650"/>
      <c r="D5650"/>
      <c r="E5650"/>
      <c r="F5650"/>
      <c r="I5650"/>
      <c r="J5650"/>
    </row>
    <row r="5651" spans="1:10" x14ac:dyDescent="0.2">
      <c r="A5651" s="473"/>
      <c r="B5651"/>
      <c r="D5651"/>
      <c r="E5651"/>
      <c r="F5651"/>
      <c r="I5651"/>
      <c r="J5651"/>
    </row>
    <row r="5652" spans="1:10" x14ac:dyDescent="0.2">
      <c r="A5652" s="473"/>
      <c r="B5652"/>
      <c r="D5652"/>
      <c r="E5652"/>
      <c r="F5652"/>
      <c r="I5652"/>
      <c r="J5652"/>
    </row>
    <row r="5653" spans="1:10" x14ac:dyDescent="0.2">
      <c r="A5653" s="473"/>
      <c r="B5653"/>
      <c r="D5653"/>
      <c r="E5653"/>
      <c r="F5653"/>
      <c r="I5653"/>
      <c r="J5653"/>
    </row>
    <row r="5654" spans="1:10" x14ac:dyDescent="0.2">
      <c r="A5654" s="473"/>
      <c r="B5654"/>
      <c r="D5654"/>
      <c r="E5654"/>
      <c r="F5654"/>
      <c r="I5654"/>
      <c r="J5654"/>
    </row>
    <row r="5655" spans="1:10" x14ac:dyDescent="0.2">
      <c r="A5655" s="473"/>
      <c r="B5655"/>
      <c r="D5655"/>
      <c r="E5655"/>
      <c r="F5655"/>
      <c r="I5655"/>
      <c r="J5655"/>
    </row>
    <row r="5656" spans="1:10" x14ac:dyDescent="0.2">
      <c r="A5656" s="473"/>
      <c r="B5656"/>
      <c r="D5656"/>
      <c r="E5656"/>
      <c r="F5656"/>
      <c r="I5656"/>
      <c r="J5656"/>
    </row>
    <row r="5657" spans="1:10" x14ac:dyDescent="0.2">
      <c r="A5657" s="473"/>
      <c r="B5657"/>
      <c r="D5657"/>
      <c r="E5657"/>
      <c r="F5657"/>
      <c r="I5657"/>
      <c r="J5657"/>
    </row>
    <row r="5658" spans="1:10" x14ac:dyDescent="0.2">
      <c r="A5658" s="473"/>
      <c r="B5658"/>
      <c r="D5658"/>
      <c r="E5658"/>
      <c r="F5658"/>
      <c r="I5658"/>
      <c r="J5658"/>
    </row>
    <row r="5659" spans="1:10" x14ac:dyDescent="0.2">
      <c r="A5659" s="473"/>
      <c r="B5659"/>
      <c r="D5659"/>
      <c r="E5659"/>
      <c r="F5659"/>
      <c r="I5659"/>
      <c r="J5659"/>
    </row>
    <row r="5660" spans="1:10" x14ac:dyDescent="0.2">
      <c r="A5660" s="473"/>
      <c r="B5660"/>
      <c r="D5660"/>
      <c r="E5660"/>
      <c r="F5660"/>
      <c r="I5660"/>
      <c r="J5660"/>
    </row>
    <row r="5661" spans="1:10" x14ac:dyDescent="0.2">
      <c r="A5661" s="473"/>
      <c r="B5661"/>
      <c r="D5661"/>
      <c r="E5661"/>
      <c r="F5661"/>
      <c r="I5661"/>
      <c r="J5661"/>
    </row>
    <row r="5662" spans="1:10" x14ac:dyDescent="0.2">
      <c r="A5662" s="473"/>
      <c r="B5662"/>
      <c r="D5662"/>
      <c r="E5662"/>
      <c r="F5662"/>
      <c r="I5662"/>
      <c r="J5662"/>
    </row>
    <row r="5663" spans="1:10" x14ac:dyDescent="0.2">
      <c r="A5663" s="473"/>
      <c r="B5663"/>
      <c r="D5663"/>
      <c r="E5663"/>
      <c r="F5663"/>
      <c r="I5663"/>
      <c r="J5663"/>
    </row>
    <row r="5664" spans="1:10" x14ac:dyDescent="0.2">
      <c r="A5664" s="473"/>
      <c r="B5664"/>
      <c r="D5664"/>
      <c r="E5664"/>
      <c r="F5664"/>
      <c r="I5664"/>
      <c r="J5664"/>
    </row>
    <row r="5665" spans="1:10" x14ac:dyDescent="0.2">
      <c r="A5665" s="473"/>
      <c r="B5665"/>
      <c r="D5665"/>
      <c r="E5665"/>
      <c r="F5665"/>
      <c r="I5665"/>
      <c r="J5665"/>
    </row>
    <row r="5666" spans="1:10" x14ac:dyDescent="0.2">
      <c r="A5666" s="473"/>
      <c r="B5666"/>
      <c r="D5666"/>
      <c r="E5666"/>
      <c r="F5666"/>
      <c r="I5666"/>
      <c r="J5666"/>
    </row>
    <row r="5667" spans="1:10" x14ac:dyDescent="0.2">
      <c r="A5667" s="473"/>
      <c r="B5667"/>
      <c r="D5667"/>
      <c r="E5667"/>
      <c r="F5667"/>
      <c r="I5667"/>
      <c r="J5667"/>
    </row>
    <row r="5668" spans="1:10" x14ac:dyDescent="0.2">
      <c r="A5668" s="473"/>
      <c r="B5668"/>
      <c r="D5668"/>
      <c r="E5668"/>
      <c r="F5668"/>
      <c r="I5668"/>
      <c r="J5668"/>
    </row>
    <row r="5669" spans="1:10" x14ac:dyDescent="0.2">
      <c r="A5669" s="473"/>
      <c r="B5669"/>
      <c r="D5669"/>
      <c r="E5669"/>
      <c r="F5669"/>
      <c r="I5669"/>
      <c r="J5669"/>
    </row>
    <row r="5670" spans="1:10" x14ac:dyDescent="0.2">
      <c r="A5670" s="473"/>
      <c r="B5670"/>
      <c r="D5670"/>
      <c r="E5670"/>
      <c r="F5670"/>
      <c r="I5670"/>
      <c r="J5670"/>
    </row>
    <row r="5671" spans="1:10" x14ac:dyDescent="0.2">
      <c r="A5671" s="473"/>
      <c r="B5671"/>
      <c r="D5671"/>
      <c r="E5671"/>
      <c r="F5671"/>
      <c r="I5671"/>
      <c r="J5671"/>
    </row>
    <row r="5672" spans="1:10" x14ac:dyDescent="0.2">
      <c r="A5672" s="473"/>
      <c r="B5672"/>
      <c r="D5672"/>
      <c r="E5672"/>
      <c r="F5672"/>
      <c r="I5672"/>
      <c r="J5672"/>
    </row>
    <row r="5673" spans="1:10" x14ac:dyDescent="0.2">
      <c r="A5673" s="473"/>
      <c r="B5673"/>
      <c r="D5673"/>
      <c r="E5673"/>
      <c r="F5673"/>
      <c r="I5673"/>
      <c r="J5673"/>
    </row>
    <row r="5674" spans="1:10" x14ac:dyDescent="0.2">
      <c r="A5674" s="473"/>
      <c r="B5674"/>
      <c r="D5674"/>
      <c r="E5674"/>
      <c r="F5674"/>
      <c r="I5674"/>
      <c r="J5674"/>
    </row>
    <row r="5675" spans="1:10" x14ac:dyDescent="0.2">
      <c r="A5675" s="473"/>
      <c r="B5675"/>
      <c r="D5675"/>
      <c r="E5675"/>
      <c r="F5675"/>
      <c r="I5675"/>
      <c r="J5675"/>
    </row>
    <row r="5676" spans="1:10" x14ac:dyDescent="0.2">
      <c r="A5676" s="473"/>
      <c r="B5676"/>
      <c r="D5676"/>
      <c r="E5676"/>
      <c r="F5676"/>
      <c r="I5676"/>
      <c r="J5676"/>
    </row>
    <row r="5677" spans="1:10" x14ac:dyDescent="0.2">
      <c r="A5677" s="473"/>
      <c r="B5677"/>
      <c r="D5677"/>
      <c r="E5677"/>
      <c r="F5677"/>
      <c r="I5677"/>
      <c r="J5677"/>
    </row>
    <row r="5678" spans="1:10" x14ac:dyDescent="0.2">
      <c r="A5678" s="473"/>
      <c r="B5678"/>
      <c r="D5678"/>
      <c r="E5678"/>
      <c r="F5678"/>
      <c r="I5678"/>
      <c r="J5678"/>
    </row>
    <row r="5679" spans="1:10" x14ac:dyDescent="0.2">
      <c r="A5679" s="473"/>
      <c r="B5679"/>
      <c r="D5679"/>
      <c r="E5679"/>
      <c r="F5679"/>
      <c r="I5679"/>
      <c r="J5679"/>
    </row>
    <row r="5680" spans="1:10" x14ac:dyDescent="0.2">
      <c r="A5680" s="473"/>
      <c r="B5680"/>
      <c r="D5680"/>
      <c r="E5680"/>
      <c r="F5680"/>
      <c r="I5680"/>
      <c r="J5680"/>
    </row>
    <row r="5681" spans="1:10" x14ac:dyDescent="0.2">
      <c r="A5681" s="473"/>
      <c r="B5681"/>
      <c r="D5681"/>
      <c r="E5681"/>
      <c r="F5681"/>
      <c r="I5681"/>
      <c r="J5681"/>
    </row>
    <row r="5682" spans="1:10" x14ac:dyDescent="0.2">
      <c r="A5682" s="473"/>
      <c r="B5682"/>
      <c r="D5682"/>
      <c r="E5682"/>
      <c r="F5682"/>
      <c r="I5682"/>
      <c r="J5682"/>
    </row>
    <row r="5683" spans="1:10" x14ac:dyDescent="0.2">
      <c r="A5683" s="473"/>
      <c r="B5683"/>
      <c r="D5683"/>
      <c r="E5683"/>
      <c r="F5683"/>
      <c r="I5683"/>
      <c r="J5683"/>
    </row>
    <row r="5684" spans="1:10" x14ac:dyDescent="0.2">
      <c r="A5684" s="473"/>
      <c r="B5684"/>
      <c r="D5684"/>
      <c r="E5684"/>
      <c r="F5684"/>
      <c r="I5684"/>
      <c r="J5684"/>
    </row>
    <row r="5685" spans="1:10" x14ac:dyDescent="0.2">
      <c r="A5685" s="473"/>
      <c r="B5685"/>
      <c r="D5685"/>
      <c r="E5685"/>
      <c r="F5685"/>
      <c r="I5685"/>
      <c r="J5685"/>
    </row>
    <row r="5686" spans="1:10" x14ac:dyDescent="0.2">
      <c r="A5686" s="473"/>
      <c r="B5686"/>
      <c r="D5686"/>
      <c r="E5686"/>
      <c r="F5686"/>
      <c r="I5686"/>
      <c r="J5686"/>
    </row>
    <row r="5687" spans="1:10" x14ac:dyDescent="0.2">
      <c r="A5687" s="473"/>
      <c r="B5687"/>
      <c r="D5687"/>
      <c r="E5687"/>
      <c r="F5687"/>
      <c r="I5687"/>
      <c r="J5687"/>
    </row>
    <row r="5688" spans="1:10" x14ac:dyDescent="0.2">
      <c r="A5688" s="473"/>
      <c r="B5688"/>
      <c r="D5688"/>
      <c r="E5688"/>
      <c r="F5688"/>
      <c r="I5688"/>
      <c r="J5688"/>
    </row>
    <row r="5689" spans="1:10" x14ac:dyDescent="0.2">
      <c r="A5689" s="473"/>
      <c r="B5689"/>
      <c r="D5689"/>
      <c r="E5689"/>
      <c r="F5689"/>
      <c r="I5689"/>
      <c r="J5689"/>
    </row>
    <row r="5690" spans="1:10" x14ac:dyDescent="0.2">
      <c r="A5690" s="473"/>
      <c r="B5690"/>
      <c r="D5690"/>
      <c r="E5690"/>
      <c r="F5690"/>
      <c r="I5690"/>
      <c r="J5690"/>
    </row>
    <row r="5691" spans="1:10" x14ac:dyDescent="0.2">
      <c r="A5691" s="473"/>
      <c r="B5691"/>
      <c r="D5691"/>
      <c r="E5691"/>
      <c r="F5691"/>
      <c r="I5691"/>
      <c r="J5691"/>
    </row>
    <row r="5692" spans="1:10" x14ac:dyDescent="0.2">
      <c r="A5692" s="473"/>
      <c r="B5692"/>
      <c r="D5692"/>
      <c r="E5692"/>
      <c r="F5692"/>
      <c r="I5692"/>
      <c r="J5692"/>
    </row>
    <row r="5693" spans="1:10" x14ac:dyDescent="0.2">
      <c r="A5693" s="473"/>
      <c r="B5693"/>
      <c r="D5693"/>
      <c r="E5693"/>
      <c r="F5693"/>
      <c r="I5693"/>
      <c r="J5693"/>
    </row>
    <row r="5694" spans="1:10" x14ac:dyDescent="0.2">
      <c r="A5694" s="473"/>
      <c r="B5694"/>
      <c r="D5694"/>
      <c r="E5694"/>
      <c r="F5694"/>
      <c r="I5694"/>
      <c r="J5694"/>
    </row>
    <row r="5695" spans="1:10" x14ac:dyDescent="0.2">
      <c r="A5695" s="473"/>
      <c r="B5695"/>
      <c r="D5695"/>
      <c r="E5695"/>
      <c r="F5695"/>
      <c r="I5695"/>
      <c r="J5695"/>
    </row>
    <row r="5696" spans="1:10" x14ac:dyDescent="0.2">
      <c r="A5696" s="473"/>
      <c r="B5696"/>
      <c r="D5696"/>
      <c r="E5696"/>
      <c r="F5696"/>
      <c r="I5696"/>
      <c r="J5696"/>
    </row>
    <row r="5697" spans="1:10" x14ac:dyDescent="0.2">
      <c r="A5697" s="473"/>
      <c r="B5697"/>
      <c r="D5697"/>
      <c r="E5697"/>
      <c r="F5697"/>
      <c r="I5697"/>
      <c r="J5697"/>
    </row>
    <row r="5698" spans="1:10" x14ac:dyDescent="0.2">
      <c r="A5698" s="473"/>
      <c r="B5698"/>
      <c r="D5698"/>
      <c r="E5698"/>
      <c r="F5698"/>
      <c r="I5698"/>
      <c r="J5698"/>
    </row>
    <row r="5699" spans="1:10" x14ac:dyDescent="0.2">
      <c r="A5699" s="473"/>
      <c r="B5699"/>
      <c r="D5699"/>
      <c r="E5699"/>
      <c r="F5699"/>
      <c r="I5699"/>
      <c r="J5699"/>
    </row>
    <row r="5700" spans="1:10" x14ac:dyDescent="0.2">
      <c r="A5700" s="473"/>
      <c r="B5700"/>
      <c r="D5700"/>
      <c r="E5700"/>
      <c r="F5700"/>
      <c r="I5700"/>
      <c r="J5700"/>
    </row>
    <row r="5701" spans="1:10" x14ac:dyDescent="0.2">
      <c r="A5701" s="473"/>
      <c r="B5701"/>
      <c r="D5701"/>
      <c r="E5701"/>
      <c r="F5701"/>
      <c r="I5701"/>
      <c r="J5701"/>
    </row>
    <row r="5702" spans="1:10" x14ac:dyDescent="0.2">
      <c r="A5702" s="473"/>
      <c r="B5702"/>
      <c r="D5702"/>
      <c r="E5702"/>
      <c r="F5702"/>
      <c r="I5702"/>
      <c r="J5702"/>
    </row>
    <row r="5703" spans="1:10" x14ac:dyDescent="0.2">
      <c r="A5703" s="473"/>
      <c r="B5703"/>
      <c r="D5703"/>
      <c r="E5703"/>
      <c r="F5703"/>
      <c r="I5703"/>
      <c r="J5703"/>
    </row>
    <row r="5704" spans="1:10" x14ac:dyDescent="0.2">
      <c r="A5704" s="473"/>
      <c r="B5704"/>
      <c r="D5704"/>
      <c r="E5704"/>
      <c r="F5704"/>
      <c r="I5704"/>
      <c r="J5704"/>
    </row>
    <row r="5705" spans="1:10" x14ac:dyDescent="0.2">
      <c r="A5705" s="473"/>
      <c r="B5705"/>
      <c r="D5705"/>
      <c r="E5705"/>
      <c r="F5705"/>
      <c r="I5705"/>
      <c r="J5705"/>
    </row>
    <row r="5706" spans="1:10" x14ac:dyDescent="0.2">
      <c r="A5706" s="473"/>
      <c r="B5706"/>
      <c r="D5706"/>
      <c r="E5706"/>
      <c r="F5706"/>
      <c r="I5706"/>
      <c r="J5706"/>
    </row>
    <row r="5707" spans="1:10" x14ac:dyDescent="0.2">
      <c r="A5707" s="473"/>
      <c r="B5707"/>
      <c r="D5707"/>
      <c r="E5707"/>
      <c r="F5707"/>
      <c r="I5707"/>
      <c r="J5707"/>
    </row>
    <row r="5708" spans="1:10" x14ac:dyDescent="0.2">
      <c r="A5708" s="473"/>
      <c r="B5708"/>
      <c r="D5708"/>
      <c r="E5708"/>
      <c r="F5708"/>
      <c r="I5708"/>
      <c r="J5708"/>
    </row>
    <row r="5709" spans="1:10" x14ac:dyDescent="0.2">
      <c r="A5709" s="473"/>
      <c r="B5709"/>
      <c r="D5709"/>
      <c r="E5709"/>
      <c r="F5709"/>
      <c r="I5709"/>
      <c r="J5709"/>
    </row>
    <row r="5710" spans="1:10" x14ac:dyDescent="0.2">
      <c r="A5710" s="473"/>
      <c r="B5710"/>
      <c r="D5710"/>
      <c r="E5710"/>
      <c r="F5710"/>
      <c r="I5710"/>
      <c r="J5710"/>
    </row>
    <row r="5711" spans="1:10" x14ac:dyDescent="0.2">
      <c r="A5711" s="473"/>
      <c r="B5711"/>
      <c r="D5711"/>
      <c r="E5711"/>
      <c r="F5711"/>
      <c r="I5711"/>
      <c r="J5711"/>
    </row>
    <row r="5712" spans="1:10" x14ac:dyDescent="0.2">
      <c r="A5712" s="473"/>
      <c r="B5712"/>
      <c r="D5712"/>
      <c r="E5712"/>
      <c r="F5712"/>
      <c r="I5712"/>
      <c r="J5712"/>
    </row>
    <row r="5713" spans="1:10" x14ac:dyDescent="0.2">
      <c r="A5713" s="473"/>
      <c r="B5713"/>
      <c r="D5713"/>
      <c r="E5713"/>
      <c r="F5713"/>
      <c r="I5713"/>
      <c r="J5713"/>
    </row>
    <row r="5714" spans="1:10" x14ac:dyDescent="0.2">
      <c r="A5714" s="473"/>
      <c r="B5714"/>
      <c r="D5714"/>
      <c r="E5714"/>
      <c r="F5714"/>
      <c r="I5714"/>
      <c r="J5714"/>
    </row>
    <row r="5715" spans="1:10" x14ac:dyDescent="0.2">
      <c r="A5715" s="473"/>
      <c r="B5715"/>
      <c r="D5715"/>
      <c r="E5715"/>
      <c r="F5715"/>
      <c r="I5715"/>
      <c r="J5715"/>
    </row>
    <row r="5716" spans="1:10" x14ac:dyDescent="0.2">
      <c r="A5716" s="473"/>
      <c r="B5716"/>
      <c r="D5716"/>
      <c r="E5716"/>
      <c r="F5716"/>
      <c r="I5716"/>
      <c r="J5716"/>
    </row>
    <row r="5717" spans="1:10" x14ac:dyDescent="0.2">
      <c r="A5717" s="473"/>
      <c r="B5717"/>
      <c r="D5717"/>
      <c r="E5717"/>
      <c r="F5717"/>
      <c r="I5717"/>
      <c r="J5717"/>
    </row>
    <row r="5718" spans="1:10" x14ac:dyDescent="0.2">
      <c r="A5718" s="473"/>
      <c r="B5718"/>
      <c r="D5718"/>
      <c r="E5718"/>
      <c r="F5718"/>
      <c r="I5718"/>
      <c r="J5718"/>
    </row>
    <row r="5719" spans="1:10" x14ac:dyDescent="0.2">
      <c r="A5719" s="473"/>
      <c r="B5719"/>
      <c r="D5719"/>
      <c r="E5719"/>
      <c r="F5719"/>
      <c r="I5719"/>
      <c r="J5719"/>
    </row>
    <row r="5720" spans="1:10" x14ac:dyDescent="0.2">
      <c r="A5720" s="473"/>
      <c r="B5720"/>
      <c r="D5720"/>
      <c r="E5720"/>
      <c r="F5720"/>
      <c r="I5720"/>
      <c r="J5720"/>
    </row>
    <row r="5721" spans="1:10" x14ac:dyDescent="0.2">
      <c r="A5721" s="473"/>
      <c r="B5721"/>
      <c r="D5721"/>
      <c r="E5721"/>
      <c r="F5721"/>
      <c r="I5721"/>
      <c r="J5721"/>
    </row>
    <row r="5722" spans="1:10" x14ac:dyDescent="0.2">
      <c r="A5722" s="473"/>
      <c r="B5722"/>
      <c r="D5722"/>
      <c r="E5722"/>
      <c r="F5722"/>
      <c r="I5722"/>
      <c r="J5722"/>
    </row>
    <row r="5723" spans="1:10" x14ac:dyDescent="0.2">
      <c r="B5723"/>
    </row>
    <row r="5724" spans="1:10" x14ac:dyDescent="0.2">
      <c r="B5724"/>
    </row>
    <row r="5725" spans="1:10" x14ac:dyDescent="0.2">
      <c r="B5725"/>
    </row>
  </sheetData>
  <phoneticPr fontId="0" type="noConversion"/>
  <pageMargins left="0.78740157480314965" right="0.78740157480314965" top="1.1023622047244095" bottom="0.98425196850393704" header="0.51181102362204722" footer="0.51181102362204722"/>
  <pageSetup paperSize="9" orientation="landscape" r:id="rId1"/>
  <headerFooter alignWithMargins="0">
    <oddHeader xml:space="preserve">&amp;LTHERMOLUFT KT s.r.o.
Franty Šumavského 867
339 01 Klatovy&amp;CVYTÁPĚNÍ&amp;ROBNOVA KOLONÁDY 
V MERCANDINOVÝCH SADECH 
- NOVÉ WC
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V5772"/>
  <sheetViews>
    <sheetView zoomScaleNormal="100" zoomScalePageLayoutView="130" workbookViewId="0"/>
  </sheetViews>
  <sheetFormatPr defaultRowHeight="12.75" x14ac:dyDescent="0.2"/>
  <cols>
    <col min="1" max="1" width="12.42578125" style="10" customWidth="1"/>
    <col min="2" max="2" width="54.7109375" style="48" customWidth="1"/>
    <col min="3" max="3" width="4.85546875" customWidth="1"/>
    <col min="4" max="4" width="5.7109375" style="10" customWidth="1"/>
    <col min="5" max="5" width="8.5703125" style="10" customWidth="1"/>
    <col min="6" max="6" width="9" style="10" customWidth="1"/>
    <col min="7" max="7" width="8.85546875" customWidth="1"/>
    <col min="8" max="8" width="8.5703125" customWidth="1"/>
    <col min="9" max="9" width="9.7109375" style="10" customWidth="1"/>
    <col min="10" max="10" width="8.5703125" style="10" customWidth="1"/>
    <col min="12" max="12" width="10" customWidth="1"/>
    <col min="14" max="14" width="10" customWidth="1"/>
    <col min="17" max="17" width="10.7109375" customWidth="1"/>
    <col min="18" max="18" width="12" customWidth="1"/>
  </cols>
  <sheetData>
    <row r="1" spans="1:11" x14ac:dyDescent="0.2">
      <c r="A1" s="270"/>
      <c r="B1" s="271"/>
      <c r="C1" s="272"/>
      <c r="D1" s="273"/>
      <c r="E1" s="273"/>
      <c r="F1" s="273"/>
      <c r="G1" s="272"/>
      <c r="H1" s="559"/>
      <c r="I1" s="273"/>
      <c r="J1" s="560"/>
    </row>
    <row r="2" spans="1:11" ht="16.5" thickBot="1" x14ac:dyDescent="0.3">
      <c r="A2" s="278" t="s">
        <v>251</v>
      </c>
      <c r="B2" s="279" t="s">
        <v>252</v>
      </c>
      <c r="C2" s="280" t="s">
        <v>253</v>
      </c>
      <c r="D2" s="280" t="s">
        <v>504</v>
      </c>
      <c r="E2" s="280" t="s">
        <v>254</v>
      </c>
      <c r="F2" s="561" t="s">
        <v>346</v>
      </c>
      <c r="G2" s="562" t="s">
        <v>255</v>
      </c>
      <c r="H2" s="563" t="s">
        <v>256</v>
      </c>
      <c r="I2" s="564" t="s">
        <v>257</v>
      </c>
      <c r="J2" s="565" t="s">
        <v>348</v>
      </c>
    </row>
    <row r="3" spans="1:11" ht="15.75" x14ac:dyDescent="0.25">
      <c r="A3" s="288"/>
      <c r="B3" s="289"/>
      <c r="C3" s="290"/>
      <c r="D3" s="290"/>
      <c r="E3" s="290"/>
      <c r="F3" s="566"/>
      <c r="G3" s="567"/>
      <c r="H3" s="568"/>
      <c r="I3" s="568"/>
      <c r="J3" s="569"/>
    </row>
    <row r="4" spans="1:11" ht="18.75" x14ac:dyDescent="0.25">
      <c r="A4" s="288"/>
      <c r="B4" s="496" t="s">
        <v>628</v>
      </c>
      <c r="C4" s="290"/>
      <c r="D4" s="290"/>
      <c r="E4" s="290"/>
      <c r="F4" s="566"/>
      <c r="G4" s="567"/>
      <c r="H4" s="568"/>
      <c r="I4" s="568"/>
      <c r="J4" s="569"/>
    </row>
    <row r="5" spans="1:11" ht="16.5" thickBot="1" x14ac:dyDescent="0.3">
      <c r="A5" s="570"/>
      <c r="B5" s="571"/>
      <c r="C5" s="572"/>
      <c r="D5" s="572"/>
      <c r="E5" s="572"/>
      <c r="F5" s="573"/>
      <c r="G5" s="574"/>
      <c r="H5" s="575"/>
      <c r="I5" s="575"/>
      <c r="J5" s="576"/>
    </row>
    <row r="6" spans="1:11" ht="16.5" thickTop="1" x14ac:dyDescent="0.25">
      <c r="A6" s="288"/>
      <c r="B6" s="289"/>
      <c r="C6" s="290"/>
      <c r="D6" s="290"/>
      <c r="E6" s="290"/>
      <c r="F6" s="566"/>
      <c r="G6" s="567"/>
      <c r="H6" s="568"/>
      <c r="I6" s="568"/>
      <c r="J6" s="569"/>
    </row>
    <row r="7" spans="1:11" ht="30" x14ac:dyDescent="0.2">
      <c r="A7" s="536"/>
      <c r="B7" s="577" t="s">
        <v>629</v>
      </c>
      <c r="C7" s="501"/>
      <c r="D7" s="578"/>
      <c r="E7" s="373"/>
      <c r="F7" s="502"/>
      <c r="G7" s="503"/>
      <c r="H7" s="504"/>
      <c r="I7" s="504"/>
      <c r="J7" s="505"/>
    </row>
    <row r="8" spans="1:11" ht="15.75" x14ac:dyDescent="0.2">
      <c r="A8" s="536"/>
      <c r="B8" s="579"/>
      <c r="C8" s="500"/>
      <c r="D8" s="578"/>
      <c r="E8" s="373"/>
      <c r="F8" s="502"/>
      <c r="G8" s="503"/>
      <c r="H8" s="504"/>
      <c r="I8" s="504"/>
      <c r="J8" s="505"/>
    </row>
    <row r="9" spans="1:11" ht="15.75" x14ac:dyDescent="0.2">
      <c r="A9" s="498"/>
      <c r="B9" s="499" t="s">
        <v>367</v>
      </c>
      <c r="C9" s="500"/>
      <c r="D9" s="501"/>
      <c r="E9" s="373"/>
      <c r="F9" s="502"/>
      <c r="G9" s="503"/>
      <c r="H9" s="504"/>
      <c r="I9" s="504"/>
      <c r="J9" s="505"/>
    </row>
    <row r="10" spans="1:11" ht="63.75" x14ac:dyDescent="0.2">
      <c r="A10" s="498" t="s">
        <v>368</v>
      </c>
      <c r="B10" s="580" t="s">
        <v>630</v>
      </c>
      <c r="C10" s="507">
        <v>1</v>
      </c>
      <c r="D10" s="373" t="s">
        <v>225</v>
      </c>
      <c r="E10" s="321"/>
      <c r="F10" s="374">
        <f t="shared" ref="F10:F15" si="0">E10*C10</f>
        <v>0</v>
      </c>
      <c r="G10" s="321"/>
      <c r="H10" s="374">
        <f t="shared" ref="H10:H15" si="1">G10*C10</f>
        <v>0</v>
      </c>
      <c r="I10" s="374">
        <f t="shared" ref="I10:I15" si="2">E10+G10</f>
        <v>0</v>
      </c>
      <c r="J10" s="375">
        <f t="shared" ref="J10:J15" si="3">F10+H10</f>
        <v>0</v>
      </c>
      <c r="K10" s="581"/>
    </row>
    <row r="11" spans="1:11" ht="25.5" x14ac:dyDescent="0.2">
      <c r="A11" s="498" t="s">
        <v>262</v>
      </c>
      <c r="B11" s="537" t="s">
        <v>631</v>
      </c>
      <c r="C11" s="507">
        <v>2</v>
      </c>
      <c r="D11" s="373" t="s">
        <v>225</v>
      </c>
      <c r="E11" s="321"/>
      <c r="F11" s="374">
        <f t="shared" si="0"/>
        <v>0</v>
      </c>
      <c r="G11" s="321"/>
      <c r="H11" s="374">
        <f t="shared" si="1"/>
        <v>0</v>
      </c>
      <c r="I11" s="374">
        <f t="shared" si="2"/>
        <v>0</v>
      </c>
      <c r="J11" s="375">
        <f t="shared" si="3"/>
        <v>0</v>
      </c>
      <c r="K11" s="480"/>
    </row>
    <row r="12" spans="1:11" ht="25.5" x14ac:dyDescent="0.2">
      <c r="A12" s="536" t="s">
        <v>369</v>
      </c>
      <c r="B12" s="537" t="s">
        <v>632</v>
      </c>
      <c r="C12" s="507">
        <v>2</v>
      </c>
      <c r="D12" s="373" t="s">
        <v>225</v>
      </c>
      <c r="E12" s="321"/>
      <c r="F12" s="374">
        <f t="shared" si="0"/>
        <v>0</v>
      </c>
      <c r="G12" s="321"/>
      <c r="H12" s="374">
        <f t="shared" si="1"/>
        <v>0</v>
      </c>
      <c r="I12" s="374">
        <f t="shared" si="2"/>
        <v>0</v>
      </c>
      <c r="J12" s="375">
        <f t="shared" si="3"/>
        <v>0</v>
      </c>
      <c r="K12" s="480"/>
    </row>
    <row r="13" spans="1:11" ht="38.25" x14ac:dyDescent="0.2">
      <c r="A13" s="536" t="s">
        <v>370</v>
      </c>
      <c r="B13" s="582" t="s">
        <v>633</v>
      </c>
      <c r="C13" s="507">
        <v>1</v>
      </c>
      <c r="D13" s="373" t="s">
        <v>225</v>
      </c>
      <c r="E13" s="321"/>
      <c r="F13" s="374">
        <f t="shared" si="0"/>
        <v>0</v>
      </c>
      <c r="G13" s="321"/>
      <c r="H13" s="374">
        <f t="shared" si="1"/>
        <v>0</v>
      </c>
      <c r="I13" s="374">
        <f t="shared" si="2"/>
        <v>0</v>
      </c>
      <c r="J13" s="375">
        <f t="shared" si="3"/>
        <v>0</v>
      </c>
      <c r="K13" s="480"/>
    </row>
    <row r="14" spans="1:11" ht="25.5" customHeight="1" x14ac:dyDescent="0.2">
      <c r="A14" s="536" t="s">
        <v>371</v>
      </c>
      <c r="B14" s="582" t="s">
        <v>634</v>
      </c>
      <c r="C14" s="507">
        <v>1</v>
      </c>
      <c r="D14" s="373" t="s">
        <v>225</v>
      </c>
      <c r="E14" s="321"/>
      <c r="F14" s="374">
        <f t="shared" si="0"/>
        <v>0</v>
      </c>
      <c r="G14" s="321"/>
      <c r="H14" s="374">
        <f t="shared" si="1"/>
        <v>0</v>
      </c>
      <c r="I14" s="374">
        <f t="shared" si="2"/>
        <v>0</v>
      </c>
      <c r="J14" s="375">
        <f t="shared" si="3"/>
        <v>0</v>
      </c>
      <c r="K14" s="480"/>
    </row>
    <row r="15" spans="1:11" ht="51" x14ac:dyDescent="0.2">
      <c r="A15" s="536" t="s">
        <v>372</v>
      </c>
      <c r="B15" s="582" t="s">
        <v>635</v>
      </c>
      <c r="C15" s="507">
        <v>1</v>
      </c>
      <c r="D15" s="373" t="s">
        <v>225</v>
      </c>
      <c r="E15" s="321"/>
      <c r="F15" s="374">
        <f t="shared" si="0"/>
        <v>0</v>
      </c>
      <c r="G15" s="321"/>
      <c r="H15" s="374">
        <f t="shared" si="1"/>
        <v>0</v>
      </c>
      <c r="I15" s="374">
        <f t="shared" si="2"/>
        <v>0</v>
      </c>
      <c r="J15" s="375">
        <f t="shared" si="3"/>
        <v>0</v>
      </c>
      <c r="K15" s="480"/>
    </row>
    <row r="16" spans="1:11" x14ac:dyDescent="0.2">
      <c r="A16" s="536"/>
      <c r="B16" s="582"/>
      <c r="C16" s="507"/>
      <c r="D16" s="373"/>
      <c r="E16" s="374"/>
      <c r="F16" s="374"/>
      <c r="G16" s="374"/>
      <c r="H16" s="374"/>
      <c r="I16" s="374"/>
      <c r="J16" s="375"/>
    </row>
    <row r="17" spans="1:22" x14ac:dyDescent="0.2">
      <c r="A17" s="498"/>
      <c r="B17" s="499" t="s">
        <v>373</v>
      </c>
      <c r="C17" s="507"/>
      <c r="D17" s="373"/>
      <c r="E17" s="374"/>
      <c r="F17" s="374"/>
      <c r="G17" s="374"/>
      <c r="H17" s="374"/>
      <c r="I17" s="374"/>
      <c r="J17" s="375"/>
      <c r="L17" s="10"/>
      <c r="M17" s="10"/>
      <c r="N17" s="10"/>
      <c r="O17" s="10"/>
      <c r="P17" s="583"/>
    </row>
    <row r="18" spans="1:22" ht="25.5" customHeight="1" x14ac:dyDescent="0.2">
      <c r="A18" s="498" t="s">
        <v>374</v>
      </c>
      <c r="B18" s="584" t="s">
        <v>636</v>
      </c>
      <c r="C18" s="507">
        <v>1</v>
      </c>
      <c r="D18" s="373" t="s">
        <v>225</v>
      </c>
      <c r="E18" s="321"/>
      <c r="F18" s="374">
        <f t="shared" ref="F18" si="4">E18*C18</f>
        <v>0</v>
      </c>
      <c r="G18" s="321"/>
      <c r="H18" s="374">
        <f t="shared" ref="H18" si="5">G18*C18</f>
        <v>0</v>
      </c>
      <c r="I18" s="374">
        <f t="shared" ref="I18" si="6">E18+G18</f>
        <v>0</v>
      </c>
      <c r="J18" s="375">
        <f t="shared" ref="J18" si="7">F18+H18</f>
        <v>0</v>
      </c>
    </row>
    <row r="19" spans="1:22" x14ac:dyDescent="0.2">
      <c r="A19" s="498"/>
      <c r="B19" s="537"/>
      <c r="C19" s="507"/>
      <c r="D19" s="373"/>
      <c r="E19" s="374"/>
      <c r="F19" s="374"/>
      <c r="G19" s="374"/>
      <c r="H19" s="374"/>
      <c r="I19" s="374"/>
      <c r="J19" s="375"/>
    </row>
    <row r="20" spans="1:22" x14ac:dyDescent="0.2">
      <c r="A20" s="498"/>
      <c r="B20" s="499" t="s">
        <v>375</v>
      </c>
      <c r="C20" s="507"/>
      <c r="D20" s="373"/>
      <c r="E20" s="374"/>
      <c r="F20" s="374"/>
      <c r="G20" s="374"/>
      <c r="H20" s="374"/>
      <c r="I20" s="374"/>
      <c r="J20" s="375"/>
    </row>
    <row r="21" spans="1:22" ht="25.5" x14ac:dyDescent="0.2">
      <c r="A21" s="498" t="s">
        <v>376</v>
      </c>
      <c r="B21" s="584" t="s">
        <v>377</v>
      </c>
      <c r="C21" s="507">
        <v>2</v>
      </c>
      <c r="D21" s="373" t="s">
        <v>3</v>
      </c>
      <c r="E21" s="321"/>
      <c r="F21" s="374">
        <f>E21*C21</f>
        <v>0</v>
      </c>
      <c r="G21" s="321"/>
      <c r="H21" s="374">
        <f>G21*C21</f>
        <v>0</v>
      </c>
      <c r="I21" s="374">
        <f t="shared" ref="I21:J21" si="8">E21+G21</f>
        <v>0</v>
      </c>
      <c r="J21" s="375">
        <f t="shared" si="8"/>
        <v>0</v>
      </c>
    </row>
    <row r="22" spans="1:22" x14ac:dyDescent="0.2">
      <c r="A22" s="498"/>
      <c r="B22" s="584"/>
      <c r="C22" s="500"/>
      <c r="D22" s="501"/>
      <c r="E22" s="374"/>
      <c r="F22" s="374"/>
      <c r="G22" s="374"/>
      <c r="H22" s="374"/>
      <c r="I22" s="374"/>
      <c r="J22" s="375"/>
    </row>
    <row r="23" spans="1:22" x14ac:dyDescent="0.2">
      <c r="A23" s="498"/>
      <c r="B23" s="499" t="s">
        <v>378</v>
      </c>
      <c r="C23" s="500"/>
      <c r="D23" s="501"/>
      <c r="E23" s="374"/>
      <c r="F23" s="374"/>
      <c r="G23" s="374"/>
      <c r="H23" s="374"/>
      <c r="I23" s="374"/>
      <c r="J23" s="375"/>
    </row>
    <row r="24" spans="1:22" ht="38.25" x14ac:dyDescent="0.2">
      <c r="A24" s="498" t="s">
        <v>379</v>
      </c>
      <c r="B24" s="584" t="s">
        <v>380</v>
      </c>
      <c r="C24" s="500">
        <v>1</v>
      </c>
      <c r="D24" s="501" t="s">
        <v>3</v>
      </c>
      <c r="E24" s="321"/>
      <c r="F24" s="374">
        <f>E24*C24</f>
        <v>0</v>
      </c>
      <c r="G24" s="321"/>
      <c r="H24" s="374">
        <f>G24*C24</f>
        <v>0</v>
      </c>
      <c r="I24" s="374">
        <f t="shared" ref="I24:J24" si="9">E24+G24</f>
        <v>0</v>
      </c>
      <c r="J24" s="375">
        <f t="shared" si="9"/>
        <v>0</v>
      </c>
    </row>
    <row r="25" spans="1:22" x14ac:dyDescent="0.2">
      <c r="A25" s="536"/>
      <c r="B25" s="585"/>
      <c r="C25" s="500"/>
      <c r="D25" s="501"/>
      <c r="E25" s="374"/>
      <c r="F25" s="374"/>
      <c r="G25" s="374"/>
      <c r="H25" s="374"/>
      <c r="I25" s="374"/>
      <c r="J25" s="375"/>
    </row>
    <row r="26" spans="1:22" x14ac:dyDescent="0.2">
      <c r="A26" s="536"/>
      <c r="B26" s="499" t="s">
        <v>289</v>
      </c>
      <c r="C26" s="500"/>
      <c r="D26" s="501"/>
      <c r="E26" s="374"/>
      <c r="F26" s="374"/>
      <c r="G26" s="374"/>
      <c r="H26" s="374"/>
      <c r="I26" s="374"/>
      <c r="J26" s="375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7"/>
    </row>
    <row r="27" spans="1:22" ht="153" x14ac:dyDescent="0.2">
      <c r="A27" s="498" t="s">
        <v>262</v>
      </c>
      <c r="B27" s="588" t="s">
        <v>381</v>
      </c>
      <c r="C27" s="589">
        <v>2</v>
      </c>
      <c r="D27" s="589" t="s">
        <v>225</v>
      </c>
      <c r="E27" s="321"/>
      <c r="F27" s="374">
        <f>E27*C27</f>
        <v>0</v>
      </c>
      <c r="G27" s="321"/>
      <c r="H27" s="374">
        <f>G27*C27</f>
        <v>0</v>
      </c>
      <c r="I27" s="374">
        <f>E27+G27</f>
        <v>0</v>
      </c>
      <c r="J27" s="375">
        <f>F27+H27</f>
        <v>0</v>
      </c>
      <c r="K27" s="590"/>
      <c r="L27" s="591"/>
      <c r="M27" s="591"/>
      <c r="N27" s="591"/>
      <c r="O27" s="591"/>
      <c r="P27" s="591"/>
      <c r="Q27" s="591"/>
      <c r="R27" s="591"/>
      <c r="S27" s="591"/>
      <c r="T27" s="586"/>
      <c r="U27" s="586"/>
      <c r="V27" s="587"/>
    </row>
    <row r="28" spans="1:22" x14ac:dyDescent="0.2">
      <c r="A28" s="592" t="s">
        <v>262</v>
      </c>
      <c r="B28" s="594" t="s">
        <v>382</v>
      </c>
      <c r="C28" s="593">
        <v>1.31</v>
      </c>
      <c r="D28" s="595" t="s">
        <v>1</v>
      </c>
      <c r="E28" s="321"/>
      <c r="F28" s="374">
        <f t="shared" ref="F28:F33" si="10">E28*C28</f>
        <v>0</v>
      </c>
      <c r="G28" s="321"/>
      <c r="H28" s="374">
        <f t="shared" ref="H28:H33" si="11">G28*C28</f>
        <v>0</v>
      </c>
      <c r="I28" s="374">
        <f t="shared" ref="I28:I33" si="12">E28+G28</f>
        <v>0</v>
      </c>
      <c r="J28" s="375">
        <f t="shared" ref="J28:J33" si="13">F28+H28</f>
        <v>0</v>
      </c>
    </row>
    <row r="29" spans="1:22" x14ac:dyDescent="0.2">
      <c r="A29" s="592" t="s">
        <v>262</v>
      </c>
      <c r="B29" s="596" t="s">
        <v>295</v>
      </c>
      <c r="C29" s="593">
        <v>1</v>
      </c>
      <c r="D29" s="595" t="s">
        <v>225</v>
      </c>
      <c r="E29" s="374"/>
      <c r="F29" s="374">
        <f t="shared" si="10"/>
        <v>0</v>
      </c>
      <c r="G29" s="321"/>
      <c r="H29" s="374">
        <f t="shared" si="11"/>
        <v>0</v>
      </c>
      <c r="I29" s="374">
        <f t="shared" si="12"/>
        <v>0</v>
      </c>
      <c r="J29" s="375">
        <f t="shared" si="13"/>
        <v>0</v>
      </c>
    </row>
    <row r="30" spans="1:22" x14ac:dyDescent="0.2">
      <c r="A30" s="592" t="s">
        <v>262</v>
      </c>
      <c r="B30" s="596" t="s">
        <v>383</v>
      </c>
      <c r="C30" s="593">
        <v>1</v>
      </c>
      <c r="D30" s="595" t="s">
        <v>225</v>
      </c>
      <c r="E30" s="321"/>
      <c r="F30" s="374">
        <f t="shared" si="10"/>
        <v>0</v>
      </c>
      <c r="G30" s="321"/>
      <c r="H30" s="374">
        <f t="shared" si="11"/>
        <v>0</v>
      </c>
      <c r="I30" s="374">
        <f t="shared" si="12"/>
        <v>0</v>
      </c>
      <c r="J30" s="375">
        <f t="shared" si="13"/>
        <v>0</v>
      </c>
    </row>
    <row r="31" spans="1:22" x14ac:dyDescent="0.2">
      <c r="A31" s="592" t="s">
        <v>262</v>
      </c>
      <c r="B31" s="597" t="s">
        <v>296</v>
      </c>
      <c r="C31" s="598" t="s">
        <v>462</v>
      </c>
      <c r="D31" s="599" t="s">
        <v>23</v>
      </c>
      <c r="E31" s="321"/>
      <c r="F31" s="374">
        <f t="shared" si="10"/>
        <v>0</v>
      </c>
      <c r="G31" s="374"/>
      <c r="H31" s="374">
        <f t="shared" si="11"/>
        <v>0</v>
      </c>
      <c r="I31" s="374">
        <f t="shared" si="12"/>
        <v>0</v>
      </c>
      <c r="J31" s="375">
        <f t="shared" si="13"/>
        <v>0</v>
      </c>
      <c r="K31" s="83"/>
    </row>
    <row r="32" spans="1:22" x14ac:dyDescent="0.2">
      <c r="A32" s="592" t="s">
        <v>262</v>
      </c>
      <c r="B32" s="597" t="s">
        <v>297</v>
      </c>
      <c r="C32" s="598" t="s">
        <v>384</v>
      </c>
      <c r="D32" s="599" t="s">
        <v>225</v>
      </c>
      <c r="E32" s="374"/>
      <c r="F32" s="374">
        <f t="shared" si="10"/>
        <v>0</v>
      </c>
      <c r="G32" s="321"/>
      <c r="H32" s="374">
        <f t="shared" si="11"/>
        <v>0</v>
      </c>
      <c r="I32" s="374">
        <f t="shared" si="12"/>
        <v>0</v>
      </c>
      <c r="J32" s="375">
        <f t="shared" si="13"/>
        <v>0</v>
      </c>
    </row>
    <row r="33" spans="1:13" x14ac:dyDescent="0.2">
      <c r="A33" s="592" t="s">
        <v>262</v>
      </c>
      <c r="B33" s="597" t="s">
        <v>298</v>
      </c>
      <c r="C33" s="598" t="s">
        <v>384</v>
      </c>
      <c r="D33" s="599" t="s">
        <v>225</v>
      </c>
      <c r="E33" s="374"/>
      <c r="F33" s="374">
        <f t="shared" si="10"/>
        <v>0</v>
      </c>
      <c r="G33" s="321"/>
      <c r="H33" s="374">
        <f t="shared" si="11"/>
        <v>0</v>
      </c>
      <c r="I33" s="374">
        <f t="shared" si="12"/>
        <v>0</v>
      </c>
      <c r="J33" s="375">
        <f t="shared" si="13"/>
        <v>0</v>
      </c>
    </row>
    <row r="34" spans="1:13" ht="13.5" thickBot="1" x14ac:dyDescent="0.25">
      <c r="A34" s="600"/>
      <c r="B34" s="601"/>
      <c r="C34" s="602"/>
      <c r="D34" s="603"/>
      <c r="E34" s="516"/>
      <c r="F34" s="516"/>
      <c r="G34" s="516"/>
      <c r="H34" s="516"/>
      <c r="I34" s="516"/>
      <c r="J34" s="517"/>
    </row>
    <row r="35" spans="1:13" x14ac:dyDescent="0.2">
      <c r="A35" s="604"/>
      <c r="B35" s="605"/>
      <c r="C35" s="606"/>
      <c r="D35" s="607"/>
      <c r="E35" s="522"/>
      <c r="F35" s="523"/>
      <c r="G35" s="523"/>
      <c r="H35" s="523"/>
      <c r="I35" s="523"/>
      <c r="J35" s="524"/>
    </row>
    <row r="36" spans="1:13" ht="15.75" x14ac:dyDescent="0.25">
      <c r="A36" s="525"/>
      <c r="B36" s="608" t="s">
        <v>385</v>
      </c>
      <c r="C36" s="609"/>
      <c r="D36" s="610"/>
      <c r="E36" s="418" t="s">
        <v>347</v>
      </c>
      <c r="F36" s="419">
        <f>SUM(F10:F35)</f>
        <v>0</v>
      </c>
      <c r="G36" s="420" t="s">
        <v>256</v>
      </c>
      <c r="H36" s="421">
        <f>SUM(H10:H35)</f>
        <v>0</v>
      </c>
      <c r="I36" s="420" t="s">
        <v>300</v>
      </c>
      <c r="J36" s="422">
        <f>F36+H36</f>
        <v>0</v>
      </c>
    </row>
    <row r="37" spans="1:13" ht="13.5" thickBot="1" x14ac:dyDescent="0.25">
      <c r="A37" s="529"/>
      <c r="B37" s="611"/>
      <c r="C37" s="612"/>
      <c r="D37" s="613"/>
      <c r="E37" s="533"/>
      <c r="F37" s="533"/>
      <c r="G37" s="534"/>
      <c r="H37" s="533"/>
      <c r="I37" s="534"/>
      <c r="J37" s="535"/>
    </row>
    <row r="38" spans="1:13" s="383" customFormat="1" ht="13.5" thickTop="1" x14ac:dyDescent="0.2">
      <c r="A38" s="614"/>
      <c r="B38" s="615"/>
      <c r="C38" s="616"/>
      <c r="D38" s="616"/>
      <c r="E38" s="617"/>
      <c r="F38" s="617"/>
      <c r="G38" s="617"/>
      <c r="H38" s="617"/>
      <c r="I38" s="617"/>
      <c r="J38" s="618"/>
    </row>
    <row r="39" spans="1:13" s="383" customFormat="1" ht="30" x14ac:dyDescent="0.2">
      <c r="A39" s="619"/>
      <c r="B39" s="620" t="s">
        <v>386</v>
      </c>
      <c r="C39" s="379"/>
      <c r="D39" s="379"/>
      <c r="E39" s="380"/>
      <c r="F39" s="380"/>
      <c r="G39" s="617"/>
      <c r="H39" s="617"/>
      <c r="I39" s="617"/>
      <c r="J39" s="618"/>
    </row>
    <row r="40" spans="1:13" s="383" customFormat="1" x14ac:dyDescent="0.2">
      <c r="A40" s="619"/>
      <c r="B40" s="621"/>
      <c r="C40" s="379"/>
      <c r="D40" s="379"/>
      <c r="E40" s="380"/>
      <c r="F40" s="380"/>
      <c r="G40" s="617"/>
      <c r="H40" s="617"/>
      <c r="I40" s="617"/>
      <c r="J40" s="618"/>
    </row>
    <row r="41" spans="1:13" s="383" customFormat="1" x14ac:dyDescent="0.2">
      <c r="A41" s="619"/>
      <c r="B41" s="622" t="s">
        <v>367</v>
      </c>
      <c r="C41" s="379"/>
      <c r="D41" s="379"/>
      <c r="E41" s="380"/>
      <c r="F41" s="380"/>
      <c r="G41" s="617"/>
      <c r="H41" s="617"/>
      <c r="I41" s="617"/>
      <c r="J41" s="618"/>
    </row>
    <row r="42" spans="1:13" s="383" customFormat="1" ht="89.25" x14ac:dyDescent="0.2">
      <c r="A42" s="619" t="s">
        <v>387</v>
      </c>
      <c r="B42" s="623" t="s">
        <v>388</v>
      </c>
      <c r="C42" s="624">
        <v>1</v>
      </c>
      <c r="D42" s="379" t="s">
        <v>225</v>
      </c>
      <c r="E42" s="625"/>
      <c r="F42" s="380">
        <f>E42*C42</f>
        <v>0</v>
      </c>
      <c r="G42" s="321"/>
      <c r="H42" s="380">
        <f>G42*C42</f>
        <v>0</v>
      </c>
      <c r="I42" s="380">
        <f t="shared" ref="I42:J44" si="14">E42+G42</f>
        <v>0</v>
      </c>
      <c r="J42" s="381">
        <f t="shared" si="14"/>
        <v>0</v>
      </c>
      <c r="K42" s="626"/>
      <c r="M42" s="627"/>
    </row>
    <row r="43" spans="1:13" s="383" customFormat="1" x14ac:dyDescent="0.2">
      <c r="A43" s="619" t="s">
        <v>389</v>
      </c>
      <c r="B43" s="623" t="s">
        <v>390</v>
      </c>
      <c r="C43" s="624">
        <v>1</v>
      </c>
      <c r="D43" s="379" t="s">
        <v>225</v>
      </c>
      <c r="E43" s="625"/>
      <c r="F43" s="380">
        <f>E43*C43</f>
        <v>0</v>
      </c>
      <c r="G43" s="321"/>
      <c r="H43" s="380">
        <f>G43*C43</f>
        <v>0</v>
      </c>
      <c r="I43" s="380">
        <f t="shared" si="14"/>
        <v>0</v>
      </c>
      <c r="J43" s="381">
        <f t="shared" si="14"/>
        <v>0</v>
      </c>
      <c r="K43" s="626"/>
    </row>
    <row r="44" spans="1:13" s="383" customFormat="1" ht="38.25" x14ac:dyDescent="0.2">
      <c r="A44" s="619" t="s">
        <v>391</v>
      </c>
      <c r="B44" s="623" t="s">
        <v>392</v>
      </c>
      <c r="C44" s="624">
        <v>1</v>
      </c>
      <c r="D44" s="379" t="s">
        <v>225</v>
      </c>
      <c r="E44" s="625"/>
      <c r="F44" s="380">
        <f>E44*C44</f>
        <v>0</v>
      </c>
      <c r="G44" s="321"/>
      <c r="H44" s="380">
        <f>G44*C44</f>
        <v>0</v>
      </c>
      <c r="I44" s="380">
        <f t="shared" si="14"/>
        <v>0</v>
      </c>
      <c r="J44" s="381">
        <f t="shared" si="14"/>
        <v>0</v>
      </c>
      <c r="K44" s="382"/>
    </row>
    <row r="45" spans="1:13" s="383" customFormat="1" x14ac:dyDescent="0.2">
      <c r="A45" s="619"/>
      <c r="B45" s="628"/>
      <c r="C45" s="624"/>
      <c r="D45" s="379"/>
      <c r="E45" s="380"/>
      <c r="F45" s="380"/>
      <c r="G45" s="380"/>
      <c r="H45" s="380"/>
      <c r="I45" s="380"/>
      <c r="J45" s="381"/>
    </row>
    <row r="46" spans="1:13" s="383" customFormat="1" x14ac:dyDescent="0.2">
      <c r="A46" s="376"/>
      <c r="B46" s="622" t="s">
        <v>393</v>
      </c>
      <c r="C46" s="624"/>
      <c r="D46" s="379"/>
      <c r="E46" s="380"/>
      <c r="F46" s="380"/>
      <c r="G46" s="380"/>
      <c r="H46" s="380"/>
      <c r="I46" s="380"/>
      <c r="J46" s="381"/>
    </row>
    <row r="47" spans="1:13" s="383" customFormat="1" ht="25.5" x14ac:dyDescent="0.2">
      <c r="A47" s="376" t="s">
        <v>394</v>
      </c>
      <c r="B47" s="629" t="s">
        <v>395</v>
      </c>
      <c r="C47" s="624">
        <v>2.1</v>
      </c>
      <c r="D47" s="379" t="s">
        <v>3</v>
      </c>
      <c r="E47" s="321"/>
      <c r="F47" s="380">
        <f>E47*C47</f>
        <v>0</v>
      </c>
      <c r="G47" s="321"/>
      <c r="H47" s="380">
        <f>G47*C47</f>
        <v>0</v>
      </c>
      <c r="I47" s="380">
        <f>E47+G47</f>
        <v>0</v>
      </c>
      <c r="J47" s="381">
        <f>F47+H47</f>
        <v>0</v>
      </c>
      <c r="K47" s="627"/>
    </row>
    <row r="48" spans="1:13" s="383" customFormat="1" x14ac:dyDescent="0.2">
      <c r="A48" s="376"/>
      <c r="B48" s="629"/>
      <c r="C48" s="624"/>
      <c r="D48" s="379"/>
      <c r="E48" s="380"/>
      <c r="F48" s="380"/>
      <c r="G48" s="380"/>
      <c r="H48" s="380"/>
      <c r="I48" s="380"/>
      <c r="J48" s="381"/>
    </row>
    <row r="49" spans="1:21" s="383" customFormat="1" x14ac:dyDescent="0.2">
      <c r="A49" s="376"/>
      <c r="B49" s="622" t="s">
        <v>378</v>
      </c>
      <c r="C49" s="624"/>
      <c r="D49" s="379"/>
      <c r="E49" s="380"/>
      <c r="F49" s="380"/>
      <c r="G49" s="380"/>
      <c r="H49" s="380"/>
      <c r="I49" s="380"/>
      <c r="J49" s="381"/>
    </row>
    <row r="50" spans="1:21" s="383" customFormat="1" ht="38.25" x14ac:dyDescent="0.2">
      <c r="A50" s="376" t="s">
        <v>396</v>
      </c>
      <c r="B50" s="629" t="s">
        <v>380</v>
      </c>
      <c r="C50" s="630">
        <v>0.5</v>
      </c>
      <c r="D50" s="631" t="s">
        <v>3</v>
      </c>
      <c r="E50" s="321"/>
      <c r="F50" s="380">
        <f>E50*C50</f>
        <v>0</v>
      </c>
      <c r="G50" s="321"/>
      <c r="H50" s="380">
        <f>G50*C50</f>
        <v>0</v>
      </c>
      <c r="I50" s="380">
        <f>E50+G50</f>
        <v>0</v>
      </c>
      <c r="J50" s="381">
        <f>F50+H50</f>
        <v>0</v>
      </c>
      <c r="K50" s="627"/>
    </row>
    <row r="51" spans="1:21" s="383" customFormat="1" x14ac:dyDescent="0.2">
      <c r="A51" s="619"/>
      <c r="B51" s="632"/>
      <c r="C51" s="630"/>
      <c r="D51" s="631"/>
      <c r="E51" s="380"/>
      <c r="F51" s="380"/>
      <c r="G51" s="380"/>
      <c r="H51" s="380"/>
      <c r="I51" s="380"/>
      <c r="J51" s="381"/>
    </row>
    <row r="52" spans="1:21" s="383" customFormat="1" x14ac:dyDescent="0.2">
      <c r="A52" s="619"/>
      <c r="B52" s="622" t="s">
        <v>289</v>
      </c>
      <c r="C52" s="630"/>
      <c r="D52" s="631"/>
      <c r="E52" s="380"/>
      <c r="F52" s="380"/>
      <c r="G52" s="380"/>
      <c r="H52" s="380"/>
      <c r="I52" s="380"/>
      <c r="J52" s="381"/>
      <c r="L52" s="633"/>
      <c r="M52" s="633"/>
      <c r="N52" s="633"/>
      <c r="O52" s="633"/>
      <c r="P52" s="633"/>
      <c r="Q52" s="633"/>
      <c r="R52" s="633"/>
      <c r="S52" s="633"/>
    </row>
    <row r="53" spans="1:21" s="383" customFormat="1" ht="153" x14ac:dyDescent="0.2">
      <c r="A53" s="634" t="s">
        <v>262</v>
      </c>
      <c r="B53" s="635" t="s">
        <v>397</v>
      </c>
      <c r="C53" s="636">
        <v>2</v>
      </c>
      <c r="D53" s="636" t="s">
        <v>225</v>
      </c>
      <c r="E53" s="321"/>
      <c r="F53" s="380">
        <f>E53*C53</f>
        <v>0</v>
      </c>
      <c r="G53" s="321"/>
      <c r="H53" s="380">
        <f>G53*C53</f>
        <v>0</v>
      </c>
      <c r="I53" s="380">
        <f>E53+G53</f>
        <v>0</v>
      </c>
      <c r="J53" s="381">
        <f>F53+H53</f>
        <v>0</v>
      </c>
      <c r="K53" s="637"/>
      <c r="L53" s="638"/>
      <c r="M53" s="638"/>
      <c r="N53" s="638"/>
      <c r="O53" s="638"/>
      <c r="P53" s="638"/>
      <c r="Q53" s="638"/>
      <c r="R53" s="638"/>
      <c r="S53" s="638"/>
    </row>
    <row r="54" spans="1:21" s="383" customFormat="1" x14ac:dyDescent="0.2">
      <c r="A54" s="634" t="s">
        <v>262</v>
      </c>
      <c r="B54" s="639" t="s">
        <v>382</v>
      </c>
      <c r="C54" s="636">
        <v>1.1399999999999999</v>
      </c>
      <c r="D54" s="640" t="s">
        <v>1</v>
      </c>
      <c r="E54" s="321"/>
      <c r="F54" s="380">
        <f t="shared" ref="F54:F59" si="15">E54*C54</f>
        <v>0</v>
      </c>
      <c r="G54" s="321"/>
      <c r="H54" s="380">
        <f>G54*C54</f>
        <v>0</v>
      </c>
      <c r="I54" s="380">
        <f t="shared" ref="I54:I59" si="16">E54+G54</f>
        <v>0</v>
      </c>
      <c r="J54" s="381">
        <f>F54+H54</f>
        <v>0</v>
      </c>
    </row>
    <row r="55" spans="1:21" s="383" customFormat="1" x14ac:dyDescent="0.2">
      <c r="A55" s="634" t="s">
        <v>262</v>
      </c>
      <c r="B55" s="641" t="s">
        <v>295</v>
      </c>
      <c r="C55" s="636">
        <v>1</v>
      </c>
      <c r="D55" s="640" t="s">
        <v>225</v>
      </c>
      <c r="E55" s="380"/>
      <c r="F55" s="380">
        <f t="shared" si="15"/>
        <v>0</v>
      </c>
      <c r="G55" s="321"/>
      <c r="H55" s="380">
        <f t="shared" ref="H55:H59" si="17">G55*C55</f>
        <v>0</v>
      </c>
      <c r="I55" s="380">
        <f t="shared" si="16"/>
        <v>0</v>
      </c>
      <c r="J55" s="381">
        <f>F55+H55</f>
        <v>0</v>
      </c>
    </row>
    <row r="56" spans="1:21" s="383" customFormat="1" x14ac:dyDescent="0.2">
      <c r="A56" s="634" t="s">
        <v>262</v>
      </c>
      <c r="B56" s="641" t="s">
        <v>383</v>
      </c>
      <c r="C56" s="636">
        <v>1</v>
      </c>
      <c r="D56" s="640" t="s">
        <v>225</v>
      </c>
      <c r="E56" s="380"/>
      <c r="F56" s="380">
        <v>0</v>
      </c>
      <c r="G56" s="321"/>
      <c r="H56" s="380">
        <f t="shared" si="17"/>
        <v>0</v>
      </c>
      <c r="I56" s="380">
        <f t="shared" si="16"/>
        <v>0</v>
      </c>
      <c r="J56" s="381">
        <f t="shared" ref="J56:J59" si="18">F56+H56</f>
        <v>0</v>
      </c>
    </row>
    <row r="57" spans="1:21" s="383" customFormat="1" x14ac:dyDescent="0.2">
      <c r="A57" s="634" t="s">
        <v>262</v>
      </c>
      <c r="B57" s="642" t="s">
        <v>296</v>
      </c>
      <c r="C57" s="643" t="s">
        <v>384</v>
      </c>
      <c r="D57" s="644" t="s">
        <v>23</v>
      </c>
      <c r="E57" s="321"/>
      <c r="F57" s="380">
        <f t="shared" si="15"/>
        <v>0</v>
      </c>
      <c r="G57" s="380"/>
      <c r="H57" s="380">
        <f t="shared" si="17"/>
        <v>0</v>
      </c>
      <c r="I57" s="380">
        <f t="shared" si="16"/>
        <v>0</v>
      </c>
      <c r="J57" s="381">
        <f t="shared" si="18"/>
        <v>0</v>
      </c>
      <c r="K57" s="645"/>
    </row>
    <row r="58" spans="1:21" s="383" customFormat="1" x14ac:dyDescent="0.2">
      <c r="A58" s="634" t="s">
        <v>262</v>
      </c>
      <c r="B58" s="642" t="s">
        <v>297</v>
      </c>
      <c r="C58" s="643" t="s">
        <v>384</v>
      </c>
      <c r="D58" s="644" t="s">
        <v>225</v>
      </c>
      <c r="E58" s="380"/>
      <c r="F58" s="380">
        <f t="shared" si="15"/>
        <v>0</v>
      </c>
      <c r="G58" s="321"/>
      <c r="H58" s="380">
        <f t="shared" si="17"/>
        <v>0</v>
      </c>
      <c r="I58" s="380">
        <f t="shared" si="16"/>
        <v>0</v>
      </c>
      <c r="J58" s="381">
        <f t="shared" si="18"/>
        <v>0</v>
      </c>
    </row>
    <row r="59" spans="1:21" s="383" customFormat="1" x14ac:dyDescent="0.2">
      <c r="A59" s="634" t="s">
        <v>262</v>
      </c>
      <c r="B59" s="642" t="s">
        <v>298</v>
      </c>
      <c r="C59" s="643" t="s">
        <v>384</v>
      </c>
      <c r="D59" s="644" t="s">
        <v>225</v>
      </c>
      <c r="E59" s="380"/>
      <c r="F59" s="380">
        <f t="shared" si="15"/>
        <v>0</v>
      </c>
      <c r="G59" s="321"/>
      <c r="H59" s="380">
        <f t="shared" si="17"/>
        <v>0</v>
      </c>
      <c r="I59" s="380">
        <f t="shared" si="16"/>
        <v>0</v>
      </c>
      <c r="J59" s="381">
        <f t="shared" si="18"/>
        <v>0</v>
      </c>
    </row>
    <row r="60" spans="1:21" s="383" customFormat="1" ht="13.5" thickBot="1" x14ac:dyDescent="0.25">
      <c r="A60" s="646"/>
      <c r="B60" s="647"/>
      <c r="C60" s="648"/>
      <c r="D60" s="649"/>
      <c r="E60" s="650"/>
      <c r="F60" s="650"/>
      <c r="G60" s="650"/>
      <c r="H60" s="650"/>
      <c r="I60" s="650"/>
      <c r="J60" s="651"/>
    </row>
    <row r="61" spans="1:21" s="383" customFormat="1" x14ac:dyDescent="0.2">
      <c r="A61" s="614"/>
      <c r="B61" s="652"/>
      <c r="C61" s="653"/>
      <c r="D61" s="654"/>
      <c r="E61" s="655"/>
      <c r="F61" s="617"/>
      <c r="G61" s="617"/>
      <c r="H61" s="617"/>
      <c r="I61" s="617"/>
      <c r="J61" s="618"/>
    </row>
    <row r="62" spans="1:21" s="383" customFormat="1" ht="15.75" x14ac:dyDescent="0.25">
      <c r="A62" s="656"/>
      <c r="B62" s="657" t="s">
        <v>398</v>
      </c>
      <c r="C62" s="658"/>
      <c r="D62" s="659"/>
      <c r="E62" s="660" t="s">
        <v>347</v>
      </c>
      <c r="F62" s="661">
        <f>SUM(F42:F61)</f>
        <v>0</v>
      </c>
      <c r="G62" s="662" t="s">
        <v>256</v>
      </c>
      <c r="H62" s="663">
        <f>SUM(H42:H61)</f>
        <v>0</v>
      </c>
      <c r="I62" s="662" t="s">
        <v>300</v>
      </c>
      <c r="J62" s="664">
        <f>F62+H62</f>
        <v>0</v>
      </c>
    </row>
    <row r="63" spans="1:21" s="383" customFormat="1" ht="13.5" thickBot="1" x14ac:dyDescent="0.25">
      <c r="A63" s="665"/>
      <c r="B63" s="666"/>
      <c r="C63" s="667"/>
      <c r="D63" s="668"/>
      <c r="E63" s="669"/>
      <c r="F63" s="669"/>
      <c r="G63" s="670"/>
      <c r="H63" s="669"/>
      <c r="I63" s="670"/>
      <c r="J63" s="671"/>
    </row>
    <row r="64" spans="1:21" ht="13.5" thickTop="1" x14ac:dyDescent="0.2">
      <c r="A64" s="672"/>
      <c r="B64" s="673"/>
      <c r="C64" s="674"/>
      <c r="D64" s="674"/>
      <c r="E64" s="675"/>
      <c r="F64" s="675"/>
      <c r="G64" s="675"/>
      <c r="H64" s="675"/>
      <c r="I64" s="675"/>
      <c r="J64" s="676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</row>
    <row r="65" spans="1:10" s="383" customFormat="1" ht="13.5" thickBot="1" x14ac:dyDescent="0.25">
      <c r="A65" s="665"/>
      <c r="B65" s="666"/>
      <c r="C65" s="667"/>
      <c r="D65" s="668"/>
      <c r="E65" s="669"/>
      <c r="F65" s="669"/>
      <c r="G65" s="670"/>
      <c r="H65" s="669"/>
      <c r="I65" s="670"/>
      <c r="J65" s="671"/>
    </row>
    <row r="66" spans="1:10" ht="13.5" thickTop="1" x14ac:dyDescent="0.2">
      <c r="A66" s="536"/>
      <c r="B66" s="537"/>
      <c r="C66" s="373"/>
      <c r="D66" s="373"/>
      <c r="E66" s="374"/>
      <c r="F66" s="374"/>
      <c r="G66" s="523"/>
      <c r="H66" s="523"/>
      <c r="I66" s="523"/>
      <c r="J66" s="524"/>
    </row>
    <row r="67" spans="1:10" ht="15.75" customHeight="1" thickBot="1" x14ac:dyDescent="0.25">
      <c r="A67" s="538"/>
      <c r="B67" s="539"/>
      <c r="C67" s="540"/>
      <c r="D67" s="541"/>
      <c r="E67" s="542"/>
      <c r="F67" s="543"/>
      <c r="G67" s="543"/>
      <c r="H67" s="543"/>
      <c r="I67" s="543"/>
      <c r="J67" s="544">
        <f>J36+J62</f>
        <v>0</v>
      </c>
    </row>
    <row r="68" spans="1:10" x14ac:dyDescent="0.2">
      <c r="A68" s="545"/>
      <c r="B68" s="546"/>
      <c r="E68" s="547"/>
      <c r="F68" s="548"/>
      <c r="G68" s="549"/>
      <c r="H68" s="550"/>
      <c r="I68" s="550"/>
      <c r="J68" s="551"/>
    </row>
    <row r="69" spans="1:10" x14ac:dyDescent="0.2">
      <c r="A69" s="545"/>
      <c r="E69" s="547"/>
      <c r="F69" s="548"/>
      <c r="G69" s="552"/>
      <c r="H69" s="553"/>
      <c r="I69" s="554"/>
      <c r="J69" s="554"/>
    </row>
    <row r="70" spans="1:10" x14ac:dyDescent="0.2">
      <c r="A70" s="545"/>
      <c r="B70" s="555" t="s">
        <v>435</v>
      </c>
      <c r="C70" s="191"/>
      <c r="D70" s="556"/>
      <c r="E70" s="557"/>
      <c r="F70" s="557">
        <f>J67</f>
        <v>0</v>
      </c>
      <c r="G70" s="552"/>
      <c r="H70" s="553"/>
      <c r="I70" s="554"/>
      <c r="J70" s="554"/>
    </row>
    <row r="71" spans="1:10" x14ac:dyDescent="0.2">
      <c r="A71" s="545"/>
      <c r="B71" s="555"/>
      <c r="C71" s="191"/>
      <c r="D71" s="556"/>
      <c r="E71" s="557"/>
      <c r="F71" s="557"/>
      <c r="G71" s="552"/>
      <c r="H71" s="553"/>
      <c r="I71" s="554"/>
      <c r="J71" s="554"/>
    </row>
    <row r="72" spans="1:10" x14ac:dyDescent="0.2">
      <c r="A72" s="545"/>
      <c r="B72" s="555" t="s">
        <v>344</v>
      </c>
      <c r="C72" s="191">
        <v>21</v>
      </c>
      <c r="D72" s="556" t="s">
        <v>408</v>
      </c>
      <c r="E72" s="557">
        <f>F70/100</f>
        <v>0</v>
      </c>
      <c r="F72" s="557">
        <f>C72*E72</f>
        <v>0</v>
      </c>
      <c r="G72" s="553"/>
      <c r="H72" s="553"/>
      <c r="I72" s="554"/>
      <c r="J72" s="554"/>
    </row>
    <row r="73" spans="1:10" x14ac:dyDescent="0.2">
      <c r="A73" s="545"/>
      <c r="B73" s="555"/>
      <c r="E73" s="558"/>
    </row>
    <row r="74" spans="1:10" x14ac:dyDescent="0.2">
      <c r="A74" s="545"/>
      <c r="B74" s="555" t="s">
        <v>345</v>
      </c>
      <c r="C74" s="191"/>
      <c r="D74" s="556"/>
      <c r="E74" s="557"/>
      <c r="F74" s="557">
        <f>F70+F72</f>
        <v>0</v>
      </c>
    </row>
    <row r="75" spans="1:10" x14ac:dyDescent="0.2">
      <c r="A75" s="545"/>
      <c r="E75" s="558"/>
    </row>
    <row r="76" spans="1:10" x14ac:dyDescent="0.2">
      <c r="A76" s="545"/>
      <c r="E76" s="558"/>
    </row>
    <row r="77" spans="1:10" x14ac:dyDescent="0.2">
      <c r="A77" s="545"/>
      <c r="D77"/>
      <c r="E77" s="558"/>
      <c r="F77"/>
      <c r="I77"/>
      <c r="J77"/>
    </row>
    <row r="78" spans="1:10" x14ac:dyDescent="0.2">
      <c r="A78" s="545"/>
      <c r="D78"/>
      <c r="E78" s="558"/>
      <c r="F78"/>
      <c r="I78"/>
      <c r="J78"/>
    </row>
    <row r="79" spans="1:10" x14ac:dyDescent="0.2">
      <c r="A79" s="545"/>
      <c r="D79"/>
      <c r="E79" s="558"/>
      <c r="F79"/>
      <c r="I79"/>
      <c r="J79"/>
    </row>
    <row r="80" spans="1:10" x14ac:dyDescent="0.2">
      <c r="A80" s="545"/>
      <c r="B80"/>
      <c r="D80"/>
      <c r="E80" s="558"/>
      <c r="F80"/>
      <c r="I80"/>
      <c r="J80"/>
    </row>
    <row r="81" spans="1:10" x14ac:dyDescent="0.2">
      <c r="A81" s="545"/>
      <c r="B81"/>
      <c r="D81"/>
      <c r="E81" s="558"/>
      <c r="F81"/>
      <c r="I81"/>
      <c r="J81"/>
    </row>
    <row r="82" spans="1:10" x14ac:dyDescent="0.2">
      <c r="A82" s="545"/>
      <c r="B82"/>
      <c r="D82"/>
      <c r="E82" s="558"/>
      <c r="F82"/>
      <c r="I82"/>
      <c r="J82"/>
    </row>
    <row r="83" spans="1:10" x14ac:dyDescent="0.2">
      <c r="A83" s="545"/>
      <c r="B83"/>
      <c r="D83"/>
      <c r="E83" s="558"/>
      <c r="F83"/>
      <c r="I83"/>
      <c r="J83"/>
    </row>
    <row r="84" spans="1:10" x14ac:dyDescent="0.2">
      <c r="A84" s="545"/>
      <c r="B84"/>
      <c r="D84"/>
      <c r="E84" s="558"/>
      <c r="F84"/>
      <c r="I84"/>
      <c r="J84"/>
    </row>
    <row r="85" spans="1:10" x14ac:dyDescent="0.2">
      <c r="A85" s="545"/>
      <c r="B85"/>
      <c r="D85"/>
      <c r="E85" s="558"/>
      <c r="F85"/>
      <c r="I85"/>
      <c r="J85"/>
    </row>
    <row r="86" spans="1:10" x14ac:dyDescent="0.2">
      <c r="A86" s="545"/>
      <c r="B86"/>
      <c r="D86"/>
      <c r="E86" s="558"/>
      <c r="F86"/>
      <c r="I86"/>
      <c r="J86"/>
    </row>
    <row r="87" spans="1:10" x14ac:dyDescent="0.2">
      <c r="A87" s="473"/>
      <c r="B87"/>
      <c r="D87"/>
      <c r="E87" s="558"/>
      <c r="F87"/>
      <c r="I87"/>
      <c r="J87"/>
    </row>
    <row r="88" spans="1:10" x14ac:dyDescent="0.2">
      <c r="A88" s="473"/>
      <c r="B88"/>
      <c r="D88"/>
      <c r="E88" s="558"/>
      <c r="F88"/>
      <c r="I88"/>
      <c r="J88"/>
    </row>
    <row r="89" spans="1:10" x14ac:dyDescent="0.2">
      <c r="A89" s="473"/>
      <c r="B89"/>
      <c r="D89"/>
      <c r="E89" s="558"/>
      <c r="F89"/>
      <c r="I89"/>
      <c r="J89"/>
    </row>
    <row r="90" spans="1:10" x14ac:dyDescent="0.2">
      <c r="A90" s="473"/>
      <c r="B90"/>
      <c r="D90"/>
      <c r="E90" s="558"/>
      <c r="F90"/>
      <c r="I90"/>
      <c r="J90"/>
    </row>
    <row r="91" spans="1:10" x14ac:dyDescent="0.2">
      <c r="A91" s="473"/>
      <c r="B91"/>
      <c r="D91"/>
      <c r="E91" s="558"/>
      <c r="F91"/>
      <c r="I91"/>
      <c r="J91"/>
    </row>
    <row r="92" spans="1:10" x14ac:dyDescent="0.2">
      <c r="A92" s="473"/>
      <c r="B92"/>
      <c r="D92"/>
      <c r="E92" s="558"/>
      <c r="F92"/>
      <c r="I92"/>
      <c r="J92"/>
    </row>
    <row r="93" spans="1:10" x14ac:dyDescent="0.2">
      <c r="A93" s="473"/>
      <c r="B93"/>
      <c r="D93"/>
      <c r="E93" s="558"/>
      <c r="F93"/>
      <c r="I93"/>
      <c r="J93"/>
    </row>
    <row r="94" spans="1:10" x14ac:dyDescent="0.2">
      <c r="A94" s="473"/>
      <c r="B94"/>
      <c r="D94"/>
      <c r="E94" s="558"/>
      <c r="F94"/>
      <c r="I94"/>
      <c r="J94"/>
    </row>
    <row r="95" spans="1:10" x14ac:dyDescent="0.2">
      <c r="A95" s="473"/>
      <c r="B95"/>
      <c r="D95"/>
      <c r="E95" s="558"/>
      <c r="F95"/>
      <c r="I95"/>
      <c r="J95"/>
    </row>
    <row r="96" spans="1:10" x14ac:dyDescent="0.2">
      <c r="A96" s="473"/>
      <c r="B96"/>
      <c r="D96"/>
      <c r="E96" s="558"/>
      <c r="F96"/>
      <c r="I96"/>
      <c r="J96"/>
    </row>
    <row r="97" spans="1:10" x14ac:dyDescent="0.2">
      <c r="A97" s="473"/>
      <c r="B97"/>
      <c r="D97"/>
      <c r="E97" s="558"/>
      <c r="F97"/>
      <c r="I97"/>
      <c r="J97"/>
    </row>
    <row r="98" spans="1:10" x14ac:dyDescent="0.2">
      <c r="A98" s="473"/>
      <c r="B98"/>
      <c r="D98"/>
      <c r="E98" s="558"/>
      <c r="F98"/>
      <c r="I98"/>
      <c r="J98"/>
    </row>
    <row r="99" spans="1:10" x14ac:dyDescent="0.2">
      <c r="A99" s="473"/>
      <c r="B99"/>
      <c r="D99"/>
      <c r="E99" s="558"/>
      <c r="F99"/>
      <c r="I99"/>
      <c r="J99"/>
    </row>
    <row r="100" spans="1:10" x14ac:dyDescent="0.2">
      <c r="A100" s="473"/>
      <c r="B100"/>
      <c r="D100"/>
      <c r="E100" s="558"/>
      <c r="F100"/>
      <c r="I100"/>
      <c r="J100"/>
    </row>
    <row r="101" spans="1:10" x14ac:dyDescent="0.2">
      <c r="A101" s="473"/>
      <c r="B101"/>
      <c r="D101"/>
      <c r="E101" s="558"/>
      <c r="F101"/>
      <c r="I101"/>
      <c r="J101"/>
    </row>
    <row r="102" spans="1:10" x14ac:dyDescent="0.2">
      <c r="A102" s="473"/>
      <c r="B102"/>
      <c r="D102"/>
      <c r="E102" s="558"/>
      <c r="F102"/>
      <c r="I102"/>
      <c r="J102"/>
    </row>
    <row r="103" spans="1:10" x14ac:dyDescent="0.2">
      <c r="A103" s="473"/>
      <c r="B103"/>
      <c r="D103"/>
      <c r="E103" s="558"/>
      <c r="F103"/>
      <c r="I103"/>
      <c r="J103"/>
    </row>
    <row r="104" spans="1:10" x14ac:dyDescent="0.2">
      <c r="A104" s="473"/>
      <c r="B104"/>
      <c r="D104"/>
      <c r="E104" s="558"/>
      <c r="F104"/>
      <c r="I104"/>
      <c r="J104"/>
    </row>
    <row r="105" spans="1:10" x14ac:dyDescent="0.2">
      <c r="A105" s="473"/>
      <c r="B105"/>
      <c r="D105"/>
      <c r="E105" s="558"/>
      <c r="F105"/>
      <c r="I105"/>
      <c r="J105"/>
    </row>
    <row r="106" spans="1:10" x14ac:dyDescent="0.2">
      <c r="A106" s="473"/>
      <c r="B106"/>
      <c r="D106"/>
      <c r="E106" s="558"/>
      <c r="F106"/>
      <c r="I106"/>
      <c r="J106"/>
    </row>
    <row r="107" spans="1:10" x14ac:dyDescent="0.2">
      <c r="A107" s="473"/>
      <c r="B107"/>
      <c r="D107"/>
      <c r="E107" s="558"/>
      <c r="F107"/>
      <c r="I107"/>
      <c r="J107"/>
    </row>
    <row r="108" spans="1:10" x14ac:dyDescent="0.2">
      <c r="A108" s="473"/>
      <c r="B108"/>
      <c r="D108"/>
      <c r="E108" s="558"/>
      <c r="F108"/>
      <c r="I108"/>
      <c r="J108"/>
    </row>
    <row r="109" spans="1:10" x14ac:dyDescent="0.2">
      <c r="A109" s="473"/>
      <c r="B109"/>
      <c r="D109"/>
      <c r="E109" s="558"/>
      <c r="F109"/>
      <c r="I109"/>
      <c r="J109"/>
    </row>
    <row r="110" spans="1:10" x14ac:dyDescent="0.2">
      <c r="A110" s="473"/>
      <c r="B110"/>
      <c r="D110"/>
      <c r="E110" s="558"/>
      <c r="F110"/>
      <c r="I110"/>
      <c r="J110"/>
    </row>
    <row r="111" spans="1:10" x14ac:dyDescent="0.2">
      <c r="A111" s="473"/>
      <c r="B111"/>
      <c r="D111"/>
      <c r="E111" s="558"/>
      <c r="F111"/>
      <c r="I111"/>
      <c r="J111"/>
    </row>
    <row r="112" spans="1:10" x14ac:dyDescent="0.2">
      <c r="A112" s="473"/>
      <c r="B112"/>
      <c r="D112"/>
      <c r="E112" s="558"/>
      <c r="F112"/>
      <c r="I112"/>
      <c r="J112"/>
    </row>
    <row r="113" spans="1:10" x14ac:dyDescent="0.2">
      <c r="A113" s="473"/>
      <c r="B113"/>
      <c r="D113"/>
      <c r="E113" s="558"/>
      <c r="F113"/>
      <c r="I113"/>
      <c r="J113"/>
    </row>
    <row r="114" spans="1:10" x14ac:dyDescent="0.2">
      <c r="A114" s="473"/>
      <c r="B114"/>
      <c r="D114"/>
      <c r="E114" s="558"/>
      <c r="F114"/>
      <c r="I114"/>
      <c r="J114"/>
    </row>
    <row r="115" spans="1:10" x14ac:dyDescent="0.2">
      <c r="A115" s="473"/>
      <c r="B115"/>
      <c r="D115"/>
      <c r="E115" s="558"/>
      <c r="F115"/>
      <c r="I115"/>
      <c r="J115"/>
    </row>
    <row r="116" spans="1:10" x14ac:dyDescent="0.2">
      <c r="A116" s="473"/>
      <c r="B116"/>
      <c r="D116"/>
      <c r="E116" s="558"/>
      <c r="F116"/>
      <c r="I116"/>
      <c r="J116"/>
    </row>
    <row r="117" spans="1:10" x14ac:dyDescent="0.2">
      <c r="A117" s="473"/>
      <c r="B117"/>
      <c r="D117"/>
      <c r="E117" s="558"/>
      <c r="F117"/>
      <c r="I117"/>
      <c r="J117"/>
    </row>
    <row r="118" spans="1:10" x14ac:dyDescent="0.2">
      <c r="A118" s="473"/>
      <c r="B118"/>
      <c r="D118"/>
      <c r="E118" s="558"/>
      <c r="F118"/>
      <c r="I118"/>
      <c r="J118"/>
    </row>
    <row r="119" spans="1:10" x14ac:dyDescent="0.2">
      <c r="A119" s="473"/>
      <c r="B119"/>
      <c r="D119"/>
      <c r="E119" s="558"/>
      <c r="F119"/>
      <c r="I119"/>
      <c r="J119"/>
    </row>
    <row r="120" spans="1:10" x14ac:dyDescent="0.2">
      <c r="A120" s="473"/>
      <c r="B120"/>
      <c r="D120"/>
      <c r="E120" s="558"/>
      <c r="F120"/>
      <c r="I120"/>
      <c r="J120"/>
    </row>
    <row r="121" spans="1:10" x14ac:dyDescent="0.2">
      <c r="A121" s="473"/>
      <c r="B121"/>
      <c r="D121"/>
      <c r="E121" s="558"/>
      <c r="F121"/>
      <c r="I121"/>
      <c r="J121"/>
    </row>
    <row r="122" spans="1:10" x14ac:dyDescent="0.2">
      <c r="A122" s="473"/>
      <c r="B122"/>
      <c r="D122"/>
      <c r="E122" s="558"/>
      <c r="F122"/>
      <c r="I122"/>
      <c r="J122"/>
    </row>
    <row r="123" spans="1:10" x14ac:dyDescent="0.2">
      <c r="A123" s="473"/>
      <c r="B123"/>
      <c r="D123"/>
      <c r="E123" s="558"/>
      <c r="F123"/>
      <c r="I123"/>
      <c r="J123"/>
    </row>
    <row r="124" spans="1:10" x14ac:dyDescent="0.2">
      <c r="A124" s="473"/>
      <c r="B124"/>
      <c r="D124"/>
      <c r="E124" s="558"/>
      <c r="F124"/>
      <c r="I124"/>
      <c r="J124"/>
    </row>
    <row r="125" spans="1:10" x14ac:dyDescent="0.2">
      <c r="A125" s="473"/>
      <c r="B125"/>
      <c r="D125"/>
      <c r="E125" s="558"/>
      <c r="F125"/>
      <c r="I125"/>
      <c r="J125"/>
    </row>
    <row r="126" spans="1:10" x14ac:dyDescent="0.2">
      <c r="A126" s="473"/>
      <c r="B126"/>
      <c r="D126"/>
      <c r="E126" s="558"/>
      <c r="F126"/>
      <c r="I126"/>
      <c r="J126"/>
    </row>
    <row r="127" spans="1:10" x14ac:dyDescent="0.2">
      <c r="A127" s="473"/>
      <c r="B127"/>
      <c r="D127"/>
      <c r="E127" s="558"/>
      <c r="F127"/>
      <c r="I127"/>
      <c r="J127"/>
    </row>
    <row r="128" spans="1:10" x14ac:dyDescent="0.2">
      <c r="A128" s="473"/>
      <c r="B128"/>
      <c r="D128"/>
      <c r="E128" s="558"/>
      <c r="F128"/>
      <c r="I128"/>
      <c r="J128"/>
    </row>
    <row r="129" spans="1:10" x14ac:dyDescent="0.2">
      <c r="A129" s="473"/>
      <c r="B129"/>
      <c r="D129"/>
      <c r="E129" s="558"/>
      <c r="F129"/>
      <c r="I129"/>
      <c r="J129"/>
    </row>
    <row r="130" spans="1:10" x14ac:dyDescent="0.2">
      <c r="A130" s="473"/>
      <c r="B130"/>
      <c r="D130"/>
      <c r="E130" s="558"/>
      <c r="F130"/>
      <c r="I130"/>
      <c r="J130"/>
    </row>
    <row r="131" spans="1:10" x14ac:dyDescent="0.2">
      <c r="A131" s="473"/>
      <c r="B131"/>
      <c r="D131"/>
      <c r="E131" s="558"/>
      <c r="F131"/>
      <c r="I131"/>
      <c r="J131"/>
    </row>
    <row r="132" spans="1:10" x14ac:dyDescent="0.2">
      <c r="A132" s="473"/>
      <c r="B132"/>
      <c r="D132"/>
      <c r="E132" s="558"/>
      <c r="F132"/>
      <c r="I132"/>
      <c r="J132"/>
    </row>
    <row r="133" spans="1:10" x14ac:dyDescent="0.2">
      <c r="A133" s="473"/>
      <c r="B133"/>
      <c r="D133"/>
      <c r="E133" s="558"/>
      <c r="F133"/>
      <c r="I133"/>
      <c r="J133"/>
    </row>
    <row r="134" spans="1:10" x14ac:dyDescent="0.2">
      <c r="A134" s="473"/>
      <c r="B134"/>
      <c r="D134"/>
      <c r="E134" s="558"/>
      <c r="F134"/>
      <c r="I134"/>
      <c r="J134"/>
    </row>
    <row r="135" spans="1:10" x14ac:dyDescent="0.2">
      <c r="A135" s="473"/>
      <c r="B135"/>
      <c r="D135"/>
      <c r="E135" s="558"/>
      <c r="F135"/>
      <c r="I135"/>
      <c r="J135"/>
    </row>
    <row r="136" spans="1:10" x14ac:dyDescent="0.2">
      <c r="A136" s="473"/>
      <c r="B136"/>
      <c r="D136"/>
      <c r="E136" s="558"/>
      <c r="F136"/>
      <c r="I136"/>
      <c r="J136"/>
    </row>
    <row r="137" spans="1:10" x14ac:dyDescent="0.2">
      <c r="A137" s="473"/>
      <c r="B137"/>
      <c r="D137"/>
      <c r="E137" s="558"/>
      <c r="F137"/>
      <c r="I137"/>
      <c r="J137"/>
    </row>
    <row r="138" spans="1:10" x14ac:dyDescent="0.2">
      <c r="A138" s="473"/>
      <c r="B138"/>
      <c r="D138"/>
      <c r="E138" s="558"/>
      <c r="F138"/>
      <c r="I138"/>
      <c r="J138"/>
    </row>
    <row r="139" spans="1:10" x14ac:dyDescent="0.2">
      <c r="A139" s="473"/>
      <c r="B139"/>
      <c r="D139"/>
      <c r="E139" s="558"/>
      <c r="F139"/>
      <c r="I139"/>
      <c r="J139"/>
    </row>
    <row r="140" spans="1:10" x14ac:dyDescent="0.2">
      <c r="A140" s="473"/>
      <c r="B140"/>
      <c r="D140"/>
      <c r="E140" s="558"/>
      <c r="F140"/>
      <c r="I140"/>
      <c r="J140"/>
    </row>
    <row r="141" spans="1:10" x14ac:dyDescent="0.2">
      <c r="A141" s="473"/>
      <c r="B141"/>
      <c r="D141"/>
      <c r="E141" s="558"/>
      <c r="F141"/>
      <c r="I141"/>
      <c r="J141"/>
    </row>
    <row r="142" spans="1:10" x14ac:dyDescent="0.2">
      <c r="A142" s="473"/>
      <c r="B142"/>
      <c r="D142"/>
      <c r="E142" s="558"/>
      <c r="F142"/>
      <c r="I142"/>
      <c r="J142"/>
    </row>
    <row r="143" spans="1:10" x14ac:dyDescent="0.2">
      <c r="A143" s="473"/>
      <c r="B143"/>
      <c r="D143"/>
      <c r="E143"/>
      <c r="F143"/>
      <c r="I143"/>
      <c r="J143"/>
    </row>
    <row r="144" spans="1:10" x14ac:dyDescent="0.2">
      <c r="A144" s="473"/>
      <c r="B144"/>
      <c r="D144"/>
      <c r="E144"/>
      <c r="F144"/>
      <c r="I144"/>
      <c r="J144"/>
    </row>
    <row r="145" spans="1:10" x14ac:dyDescent="0.2">
      <c r="A145" s="473"/>
      <c r="B145"/>
      <c r="D145"/>
      <c r="E145"/>
      <c r="F145"/>
      <c r="I145"/>
      <c r="J145"/>
    </row>
    <row r="146" spans="1:10" x14ac:dyDescent="0.2">
      <c r="A146" s="473"/>
      <c r="B146"/>
      <c r="D146"/>
      <c r="E146"/>
      <c r="F146"/>
      <c r="I146"/>
      <c r="J146"/>
    </row>
    <row r="147" spans="1:10" x14ac:dyDescent="0.2">
      <c r="A147" s="473"/>
      <c r="B147"/>
      <c r="D147"/>
      <c r="E147"/>
      <c r="F147"/>
      <c r="I147"/>
      <c r="J147"/>
    </row>
    <row r="148" spans="1:10" x14ac:dyDescent="0.2">
      <c r="A148" s="473"/>
      <c r="B148"/>
      <c r="D148"/>
      <c r="E148"/>
      <c r="F148"/>
      <c r="I148"/>
      <c r="J148"/>
    </row>
    <row r="149" spans="1:10" x14ac:dyDescent="0.2">
      <c r="A149" s="473"/>
      <c r="B149"/>
      <c r="D149"/>
      <c r="E149"/>
      <c r="F149"/>
      <c r="I149"/>
      <c r="J149"/>
    </row>
    <row r="150" spans="1:10" x14ac:dyDescent="0.2">
      <c r="A150" s="473"/>
      <c r="B150"/>
      <c r="D150"/>
      <c r="E150"/>
      <c r="F150"/>
      <c r="I150"/>
      <c r="J150"/>
    </row>
    <row r="151" spans="1:10" x14ac:dyDescent="0.2">
      <c r="A151" s="473"/>
      <c r="B151"/>
      <c r="D151"/>
      <c r="E151"/>
      <c r="F151"/>
      <c r="I151"/>
      <c r="J151"/>
    </row>
    <row r="152" spans="1:10" x14ac:dyDescent="0.2">
      <c r="A152" s="473"/>
      <c r="B152"/>
      <c r="D152"/>
      <c r="E152"/>
      <c r="F152"/>
      <c r="I152"/>
      <c r="J152"/>
    </row>
    <row r="153" spans="1:10" x14ac:dyDescent="0.2">
      <c r="A153" s="473"/>
      <c r="B153"/>
      <c r="D153"/>
      <c r="E153"/>
      <c r="F153"/>
      <c r="I153"/>
      <c r="J153"/>
    </row>
    <row r="154" spans="1:10" x14ac:dyDescent="0.2">
      <c r="A154" s="473"/>
      <c r="B154"/>
      <c r="D154"/>
      <c r="E154"/>
      <c r="F154"/>
      <c r="I154"/>
      <c r="J154"/>
    </row>
    <row r="155" spans="1:10" x14ac:dyDescent="0.2">
      <c r="A155" s="473"/>
      <c r="B155"/>
      <c r="D155"/>
      <c r="E155"/>
      <c r="F155"/>
      <c r="I155"/>
      <c r="J155"/>
    </row>
    <row r="156" spans="1:10" x14ac:dyDescent="0.2">
      <c r="A156" s="473"/>
      <c r="B156"/>
      <c r="D156"/>
      <c r="E156"/>
      <c r="F156"/>
      <c r="I156"/>
      <c r="J156"/>
    </row>
    <row r="157" spans="1:10" x14ac:dyDescent="0.2">
      <c r="A157" s="473"/>
      <c r="B157"/>
      <c r="D157"/>
      <c r="E157"/>
      <c r="F157"/>
      <c r="I157"/>
      <c r="J157"/>
    </row>
    <row r="158" spans="1:10" x14ac:dyDescent="0.2">
      <c r="A158" s="473"/>
      <c r="B158"/>
      <c r="D158"/>
      <c r="E158"/>
      <c r="F158"/>
      <c r="I158"/>
      <c r="J158"/>
    </row>
    <row r="159" spans="1:10" x14ac:dyDescent="0.2">
      <c r="A159" s="473"/>
      <c r="B159"/>
      <c r="D159"/>
      <c r="E159"/>
      <c r="F159"/>
      <c r="I159"/>
      <c r="J159"/>
    </row>
    <row r="160" spans="1:10" x14ac:dyDescent="0.2">
      <c r="A160" s="473"/>
      <c r="B160"/>
      <c r="D160"/>
      <c r="E160"/>
      <c r="F160"/>
      <c r="I160"/>
      <c r="J160"/>
    </row>
    <row r="161" spans="1:10" x14ac:dyDescent="0.2">
      <c r="A161" s="473"/>
      <c r="B161"/>
      <c r="D161"/>
      <c r="E161"/>
      <c r="F161"/>
      <c r="I161"/>
      <c r="J161"/>
    </row>
    <row r="162" spans="1:10" x14ac:dyDescent="0.2">
      <c r="A162" s="473"/>
      <c r="B162"/>
      <c r="D162"/>
      <c r="E162"/>
      <c r="F162"/>
      <c r="I162"/>
      <c r="J162"/>
    </row>
    <row r="163" spans="1:10" x14ac:dyDescent="0.2">
      <c r="A163" s="473"/>
      <c r="B163"/>
      <c r="D163"/>
      <c r="E163"/>
      <c r="F163"/>
      <c r="I163"/>
      <c r="J163"/>
    </row>
    <row r="164" spans="1:10" x14ac:dyDescent="0.2">
      <c r="A164" s="473"/>
      <c r="B164"/>
      <c r="D164"/>
      <c r="E164"/>
      <c r="F164"/>
      <c r="I164"/>
      <c r="J164"/>
    </row>
    <row r="165" spans="1:10" x14ac:dyDescent="0.2">
      <c r="A165" s="473"/>
      <c r="B165"/>
      <c r="D165"/>
      <c r="E165"/>
      <c r="F165"/>
      <c r="I165"/>
      <c r="J165"/>
    </row>
    <row r="166" spans="1:10" x14ac:dyDescent="0.2">
      <c r="A166" s="473"/>
      <c r="B166"/>
      <c r="D166"/>
      <c r="E166"/>
      <c r="F166"/>
      <c r="I166"/>
      <c r="J166"/>
    </row>
    <row r="167" spans="1:10" x14ac:dyDescent="0.2">
      <c r="A167" s="473"/>
      <c r="B167"/>
      <c r="D167"/>
      <c r="E167"/>
      <c r="F167"/>
      <c r="I167"/>
      <c r="J167"/>
    </row>
    <row r="168" spans="1:10" x14ac:dyDescent="0.2">
      <c r="A168" s="473"/>
      <c r="B168"/>
      <c r="D168"/>
      <c r="E168"/>
      <c r="F168"/>
      <c r="I168"/>
      <c r="J168"/>
    </row>
    <row r="169" spans="1:10" x14ac:dyDescent="0.2">
      <c r="A169" s="473"/>
      <c r="B169"/>
      <c r="D169"/>
      <c r="E169"/>
      <c r="F169"/>
      <c r="I169"/>
      <c r="J169"/>
    </row>
    <row r="170" spans="1:10" x14ac:dyDescent="0.2">
      <c r="A170" s="473"/>
      <c r="B170"/>
      <c r="D170"/>
      <c r="E170"/>
      <c r="F170"/>
      <c r="I170"/>
      <c r="J170"/>
    </row>
    <row r="171" spans="1:10" x14ac:dyDescent="0.2">
      <c r="A171" s="473"/>
      <c r="B171"/>
      <c r="D171"/>
      <c r="E171"/>
      <c r="F171"/>
      <c r="I171"/>
      <c r="J171"/>
    </row>
    <row r="172" spans="1:10" x14ac:dyDescent="0.2">
      <c r="A172" s="473"/>
      <c r="B172"/>
      <c r="D172"/>
      <c r="E172"/>
      <c r="F172"/>
      <c r="I172"/>
      <c r="J172"/>
    </row>
    <row r="173" spans="1:10" x14ac:dyDescent="0.2">
      <c r="A173" s="473"/>
      <c r="B173"/>
      <c r="D173"/>
      <c r="E173"/>
      <c r="F173"/>
      <c r="I173"/>
      <c r="J173"/>
    </row>
    <row r="174" spans="1:10" x14ac:dyDescent="0.2">
      <c r="A174" s="473"/>
      <c r="B174"/>
      <c r="D174"/>
      <c r="E174"/>
      <c r="F174"/>
      <c r="I174"/>
      <c r="J174"/>
    </row>
    <row r="175" spans="1:10" x14ac:dyDescent="0.2">
      <c r="A175" s="473"/>
      <c r="B175"/>
      <c r="D175"/>
      <c r="E175"/>
      <c r="F175"/>
      <c r="I175"/>
      <c r="J175"/>
    </row>
    <row r="176" spans="1:10" x14ac:dyDescent="0.2">
      <c r="A176" s="473"/>
      <c r="B176"/>
      <c r="D176"/>
      <c r="E176"/>
      <c r="F176"/>
      <c r="I176"/>
      <c r="J176"/>
    </row>
    <row r="177" spans="1:10" x14ac:dyDescent="0.2">
      <c r="A177" s="473"/>
      <c r="B177"/>
      <c r="D177"/>
      <c r="E177"/>
      <c r="F177"/>
      <c r="I177"/>
      <c r="J177"/>
    </row>
    <row r="178" spans="1:10" x14ac:dyDescent="0.2">
      <c r="A178" s="473"/>
      <c r="B178"/>
      <c r="D178"/>
      <c r="E178"/>
      <c r="F178"/>
      <c r="I178"/>
      <c r="J178"/>
    </row>
    <row r="179" spans="1:10" x14ac:dyDescent="0.2">
      <c r="A179" s="473"/>
      <c r="B179"/>
      <c r="D179"/>
      <c r="E179"/>
      <c r="F179"/>
      <c r="I179"/>
      <c r="J179"/>
    </row>
    <row r="180" spans="1:10" x14ac:dyDescent="0.2">
      <c r="A180" s="473"/>
      <c r="B180"/>
      <c r="D180"/>
      <c r="E180"/>
      <c r="F180"/>
      <c r="I180"/>
      <c r="J180"/>
    </row>
    <row r="181" spans="1:10" x14ac:dyDescent="0.2">
      <c r="A181" s="473"/>
      <c r="B181"/>
      <c r="D181"/>
      <c r="E181"/>
      <c r="F181"/>
      <c r="I181"/>
      <c r="J181"/>
    </row>
    <row r="182" spans="1:10" x14ac:dyDescent="0.2">
      <c r="A182" s="473"/>
      <c r="B182"/>
      <c r="D182"/>
      <c r="E182"/>
      <c r="F182"/>
      <c r="I182"/>
      <c r="J182"/>
    </row>
    <row r="183" spans="1:10" x14ac:dyDescent="0.2">
      <c r="A183" s="473"/>
      <c r="B183"/>
      <c r="D183"/>
      <c r="E183"/>
      <c r="F183"/>
      <c r="I183"/>
      <c r="J183"/>
    </row>
    <row r="184" spans="1:10" x14ac:dyDescent="0.2">
      <c r="A184" s="473"/>
      <c r="B184"/>
      <c r="D184"/>
      <c r="E184"/>
      <c r="F184"/>
      <c r="I184"/>
      <c r="J184"/>
    </row>
    <row r="185" spans="1:10" x14ac:dyDescent="0.2">
      <c r="A185" s="473"/>
      <c r="B185"/>
      <c r="D185"/>
      <c r="E185"/>
      <c r="F185"/>
      <c r="I185"/>
      <c r="J185"/>
    </row>
    <row r="186" spans="1:10" x14ac:dyDescent="0.2">
      <c r="A186" s="473"/>
      <c r="B186"/>
      <c r="D186"/>
      <c r="E186"/>
      <c r="F186"/>
      <c r="I186"/>
      <c r="J186"/>
    </row>
    <row r="187" spans="1:10" x14ac:dyDescent="0.2">
      <c r="A187" s="473"/>
      <c r="B187"/>
      <c r="D187"/>
      <c r="E187"/>
      <c r="F187"/>
      <c r="I187"/>
      <c r="J187"/>
    </row>
    <row r="188" spans="1:10" x14ac:dyDescent="0.2">
      <c r="A188" s="473"/>
      <c r="B188"/>
      <c r="D188"/>
      <c r="E188"/>
      <c r="F188"/>
      <c r="I188"/>
      <c r="J188"/>
    </row>
    <row r="189" spans="1:10" x14ac:dyDescent="0.2">
      <c r="A189" s="473"/>
      <c r="B189"/>
      <c r="D189"/>
      <c r="E189"/>
      <c r="F189"/>
      <c r="I189"/>
      <c r="J189"/>
    </row>
    <row r="190" spans="1:10" x14ac:dyDescent="0.2">
      <c r="A190" s="473"/>
      <c r="B190"/>
      <c r="D190"/>
      <c r="E190"/>
      <c r="F190"/>
      <c r="I190"/>
      <c r="J190"/>
    </row>
    <row r="191" spans="1:10" x14ac:dyDescent="0.2">
      <c r="A191" s="473"/>
      <c r="B191"/>
      <c r="D191"/>
      <c r="E191"/>
      <c r="F191"/>
      <c r="I191"/>
      <c r="J191"/>
    </row>
    <row r="192" spans="1:10" x14ac:dyDescent="0.2">
      <c r="A192" s="473"/>
      <c r="B192"/>
      <c r="D192"/>
      <c r="E192"/>
      <c r="F192"/>
      <c r="I192"/>
      <c r="J192"/>
    </row>
    <row r="193" spans="1:10" x14ac:dyDescent="0.2">
      <c r="A193" s="473"/>
      <c r="B193"/>
      <c r="D193"/>
      <c r="E193"/>
      <c r="F193"/>
      <c r="I193"/>
      <c r="J193"/>
    </row>
    <row r="194" spans="1:10" x14ac:dyDescent="0.2">
      <c r="A194" s="473"/>
      <c r="B194"/>
      <c r="D194"/>
      <c r="E194"/>
      <c r="F194"/>
      <c r="I194"/>
      <c r="J194"/>
    </row>
    <row r="195" spans="1:10" x14ac:dyDescent="0.2">
      <c r="A195" s="473"/>
      <c r="B195"/>
      <c r="D195"/>
      <c r="E195"/>
      <c r="F195"/>
      <c r="I195"/>
      <c r="J195"/>
    </row>
    <row r="196" spans="1:10" x14ac:dyDescent="0.2">
      <c r="A196" s="473"/>
      <c r="B196"/>
      <c r="D196"/>
      <c r="E196"/>
      <c r="F196"/>
      <c r="I196"/>
      <c r="J196"/>
    </row>
    <row r="197" spans="1:10" x14ac:dyDescent="0.2">
      <c r="A197" s="473"/>
      <c r="B197"/>
      <c r="D197"/>
      <c r="E197"/>
      <c r="F197"/>
      <c r="I197"/>
      <c r="J197"/>
    </row>
    <row r="198" spans="1:10" x14ac:dyDescent="0.2">
      <c r="A198" s="473"/>
      <c r="B198"/>
      <c r="D198"/>
      <c r="E198"/>
      <c r="F198"/>
      <c r="I198"/>
      <c r="J198"/>
    </row>
    <row r="199" spans="1:10" x14ac:dyDescent="0.2">
      <c r="A199" s="473"/>
      <c r="B199"/>
      <c r="D199"/>
      <c r="E199"/>
      <c r="F199"/>
      <c r="I199"/>
      <c r="J199"/>
    </row>
    <row r="200" spans="1:10" x14ac:dyDescent="0.2">
      <c r="A200" s="473"/>
      <c r="B200"/>
      <c r="D200"/>
      <c r="E200"/>
      <c r="F200"/>
      <c r="I200"/>
      <c r="J200"/>
    </row>
    <row r="201" spans="1:10" x14ac:dyDescent="0.2">
      <c r="A201" s="473"/>
      <c r="B201"/>
      <c r="D201"/>
      <c r="E201"/>
      <c r="F201"/>
      <c r="I201"/>
      <c r="J201"/>
    </row>
    <row r="202" spans="1:10" x14ac:dyDescent="0.2">
      <c r="A202" s="473"/>
      <c r="B202"/>
      <c r="D202"/>
      <c r="E202"/>
      <c r="F202"/>
      <c r="I202"/>
      <c r="J202"/>
    </row>
    <row r="203" spans="1:10" x14ac:dyDescent="0.2">
      <c r="A203" s="473"/>
      <c r="B203"/>
      <c r="D203"/>
      <c r="E203"/>
      <c r="F203"/>
      <c r="I203"/>
      <c r="J203"/>
    </row>
    <row r="204" spans="1:10" x14ac:dyDescent="0.2">
      <c r="A204" s="473"/>
      <c r="B204"/>
      <c r="D204"/>
      <c r="E204"/>
      <c r="F204"/>
      <c r="I204"/>
      <c r="J204"/>
    </row>
    <row r="205" spans="1:10" x14ac:dyDescent="0.2">
      <c r="A205" s="473"/>
      <c r="B205"/>
      <c r="D205"/>
      <c r="E205"/>
      <c r="F205"/>
      <c r="I205"/>
      <c r="J205"/>
    </row>
    <row r="206" spans="1:10" x14ac:dyDescent="0.2">
      <c r="A206" s="473"/>
      <c r="B206"/>
      <c r="D206"/>
      <c r="E206"/>
      <c r="F206"/>
      <c r="I206"/>
      <c r="J206"/>
    </row>
    <row r="207" spans="1:10" x14ac:dyDescent="0.2">
      <c r="A207" s="473"/>
      <c r="B207"/>
      <c r="D207"/>
      <c r="E207"/>
      <c r="F207"/>
      <c r="I207"/>
      <c r="J207"/>
    </row>
    <row r="208" spans="1:10" x14ac:dyDescent="0.2">
      <c r="A208" s="473"/>
      <c r="B208"/>
      <c r="D208"/>
      <c r="E208"/>
      <c r="F208"/>
      <c r="I208"/>
      <c r="J208"/>
    </row>
    <row r="209" spans="1:10" x14ac:dyDescent="0.2">
      <c r="A209" s="473"/>
      <c r="B209"/>
      <c r="D209"/>
      <c r="E209"/>
      <c r="F209"/>
      <c r="I209"/>
      <c r="J209"/>
    </row>
    <row r="210" spans="1:10" x14ac:dyDescent="0.2">
      <c r="A210" s="473"/>
      <c r="B210"/>
      <c r="D210"/>
      <c r="E210"/>
      <c r="F210"/>
      <c r="I210"/>
      <c r="J210"/>
    </row>
    <row r="211" spans="1:10" x14ac:dyDescent="0.2">
      <c r="A211" s="473"/>
      <c r="B211"/>
      <c r="D211"/>
      <c r="E211"/>
      <c r="F211"/>
      <c r="I211"/>
      <c r="J211"/>
    </row>
    <row r="212" spans="1:10" x14ac:dyDescent="0.2">
      <c r="A212" s="473"/>
      <c r="B212"/>
      <c r="D212"/>
      <c r="E212"/>
      <c r="F212"/>
      <c r="I212"/>
      <c r="J212"/>
    </row>
    <row r="213" spans="1:10" x14ac:dyDescent="0.2">
      <c r="A213" s="473"/>
      <c r="B213"/>
      <c r="D213"/>
      <c r="E213"/>
      <c r="F213"/>
      <c r="I213"/>
      <c r="J213"/>
    </row>
    <row r="214" spans="1:10" x14ac:dyDescent="0.2">
      <c r="A214" s="473"/>
      <c r="B214"/>
      <c r="D214"/>
      <c r="E214"/>
      <c r="F214"/>
      <c r="I214"/>
      <c r="J214"/>
    </row>
    <row r="215" spans="1:10" x14ac:dyDescent="0.2">
      <c r="A215" s="473"/>
      <c r="B215"/>
      <c r="D215"/>
      <c r="E215"/>
      <c r="F215"/>
      <c r="I215"/>
      <c r="J215"/>
    </row>
    <row r="216" spans="1:10" x14ac:dyDescent="0.2">
      <c r="A216" s="473"/>
      <c r="B216"/>
      <c r="D216"/>
      <c r="E216"/>
      <c r="F216"/>
      <c r="I216"/>
      <c r="J216"/>
    </row>
    <row r="217" spans="1:10" x14ac:dyDescent="0.2">
      <c r="A217" s="473"/>
      <c r="B217"/>
      <c r="D217"/>
      <c r="E217"/>
      <c r="F217"/>
      <c r="I217"/>
      <c r="J217"/>
    </row>
    <row r="218" spans="1:10" x14ac:dyDescent="0.2">
      <c r="A218" s="473"/>
      <c r="B218"/>
      <c r="D218"/>
      <c r="E218"/>
      <c r="F218"/>
      <c r="I218"/>
      <c r="J218"/>
    </row>
    <row r="219" spans="1:10" x14ac:dyDescent="0.2">
      <c r="A219" s="473"/>
      <c r="B219"/>
      <c r="D219"/>
      <c r="E219"/>
      <c r="F219"/>
      <c r="I219"/>
      <c r="J219"/>
    </row>
    <row r="220" spans="1:10" x14ac:dyDescent="0.2">
      <c r="A220" s="473"/>
      <c r="B220"/>
      <c r="D220"/>
      <c r="E220"/>
      <c r="F220"/>
      <c r="I220"/>
      <c r="J220"/>
    </row>
    <row r="221" spans="1:10" x14ac:dyDescent="0.2">
      <c r="A221" s="473"/>
      <c r="B221"/>
      <c r="D221"/>
      <c r="E221"/>
      <c r="F221"/>
      <c r="I221"/>
      <c r="J221"/>
    </row>
    <row r="222" spans="1:10" x14ac:dyDescent="0.2">
      <c r="A222" s="473"/>
      <c r="B222"/>
      <c r="D222"/>
      <c r="E222"/>
      <c r="F222"/>
      <c r="I222"/>
      <c r="J222"/>
    </row>
    <row r="223" spans="1:10" x14ac:dyDescent="0.2">
      <c r="A223" s="473"/>
      <c r="B223"/>
      <c r="D223"/>
      <c r="E223"/>
      <c r="F223"/>
      <c r="I223"/>
      <c r="J223"/>
    </row>
    <row r="224" spans="1:10" x14ac:dyDescent="0.2">
      <c r="A224" s="473"/>
      <c r="B224"/>
      <c r="D224"/>
      <c r="E224"/>
      <c r="F224"/>
      <c r="I224"/>
      <c r="J224"/>
    </row>
    <row r="225" spans="1:10" x14ac:dyDescent="0.2">
      <c r="A225" s="473"/>
      <c r="B225"/>
      <c r="D225"/>
      <c r="E225"/>
      <c r="F225"/>
      <c r="I225"/>
      <c r="J225"/>
    </row>
    <row r="226" spans="1:10" x14ac:dyDescent="0.2">
      <c r="A226" s="473"/>
      <c r="B226"/>
      <c r="D226"/>
      <c r="E226"/>
      <c r="F226"/>
      <c r="I226"/>
      <c r="J226"/>
    </row>
    <row r="227" spans="1:10" x14ac:dyDescent="0.2">
      <c r="A227" s="473"/>
      <c r="B227"/>
      <c r="D227"/>
      <c r="E227"/>
      <c r="F227"/>
      <c r="I227"/>
      <c r="J227"/>
    </row>
    <row r="228" spans="1:10" x14ac:dyDescent="0.2">
      <c r="A228" s="473"/>
      <c r="B228"/>
      <c r="D228"/>
      <c r="E228"/>
      <c r="F228"/>
      <c r="I228"/>
      <c r="J228"/>
    </row>
    <row r="229" spans="1:10" x14ac:dyDescent="0.2">
      <c r="A229" s="473"/>
      <c r="B229"/>
      <c r="D229"/>
      <c r="E229"/>
      <c r="F229"/>
      <c r="I229"/>
      <c r="J229"/>
    </row>
    <row r="230" spans="1:10" x14ac:dyDescent="0.2">
      <c r="A230" s="473"/>
      <c r="B230"/>
      <c r="D230"/>
      <c r="E230"/>
      <c r="F230"/>
      <c r="I230"/>
      <c r="J230"/>
    </row>
    <row r="231" spans="1:10" x14ac:dyDescent="0.2">
      <c r="A231" s="473"/>
      <c r="B231"/>
      <c r="D231"/>
      <c r="E231"/>
      <c r="F231"/>
      <c r="I231"/>
      <c r="J231"/>
    </row>
    <row r="232" spans="1:10" x14ac:dyDescent="0.2">
      <c r="A232" s="473"/>
      <c r="B232"/>
      <c r="D232"/>
      <c r="E232"/>
      <c r="F232"/>
      <c r="I232"/>
      <c r="J232"/>
    </row>
    <row r="233" spans="1:10" x14ac:dyDescent="0.2">
      <c r="A233" s="473"/>
      <c r="B233"/>
      <c r="D233"/>
      <c r="E233"/>
      <c r="F233"/>
      <c r="I233"/>
      <c r="J233"/>
    </row>
    <row r="234" spans="1:10" x14ac:dyDescent="0.2">
      <c r="A234" s="473"/>
      <c r="B234"/>
      <c r="D234"/>
      <c r="E234"/>
      <c r="F234"/>
      <c r="I234"/>
      <c r="J234"/>
    </row>
    <row r="235" spans="1:10" x14ac:dyDescent="0.2">
      <c r="A235" s="473"/>
      <c r="B235"/>
      <c r="D235"/>
      <c r="E235"/>
      <c r="F235"/>
      <c r="I235"/>
      <c r="J235"/>
    </row>
    <row r="236" spans="1:10" x14ac:dyDescent="0.2">
      <c r="A236" s="473"/>
      <c r="B236"/>
      <c r="D236"/>
      <c r="E236"/>
      <c r="F236"/>
      <c r="I236"/>
      <c r="J236"/>
    </row>
    <row r="237" spans="1:10" x14ac:dyDescent="0.2">
      <c r="A237" s="473"/>
      <c r="B237"/>
      <c r="D237"/>
      <c r="E237"/>
      <c r="F237"/>
      <c r="I237"/>
      <c r="J237"/>
    </row>
    <row r="238" spans="1:10" x14ac:dyDescent="0.2">
      <c r="A238" s="473"/>
      <c r="B238"/>
      <c r="D238"/>
      <c r="E238"/>
      <c r="F238"/>
      <c r="I238"/>
      <c r="J238"/>
    </row>
    <row r="239" spans="1:10" x14ac:dyDescent="0.2">
      <c r="A239" s="473"/>
      <c r="B239"/>
      <c r="D239"/>
      <c r="E239"/>
      <c r="F239"/>
      <c r="I239"/>
      <c r="J239"/>
    </row>
    <row r="240" spans="1:10" x14ac:dyDescent="0.2">
      <c r="A240" s="473"/>
      <c r="B240"/>
      <c r="D240"/>
      <c r="E240"/>
      <c r="F240"/>
      <c r="I240"/>
      <c r="J240"/>
    </row>
    <row r="241" spans="1:10" x14ac:dyDescent="0.2">
      <c r="A241" s="473"/>
      <c r="B241"/>
      <c r="D241"/>
      <c r="E241"/>
      <c r="F241"/>
      <c r="I241"/>
      <c r="J241"/>
    </row>
    <row r="242" spans="1:10" x14ac:dyDescent="0.2">
      <c r="A242" s="473"/>
      <c r="B242"/>
      <c r="D242"/>
      <c r="E242"/>
      <c r="F242"/>
      <c r="I242"/>
      <c r="J242"/>
    </row>
    <row r="243" spans="1:10" x14ac:dyDescent="0.2">
      <c r="A243" s="473"/>
      <c r="B243"/>
      <c r="D243"/>
      <c r="E243"/>
      <c r="F243"/>
      <c r="I243"/>
      <c r="J243"/>
    </row>
    <row r="244" spans="1:10" x14ac:dyDescent="0.2">
      <c r="A244" s="473"/>
      <c r="B244"/>
      <c r="D244"/>
      <c r="E244"/>
      <c r="F244"/>
      <c r="I244"/>
      <c r="J244"/>
    </row>
    <row r="245" spans="1:10" x14ac:dyDescent="0.2">
      <c r="A245" s="473"/>
      <c r="B245"/>
      <c r="D245"/>
      <c r="E245"/>
      <c r="F245"/>
      <c r="I245"/>
      <c r="J245"/>
    </row>
    <row r="246" spans="1:10" x14ac:dyDescent="0.2">
      <c r="A246" s="473"/>
      <c r="B246"/>
      <c r="D246"/>
      <c r="E246"/>
      <c r="F246"/>
      <c r="I246"/>
      <c r="J246"/>
    </row>
    <row r="247" spans="1:10" x14ac:dyDescent="0.2">
      <c r="A247" s="473"/>
      <c r="B247"/>
      <c r="D247"/>
      <c r="E247"/>
      <c r="F247"/>
      <c r="I247"/>
      <c r="J247"/>
    </row>
    <row r="248" spans="1:10" x14ac:dyDescent="0.2">
      <c r="A248" s="473"/>
      <c r="B248"/>
      <c r="D248"/>
      <c r="E248"/>
      <c r="F248"/>
      <c r="I248"/>
      <c r="J248"/>
    </row>
    <row r="249" spans="1:10" x14ac:dyDescent="0.2">
      <c r="A249" s="473"/>
      <c r="B249"/>
      <c r="D249"/>
      <c r="E249"/>
      <c r="F249"/>
      <c r="I249"/>
      <c r="J249"/>
    </row>
    <row r="250" spans="1:10" x14ac:dyDescent="0.2">
      <c r="A250" s="473"/>
      <c r="B250"/>
      <c r="D250"/>
      <c r="E250"/>
      <c r="F250"/>
      <c r="I250"/>
      <c r="J250"/>
    </row>
    <row r="251" spans="1:10" x14ac:dyDescent="0.2">
      <c r="A251" s="473"/>
      <c r="B251"/>
      <c r="D251"/>
      <c r="E251"/>
      <c r="F251"/>
      <c r="I251"/>
      <c r="J251"/>
    </row>
    <row r="252" spans="1:10" x14ac:dyDescent="0.2">
      <c r="A252" s="473"/>
      <c r="B252"/>
      <c r="D252"/>
      <c r="E252"/>
      <c r="F252"/>
      <c r="I252"/>
      <c r="J252"/>
    </row>
    <row r="253" spans="1:10" x14ac:dyDescent="0.2">
      <c r="A253" s="473"/>
      <c r="B253"/>
      <c r="D253"/>
      <c r="E253"/>
      <c r="F253"/>
      <c r="I253"/>
      <c r="J253"/>
    </row>
    <row r="254" spans="1:10" x14ac:dyDescent="0.2">
      <c r="A254" s="473"/>
      <c r="B254"/>
      <c r="D254"/>
      <c r="E254"/>
      <c r="F254"/>
      <c r="I254"/>
      <c r="J254"/>
    </row>
    <row r="255" spans="1:10" x14ac:dyDescent="0.2">
      <c r="A255" s="473"/>
      <c r="B255"/>
      <c r="D255"/>
      <c r="E255"/>
      <c r="F255"/>
      <c r="I255"/>
      <c r="J255"/>
    </row>
    <row r="256" spans="1:10" x14ac:dyDescent="0.2">
      <c r="A256" s="473"/>
      <c r="B256"/>
      <c r="D256"/>
      <c r="E256"/>
      <c r="F256"/>
      <c r="I256"/>
      <c r="J256"/>
    </row>
    <row r="257" spans="1:10" x14ac:dyDescent="0.2">
      <c r="A257" s="473"/>
      <c r="B257"/>
      <c r="D257"/>
      <c r="E257"/>
      <c r="F257"/>
      <c r="I257"/>
      <c r="J257"/>
    </row>
    <row r="258" spans="1:10" x14ac:dyDescent="0.2">
      <c r="A258" s="473"/>
      <c r="B258"/>
      <c r="D258"/>
      <c r="E258"/>
      <c r="F258"/>
      <c r="I258"/>
      <c r="J258"/>
    </row>
    <row r="259" spans="1:10" x14ac:dyDescent="0.2">
      <c r="A259" s="473"/>
      <c r="B259"/>
      <c r="D259"/>
      <c r="E259"/>
      <c r="F259"/>
      <c r="I259"/>
      <c r="J259"/>
    </row>
    <row r="260" spans="1:10" x14ac:dyDescent="0.2">
      <c r="A260" s="473"/>
      <c r="B260"/>
      <c r="D260"/>
      <c r="E260"/>
      <c r="F260"/>
      <c r="I260"/>
      <c r="J260"/>
    </row>
    <row r="261" spans="1:10" x14ac:dyDescent="0.2">
      <c r="A261" s="473"/>
      <c r="B261"/>
      <c r="D261"/>
      <c r="E261"/>
      <c r="F261"/>
      <c r="I261"/>
      <c r="J261"/>
    </row>
    <row r="262" spans="1:10" x14ac:dyDescent="0.2">
      <c r="A262" s="473"/>
      <c r="B262"/>
      <c r="D262"/>
      <c r="E262"/>
      <c r="F262"/>
      <c r="I262"/>
      <c r="J262"/>
    </row>
    <row r="263" spans="1:10" x14ac:dyDescent="0.2">
      <c r="A263" s="473"/>
      <c r="B263"/>
      <c r="D263"/>
      <c r="E263"/>
      <c r="F263"/>
      <c r="I263"/>
      <c r="J263"/>
    </row>
    <row r="264" spans="1:10" x14ac:dyDescent="0.2">
      <c r="A264" s="473"/>
      <c r="B264"/>
      <c r="D264"/>
      <c r="E264"/>
      <c r="F264"/>
      <c r="I264"/>
      <c r="J264"/>
    </row>
    <row r="265" spans="1:10" x14ac:dyDescent="0.2">
      <c r="A265" s="473"/>
      <c r="B265"/>
      <c r="D265"/>
      <c r="E265"/>
      <c r="F265"/>
      <c r="I265"/>
      <c r="J265"/>
    </row>
    <row r="266" spans="1:10" x14ac:dyDescent="0.2">
      <c r="A266" s="473"/>
      <c r="B266"/>
      <c r="D266"/>
      <c r="E266"/>
      <c r="F266"/>
      <c r="I266"/>
      <c r="J266"/>
    </row>
    <row r="267" spans="1:10" x14ac:dyDescent="0.2">
      <c r="A267" s="473"/>
      <c r="B267"/>
      <c r="D267"/>
      <c r="E267"/>
      <c r="F267"/>
      <c r="I267"/>
      <c r="J267"/>
    </row>
    <row r="268" spans="1:10" x14ac:dyDescent="0.2">
      <c r="A268" s="473"/>
      <c r="B268"/>
      <c r="D268"/>
      <c r="E268"/>
      <c r="F268"/>
      <c r="I268"/>
      <c r="J268"/>
    </row>
    <row r="269" spans="1:10" x14ac:dyDescent="0.2">
      <c r="A269" s="473"/>
      <c r="B269"/>
      <c r="D269"/>
      <c r="E269"/>
      <c r="F269"/>
      <c r="I269"/>
      <c r="J269"/>
    </row>
    <row r="270" spans="1:10" x14ac:dyDescent="0.2">
      <c r="A270" s="473"/>
      <c r="B270"/>
      <c r="D270"/>
      <c r="E270"/>
      <c r="F270"/>
      <c r="I270"/>
      <c r="J270"/>
    </row>
    <row r="271" spans="1:10" x14ac:dyDescent="0.2">
      <c r="A271" s="473"/>
      <c r="B271"/>
      <c r="D271"/>
      <c r="E271"/>
      <c r="F271"/>
      <c r="I271"/>
      <c r="J271"/>
    </row>
    <row r="272" spans="1:10" x14ac:dyDescent="0.2">
      <c r="A272" s="473"/>
      <c r="B272"/>
      <c r="D272"/>
      <c r="E272"/>
      <c r="F272"/>
      <c r="I272"/>
      <c r="J272"/>
    </row>
    <row r="273" spans="1:10" x14ac:dyDescent="0.2">
      <c r="A273" s="473"/>
      <c r="B273"/>
      <c r="D273"/>
      <c r="E273"/>
      <c r="F273"/>
      <c r="I273"/>
      <c r="J273"/>
    </row>
    <row r="274" spans="1:10" x14ac:dyDescent="0.2">
      <c r="A274" s="473"/>
      <c r="B274"/>
      <c r="D274"/>
      <c r="E274"/>
      <c r="F274"/>
      <c r="I274"/>
      <c r="J274"/>
    </row>
    <row r="275" spans="1:10" x14ac:dyDescent="0.2">
      <c r="A275" s="473"/>
      <c r="B275"/>
      <c r="D275"/>
      <c r="E275"/>
      <c r="F275"/>
      <c r="I275"/>
      <c r="J275"/>
    </row>
    <row r="276" spans="1:10" x14ac:dyDescent="0.2">
      <c r="A276" s="473"/>
      <c r="B276"/>
      <c r="D276"/>
      <c r="E276"/>
      <c r="F276"/>
      <c r="I276"/>
      <c r="J276"/>
    </row>
    <row r="277" spans="1:10" x14ac:dyDescent="0.2">
      <c r="A277" s="473"/>
      <c r="B277"/>
      <c r="D277"/>
      <c r="E277"/>
      <c r="F277"/>
      <c r="I277"/>
      <c r="J277"/>
    </row>
    <row r="278" spans="1:10" x14ac:dyDescent="0.2">
      <c r="A278" s="473"/>
      <c r="B278"/>
      <c r="D278"/>
      <c r="E278"/>
      <c r="F278"/>
      <c r="I278"/>
      <c r="J278"/>
    </row>
    <row r="279" spans="1:10" x14ac:dyDescent="0.2">
      <c r="A279" s="473"/>
      <c r="B279"/>
      <c r="D279"/>
      <c r="E279"/>
      <c r="F279"/>
      <c r="I279"/>
      <c r="J279"/>
    </row>
    <row r="280" spans="1:10" x14ac:dyDescent="0.2">
      <c r="A280" s="473"/>
      <c r="B280"/>
      <c r="D280"/>
      <c r="E280"/>
      <c r="F280"/>
      <c r="I280"/>
      <c r="J280"/>
    </row>
    <row r="281" spans="1:10" x14ac:dyDescent="0.2">
      <c r="A281" s="473"/>
      <c r="B281"/>
      <c r="D281"/>
      <c r="E281"/>
      <c r="F281"/>
      <c r="I281"/>
      <c r="J281"/>
    </row>
    <row r="282" spans="1:10" x14ac:dyDescent="0.2">
      <c r="A282" s="473"/>
      <c r="B282"/>
      <c r="D282"/>
      <c r="E282"/>
      <c r="F282"/>
      <c r="I282"/>
      <c r="J282"/>
    </row>
    <row r="283" spans="1:10" x14ac:dyDescent="0.2">
      <c r="A283" s="473"/>
      <c r="B283"/>
      <c r="D283"/>
      <c r="E283"/>
      <c r="F283"/>
      <c r="I283"/>
      <c r="J283"/>
    </row>
    <row r="284" spans="1:10" x14ac:dyDescent="0.2">
      <c r="A284" s="473"/>
      <c r="B284"/>
      <c r="D284"/>
      <c r="E284"/>
      <c r="F284"/>
      <c r="I284"/>
      <c r="J284"/>
    </row>
    <row r="285" spans="1:10" x14ac:dyDescent="0.2">
      <c r="A285" s="473"/>
      <c r="B285"/>
      <c r="D285"/>
      <c r="E285"/>
      <c r="F285"/>
      <c r="I285"/>
      <c r="J285"/>
    </row>
    <row r="286" spans="1:10" x14ac:dyDescent="0.2">
      <c r="A286" s="473"/>
      <c r="B286"/>
      <c r="D286"/>
      <c r="E286"/>
      <c r="F286"/>
      <c r="I286"/>
      <c r="J286"/>
    </row>
    <row r="287" spans="1:10" x14ac:dyDescent="0.2">
      <c r="A287" s="473"/>
      <c r="B287"/>
      <c r="D287"/>
      <c r="E287"/>
      <c r="F287"/>
      <c r="I287"/>
      <c r="J287"/>
    </row>
    <row r="288" spans="1:10" x14ac:dyDescent="0.2">
      <c r="A288" s="473"/>
      <c r="B288"/>
      <c r="D288"/>
      <c r="E288"/>
      <c r="F288"/>
      <c r="I288"/>
      <c r="J288"/>
    </row>
    <row r="289" spans="1:10" x14ac:dyDescent="0.2">
      <c r="A289" s="473"/>
      <c r="B289"/>
      <c r="D289"/>
      <c r="E289"/>
      <c r="F289"/>
      <c r="I289"/>
      <c r="J289"/>
    </row>
    <row r="290" spans="1:10" x14ac:dyDescent="0.2">
      <c r="A290" s="473"/>
      <c r="B290"/>
      <c r="D290"/>
      <c r="E290"/>
      <c r="F290"/>
      <c r="I290"/>
      <c r="J290"/>
    </row>
    <row r="291" spans="1:10" x14ac:dyDescent="0.2">
      <c r="A291" s="473"/>
      <c r="B291"/>
      <c r="D291"/>
      <c r="E291"/>
      <c r="F291"/>
      <c r="I291"/>
      <c r="J291"/>
    </row>
    <row r="292" spans="1:10" x14ac:dyDescent="0.2">
      <c r="A292" s="473"/>
      <c r="B292"/>
      <c r="D292"/>
      <c r="E292"/>
      <c r="F292"/>
      <c r="I292"/>
      <c r="J292"/>
    </row>
    <row r="293" spans="1:10" x14ac:dyDescent="0.2">
      <c r="A293" s="473"/>
      <c r="B293"/>
      <c r="D293"/>
      <c r="E293"/>
      <c r="F293"/>
      <c r="I293"/>
      <c r="J293"/>
    </row>
    <row r="294" spans="1:10" x14ac:dyDescent="0.2">
      <c r="A294" s="473"/>
      <c r="B294"/>
      <c r="D294"/>
      <c r="E294"/>
      <c r="F294"/>
      <c r="I294"/>
      <c r="J294"/>
    </row>
    <row r="295" spans="1:10" x14ac:dyDescent="0.2">
      <c r="A295" s="473"/>
      <c r="B295"/>
      <c r="D295"/>
      <c r="E295"/>
      <c r="F295"/>
      <c r="I295"/>
      <c r="J295"/>
    </row>
    <row r="296" spans="1:10" x14ac:dyDescent="0.2">
      <c r="A296" s="473"/>
      <c r="B296"/>
      <c r="D296"/>
      <c r="E296"/>
      <c r="F296"/>
      <c r="I296"/>
      <c r="J296"/>
    </row>
    <row r="297" spans="1:10" x14ac:dyDescent="0.2">
      <c r="A297" s="473"/>
      <c r="B297"/>
      <c r="D297"/>
      <c r="E297"/>
      <c r="F297"/>
      <c r="I297"/>
      <c r="J297"/>
    </row>
    <row r="298" spans="1:10" x14ac:dyDescent="0.2">
      <c r="A298" s="473"/>
      <c r="B298"/>
      <c r="D298"/>
      <c r="E298"/>
      <c r="F298"/>
      <c r="I298"/>
      <c r="J298"/>
    </row>
    <row r="299" spans="1:10" x14ac:dyDescent="0.2">
      <c r="A299" s="473"/>
      <c r="B299"/>
      <c r="D299"/>
      <c r="E299"/>
      <c r="F299"/>
      <c r="I299"/>
      <c r="J299"/>
    </row>
    <row r="300" spans="1:10" x14ac:dyDescent="0.2">
      <c r="A300" s="473"/>
      <c r="B300"/>
      <c r="D300"/>
      <c r="E300"/>
      <c r="F300"/>
      <c r="I300"/>
      <c r="J300"/>
    </row>
    <row r="301" spans="1:10" x14ac:dyDescent="0.2">
      <c r="A301" s="473"/>
      <c r="B301"/>
      <c r="D301"/>
      <c r="E301"/>
      <c r="F301"/>
      <c r="I301"/>
      <c r="J301"/>
    </row>
    <row r="302" spans="1:10" x14ac:dyDescent="0.2">
      <c r="A302" s="473"/>
      <c r="B302"/>
      <c r="D302"/>
      <c r="E302"/>
      <c r="F302"/>
      <c r="I302"/>
      <c r="J302"/>
    </row>
    <row r="303" spans="1:10" x14ac:dyDescent="0.2">
      <c r="A303" s="473"/>
      <c r="B303"/>
      <c r="D303"/>
      <c r="E303"/>
      <c r="F303"/>
      <c r="I303"/>
      <c r="J303"/>
    </row>
    <row r="304" spans="1:10" x14ac:dyDescent="0.2">
      <c r="A304" s="473"/>
      <c r="B304"/>
      <c r="D304"/>
      <c r="E304"/>
      <c r="F304"/>
      <c r="I304"/>
      <c r="J304"/>
    </row>
    <row r="305" spans="1:10" x14ac:dyDescent="0.2">
      <c r="A305" s="473"/>
      <c r="B305"/>
      <c r="D305"/>
      <c r="E305"/>
      <c r="F305"/>
      <c r="I305"/>
      <c r="J305"/>
    </row>
    <row r="306" spans="1:10" x14ac:dyDescent="0.2">
      <c r="A306" s="473"/>
      <c r="B306"/>
      <c r="D306"/>
      <c r="E306"/>
      <c r="F306"/>
      <c r="I306"/>
      <c r="J306"/>
    </row>
    <row r="307" spans="1:10" x14ac:dyDescent="0.2">
      <c r="A307" s="473"/>
      <c r="B307"/>
      <c r="D307"/>
      <c r="E307"/>
      <c r="F307"/>
      <c r="I307"/>
      <c r="J307"/>
    </row>
    <row r="308" spans="1:10" x14ac:dyDescent="0.2">
      <c r="A308" s="473"/>
      <c r="B308"/>
      <c r="D308"/>
      <c r="E308"/>
      <c r="F308"/>
      <c r="I308"/>
      <c r="J308"/>
    </row>
    <row r="309" spans="1:10" x14ac:dyDescent="0.2">
      <c r="A309" s="473"/>
      <c r="B309"/>
      <c r="D309"/>
      <c r="E309"/>
      <c r="F309"/>
      <c r="I309"/>
      <c r="J309"/>
    </row>
    <row r="310" spans="1:10" x14ac:dyDescent="0.2">
      <c r="A310" s="473"/>
      <c r="B310"/>
      <c r="D310"/>
      <c r="E310"/>
      <c r="F310"/>
      <c r="I310"/>
      <c r="J310"/>
    </row>
    <row r="311" spans="1:10" x14ac:dyDescent="0.2">
      <c r="A311" s="473"/>
      <c r="B311"/>
      <c r="D311"/>
      <c r="E311"/>
      <c r="F311"/>
      <c r="I311"/>
      <c r="J311"/>
    </row>
    <row r="312" spans="1:10" x14ac:dyDescent="0.2">
      <c r="A312" s="473"/>
      <c r="B312"/>
      <c r="D312"/>
      <c r="E312"/>
      <c r="F312"/>
      <c r="I312"/>
      <c r="J312"/>
    </row>
    <row r="313" spans="1:10" x14ac:dyDescent="0.2">
      <c r="A313" s="473"/>
      <c r="B313"/>
      <c r="D313"/>
      <c r="E313"/>
      <c r="F313"/>
      <c r="I313"/>
      <c r="J313"/>
    </row>
    <row r="314" spans="1:10" x14ac:dyDescent="0.2">
      <c r="A314" s="473"/>
      <c r="B314"/>
      <c r="D314"/>
      <c r="E314"/>
      <c r="F314"/>
      <c r="I314"/>
      <c r="J314"/>
    </row>
    <row r="315" spans="1:10" x14ac:dyDescent="0.2">
      <c r="A315" s="473"/>
      <c r="B315"/>
      <c r="D315"/>
      <c r="E315"/>
      <c r="F315"/>
      <c r="I315"/>
      <c r="J315"/>
    </row>
    <row r="316" spans="1:10" x14ac:dyDescent="0.2">
      <c r="A316" s="473"/>
      <c r="B316"/>
      <c r="D316"/>
      <c r="E316"/>
      <c r="F316"/>
      <c r="I316"/>
      <c r="J316"/>
    </row>
    <row r="317" spans="1:10" x14ac:dyDescent="0.2">
      <c r="A317" s="473"/>
      <c r="B317"/>
      <c r="D317"/>
      <c r="E317"/>
      <c r="F317"/>
      <c r="I317"/>
      <c r="J317"/>
    </row>
    <row r="318" spans="1:10" x14ac:dyDescent="0.2">
      <c r="A318" s="473"/>
      <c r="B318"/>
      <c r="D318"/>
      <c r="E318"/>
      <c r="F318"/>
      <c r="I318"/>
      <c r="J318"/>
    </row>
    <row r="319" spans="1:10" x14ac:dyDescent="0.2">
      <c r="A319" s="473"/>
      <c r="B319"/>
      <c r="D319"/>
      <c r="E319"/>
      <c r="F319"/>
      <c r="I319"/>
      <c r="J319"/>
    </row>
    <row r="320" spans="1:10" x14ac:dyDescent="0.2">
      <c r="A320" s="473"/>
      <c r="B320"/>
      <c r="D320"/>
      <c r="E320"/>
      <c r="F320"/>
      <c r="I320"/>
      <c r="J320"/>
    </row>
    <row r="321" spans="1:10" x14ac:dyDescent="0.2">
      <c r="A321" s="473"/>
      <c r="B321"/>
      <c r="D321"/>
      <c r="E321"/>
      <c r="F321"/>
      <c r="I321"/>
      <c r="J321"/>
    </row>
    <row r="322" spans="1:10" x14ac:dyDescent="0.2">
      <c r="A322" s="473"/>
      <c r="B322"/>
      <c r="D322"/>
      <c r="E322"/>
      <c r="F322"/>
      <c r="I322"/>
      <c r="J322"/>
    </row>
    <row r="323" spans="1:10" x14ac:dyDescent="0.2">
      <c r="A323" s="473"/>
      <c r="B323"/>
      <c r="D323"/>
      <c r="E323"/>
      <c r="F323"/>
      <c r="I323"/>
      <c r="J323"/>
    </row>
    <row r="324" spans="1:10" x14ac:dyDescent="0.2">
      <c r="A324" s="473"/>
      <c r="B324"/>
      <c r="D324"/>
      <c r="E324"/>
      <c r="F324"/>
      <c r="I324"/>
      <c r="J324"/>
    </row>
    <row r="325" spans="1:10" x14ac:dyDescent="0.2">
      <c r="A325" s="473"/>
      <c r="B325"/>
      <c r="D325"/>
      <c r="E325"/>
      <c r="F325"/>
      <c r="I325"/>
      <c r="J325"/>
    </row>
    <row r="326" spans="1:10" x14ac:dyDescent="0.2">
      <c r="A326" s="473"/>
      <c r="B326"/>
      <c r="D326"/>
      <c r="E326"/>
      <c r="F326"/>
      <c r="I326"/>
      <c r="J326"/>
    </row>
    <row r="327" spans="1:10" x14ac:dyDescent="0.2">
      <c r="A327" s="473"/>
      <c r="B327"/>
      <c r="D327"/>
      <c r="E327"/>
      <c r="F327"/>
      <c r="I327"/>
      <c r="J327"/>
    </row>
    <row r="328" spans="1:10" x14ac:dyDescent="0.2">
      <c r="A328" s="473"/>
      <c r="B328"/>
      <c r="D328"/>
      <c r="E328"/>
      <c r="F328"/>
      <c r="I328"/>
      <c r="J328"/>
    </row>
    <row r="329" spans="1:10" x14ac:dyDescent="0.2">
      <c r="A329" s="473"/>
      <c r="B329"/>
      <c r="D329"/>
      <c r="E329"/>
      <c r="F329"/>
      <c r="I329"/>
      <c r="J329"/>
    </row>
    <row r="330" spans="1:10" x14ac:dyDescent="0.2">
      <c r="A330" s="473"/>
      <c r="B330"/>
      <c r="D330"/>
      <c r="E330"/>
      <c r="F330"/>
      <c r="I330"/>
      <c r="J330"/>
    </row>
    <row r="331" spans="1:10" x14ac:dyDescent="0.2">
      <c r="A331" s="473"/>
      <c r="B331"/>
      <c r="D331"/>
      <c r="E331"/>
      <c r="F331"/>
      <c r="I331"/>
      <c r="J331"/>
    </row>
    <row r="332" spans="1:10" x14ac:dyDescent="0.2">
      <c r="A332" s="473"/>
      <c r="B332"/>
      <c r="D332"/>
      <c r="E332"/>
      <c r="F332"/>
      <c r="I332"/>
      <c r="J332"/>
    </row>
    <row r="333" spans="1:10" x14ac:dyDescent="0.2">
      <c r="A333" s="473"/>
      <c r="B333"/>
      <c r="D333"/>
      <c r="E333"/>
      <c r="F333"/>
      <c r="I333"/>
      <c r="J333"/>
    </row>
    <row r="334" spans="1:10" x14ac:dyDescent="0.2">
      <c r="A334" s="473"/>
      <c r="B334"/>
      <c r="D334"/>
      <c r="E334"/>
      <c r="F334"/>
      <c r="I334"/>
      <c r="J334"/>
    </row>
    <row r="335" spans="1:10" x14ac:dyDescent="0.2">
      <c r="A335" s="473"/>
      <c r="B335"/>
      <c r="D335"/>
      <c r="E335"/>
      <c r="F335"/>
      <c r="I335"/>
      <c r="J335"/>
    </row>
    <row r="336" spans="1:10" x14ac:dyDescent="0.2">
      <c r="A336" s="473"/>
      <c r="B336"/>
      <c r="D336"/>
      <c r="E336"/>
      <c r="F336"/>
      <c r="I336"/>
      <c r="J336"/>
    </row>
    <row r="337" spans="1:10" x14ac:dyDescent="0.2">
      <c r="A337" s="473"/>
      <c r="B337"/>
      <c r="D337"/>
      <c r="E337"/>
      <c r="F337"/>
      <c r="I337"/>
      <c r="J337"/>
    </row>
    <row r="338" spans="1:10" x14ac:dyDescent="0.2">
      <c r="A338" s="473"/>
      <c r="B338"/>
      <c r="D338"/>
      <c r="E338"/>
      <c r="F338"/>
      <c r="I338"/>
      <c r="J338"/>
    </row>
    <row r="339" spans="1:10" x14ac:dyDescent="0.2">
      <c r="A339" s="473"/>
      <c r="B339"/>
      <c r="D339"/>
      <c r="E339"/>
      <c r="F339"/>
      <c r="I339"/>
      <c r="J339"/>
    </row>
    <row r="340" spans="1:10" x14ac:dyDescent="0.2">
      <c r="A340" s="473"/>
      <c r="B340"/>
      <c r="D340"/>
      <c r="E340"/>
      <c r="F340"/>
      <c r="I340"/>
      <c r="J340"/>
    </row>
    <row r="341" spans="1:10" x14ac:dyDescent="0.2">
      <c r="A341" s="473"/>
      <c r="B341"/>
      <c r="D341"/>
      <c r="E341"/>
      <c r="F341"/>
      <c r="I341"/>
      <c r="J341"/>
    </row>
    <row r="342" spans="1:10" x14ac:dyDescent="0.2">
      <c r="A342" s="473"/>
      <c r="B342"/>
      <c r="D342"/>
      <c r="E342"/>
      <c r="F342"/>
      <c r="I342"/>
      <c r="J342"/>
    </row>
    <row r="343" spans="1:10" x14ac:dyDescent="0.2">
      <c r="A343" s="473"/>
      <c r="B343"/>
      <c r="D343"/>
      <c r="E343"/>
      <c r="F343"/>
      <c r="I343"/>
      <c r="J343"/>
    </row>
    <row r="344" spans="1:10" x14ac:dyDescent="0.2">
      <c r="A344" s="473"/>
      <c r="B344"/>
      <c r="D344"/>
      <c r="E344"/>
      <c r="F344"/>
      <c r="I344"/>
      <c r="J344"/>
    </row>
    <row r="345" spans="1:10" x14ac:dyDescent="0.2">
      <c r="A345" s="473"/>
      <c r="B345"/>
      <c r="D345"/>
      <c r="E345"/>
      <c r="F345"/>
      <c r="I345"/>
      <c r="J345"/>
    </row>
    <row r="346" spans="1:10" x14ac:dyDescent="0.2">
      <c r="A346" s="473"/>
      <c r="B346"/>
      <c r="D346"/>
      <c r="E346"/>
      <c r="F346"/>
      <c r="I346"/>
      <c r="J346"/>
    </row>
    <row r="347" spans="1:10" x14ac:dyDescent="0.2">
      <c r="A347" s="473"/>
      <c r="B347"/>
      <c r="D347"/>
      <c r="E347"/>
      <c r="F347"/>
      <c r="I347"/>
      <c r="J347"/>
    </row>
    <row r="348" spans="1:10" x14ac:dyDescent="0.2">
      <c r="A348" s="473"/>
      <c r="B348"/>
      <c r="D348"/>
      <c r="E348"/>
      <c r="F348"/>
      <c r="I348"/>
      <c r="J348"/>
    </row>
    <row r="349" spans="1:10" x14ac:dyDescent="0.2">
      <c r="A349" s="473"/>
      <c r="B349"/>
      <c r="D349"/>
      <c r="E349"/>
      <c r="F349"/>
      <c r="I349"/>
      <c r="J349"/>
    </row>
    <row r="350" spans="1:10" x14ac:dyDescent="0.2">
      <c r="A350" s="473"/>
      <c r="B350"/>
      <c r="D350"/>
      <c r="E350"/>
      <c r="F350"/>
      <c r="I350"/>
      <c r="J350"/>
    </row>
    <row r="351" spans="1:10" x14ac:dyDescent="0.2">
      <c r="A351" s="473"/>
      <c r="B351"/>
      <c r="D351"/>
      <c r="E351"/>
      <c r="F351"/>
      <c r="I351"/>
      <c r="J351"/>
    </row>
    <row r="352" spans="1:10" x14ac:dyDescent="0.2">
      <c r="A352" s="473"/>
      <c r="B352"/>
      <c r="D352"/>
      <c r="E352"/>
      <c r="F352"/>
      <c r="I352"/>
      <c r="J352"/>
    </row>
    <row r="353" spans="1:10" x14ac:dyDescent="0.2">
      <c r="A353" s="473"/>
      <c r="B353"/>
      <c r="D353"/>
      <c r="E353"/>
      <c r="F353"/>
      <c r="I353"/>
      <c r="J353"/>
    </row>
    <row r="354" spans="1:10" x14ac:dyDescent="0.2">
      <c r="A354" s="473"/>
      <c r="B354"/>
      <c r="D354"/>
      <c r="E354"/>
      <c r="F354"/>
      <c r="I354"/>
      <c r="J354"/>
    </row>
    <row r="355" spans="1:10" x14ac:dyDescent="0.2">
      <c r="A355" s="473"/>
      <c r="B355"/>
      <c r="D355"/>
      <c r="E355"/>
      <c r="F355"/>
      <c r="I355"/>
      <c r="J355"/>
    </row>
    <row r="356" spans="1:10" x14ac:dyDescent="0.2">
      <c r="A356" s="473"/>
      <c r="B356"/>
      <c r="D356"/>
      <c r="E356"/>
      <c r="F356"/>
      <c r="I356"/>
      <c r="J356"/>
    </row>
    <row r="357" spans="1:10" x14ac:dyDescent="0.2">
      <c r="A357" s="473"/>
      <c r="B357"/>
      <c r="D357"/>
      <c r="E357"/>
      <c r="F357"/>
      <c r="I357"/>
      <c r="J357"/>
    </row>
    <row r="358" spans="1:10" x14ac:dyDescent="0.2">
      <c r="A358" s="473"/>
      <c r="B358"/>
      <c r="D358"/>
      <c r="E358"/>
      <c r="F358"/>
      <c r="I358"/>
      <c r="J358"/>
    </row>
    <row r="359" spans="1:10" x14ac:dyDescent="0.2">
      <c r="A359" s="473"/>
      <c r="B359"/>
      <c r="D359"/>
      <c r="E359"/>
      <c r="F359"/>
      <c r="I359"/>
      <c r="J359"/>
    </row>
    <row r="360" spans="1:10" x14ac:dyDescent="0.2">
      <c r="A360" s="473"/>
      <c r="B360"/>
      <c r="D360"/>
      <c r="E360"/>
      <c r="F360"/>
      <c r="I360"/>
      <c r="J360"/>
    </row>
    <row r="361" spans="1:10" x14ac:dyDescent="0.2">
      <c r="A361" s="473"/>
      <c r="B361"/>
      <c r="D361"/>
      <c r="E361"/>
      <c r="F361"/>
      <c r="I361"/>
      <c r="J361"/>
    </row>
    <row r="362" spans="1:10" x14ac:dyDescent="0.2">
      <c r="A362" s="473"/>
      <c r="B362"/>
      <c r="D362"/>
      <c r="E362"/>
      <c r="F362"/>
      <c r="I362"/>
      <c r="J362"/>
    </row>
    <row r="363" spans="1:10" x14ac:dyDescent="0.2">
      <c r="A363" s="473"/>
      <c r="B363"/>
      <c r="D363"/>
      <c r="E363"/>
      <c r="F363"/>
      <c r="I363"/>
      <c r="J363"/>
    </row>
    <row r="364" spans="1:10" x14ac:dyDescent="0.2">
      <c r="A364" s="473"/>
      <c r="B364"/>
      <c r="D364"/>
      <c r="E364"/>
      <c r="F364"/>
      <c r="I364"/>
      <c r="J364"/>
    </row>
    <row r="365" spans="1:10" x14ac:dyDescent="0.2">
      <c r="A365" s="473"/>
      <c r="B365"/>
      <c r="D365"/>
      <c r="E365"/>
      <c r="F365"/>
      <c r="I365"/>
      <c r="J365"/>
    </row>
    <row r="366" spans="1:10" x14ac:dyDescent="0.2">
      <c r="A366" s="473"/>
      <c r="B366"/>
      <c r="D366"/>
      <c r="E366"/>
      <c r="F366"/>
      <c r="I366"/>
      <c r="J366"/>
    </row>
    <row r="367" spans="1:10" x14ac:dyDescent="0.2">
      <c r="A367" s="473"/>
      <c r="B367"/>
      <c r="D367"/>
      <c r="E367"/>
      <c r="F367"/>
      <c r="I367"/>
      <c r="J367"/>
    </row>
    <row r="368" spans="1:10" x14ac:dyDescent="0.2">
      <c r="A368" s="473"/>
      <c r="B368"/>
      <c r="D368"/>
      <c r="E368"/>
      <c r="F368"/>
      <c r="I368"/>
      <c r="J368"/>
    </row>
    <row r="369" spans="1:10" x14ac:dyDescent="0.2">
      <c r="A369" s="473"/>
      <c r="B369"/>
      <c r="D369"/>
      <c r="E369"/>
      <c r="F369"/>
      <c r="I369"/>
      <c r="J369"/>
    </row>
    <row r="370" spans="1:10" x14ac:dyDescent="0.2">
      <c r="A370" s="473"/>
      <c r="B370"/>
      <c r="D370"/>
      <c r="E370"/>
      <c r="F370"/>
      <c r="I370"/>
      <c r="J370"/>
    </row>
    <row r="371" spans="1:10" x14ac:dyDescent="0.2">
      <c r="A371" s="473"/>
      <c r="B371"/>
      <c r="D371"/>
      <c r="E371"/>
      <c r="F371"/>
      <c r="I371"/>
      <c r="J371"/>
    </row>
    <row r="372" spans="1:10" x14ac:dyDescent="0.2">
      <c r="A372" s="473"/>
      <c r="B372"/>
      <c r="D372"/>
      <c r="E372"/>
      <c r="F372"/>
      <c r="I372"/>
      <c r="J372"/>
    </row>
    <row r="373" spans="1:10" x14ac:dyDescent="0.2">
      <c r="A373" s="473"/>
      <c r="B373"/>
      <c r="D373"/>
      <c r="E373"/>
      <c r="F373"/>
      <c r="I373"/>
      <c r="J373"/>
    </row>
    <row r="374" spans="1:10" x14ac:dyDescent="0.2">
      <c r="A374" s="473"/>
      <c r="B374"/>
      <c r="D374"/>
      <c r="E374"/>
      <c r="F374"/>
      <c r="I374"/>
      <c r="J374"/>
    </row>
    <row r="375" spans="1:10" x14ac:dyDescent="0.2">
      <c r="A375" s="473"/>
      <c r="B375"/>
      <c r="D375"/>
      <c r="E375"/>
      <c r="F375"/>
      <c r="I375"/>
      <c r="J375"/>
    </row>
    <row r="376" spans="1:10" x14ac:dyDescent="0.2">
      <c r="A376" s="473"/>
      <c r="B376"/>
      <c r="D376"/>
      <c r="E376"/>
      <c r="F376"/>
      <c r="I376"/>
      <c r="J376"/>
    </row>
    <row r="377" spans="1:10" x14ac:dyDescent="0.2">
      <c r="A377" s="473"/>
      <c r="B377"/>
      <c r="D377"/>
      <c r="E377"/>
      <c r="F377"/>
      <c r="I377"/>
      <c r="J377"/>
    </row>
    <row r="378" spans="1:10" x14ac:dyDescent="0.2">
      <c r="A378" s="473"/>
      <c r="B378"/>
      <c r="D378"/>
      <c r="E378"/>
      <c r="F378"/>
      <c r="I378"/>
      <c r="J378"/>
    </row>
    <row r="379" spans="1:10" x14ac:dyDescent="0.2">
      <c r="A379" s="473"/>
      <c r="B379"/>
      <c r="D379"/>
      <c r="E379"/>
      <c r="F379"/>
      <c r="I379"/>
      <c r="J379"/>
    </row>
    <row r="380" spans="1:10" x14ac:dyDescent="0.2">
      <c r="A380" s="473"/>
      <c r="B380"/>
      <c r="D380"/>
      <c r="E380"/>
      <c r="F380"/>
      <c r="I380"/>
      <c r="J380"/>
    </row>
    <row r="381" spans="1:10" x14ac:dyDescent="0.2">
      <c r="A381" s="473"/>
      <c r="B381"/>
      <c r="D381"/>
      <c r="E381"/>
      <c r="F381"/>
      <c r="I381"/>
      <c r="J381"/>
    </row>
    <row r="382" spans="1:10" x14ac:dyDescent="0.2">
      <c r="A382" s="473"/>
      <c r="B382"/>
      <c r="D382"/>
      <c r="E382"/>
      <c r="F382"/>
      <c r="I382"/>
      <c r="J382"/>
    </row>
    <row r="383" spans="1:10" x14ac:dyDescent="0.2">
      <c r="A383" s="473"/>
      <c r="B383"/>
      <c r="D383"/>
      <c r="E383"/>
      <c r="F383"/>
      <c r="I383"/>
      <c r="J383"/>
    </row>
    <row r="384" spans="1:10" x14ac:dyDescent="0.2">
      <c r="A384" s="473"/>
      <c r="B384"/>
      <c r="D384"/>
      <c r="E384"/>
      <c r="F384"/>
      <c r="I384"/>
      <c r="J384"/>
    </row>
    <row r="385" spans="1:10" x14ac:dyDescent="0.2">
      <c r="A385" s="473"/>
      <c r="B385"/>
      <c r="D385"/>
      <c r="E385"/>
      <c r="F385"/>
      <c r="I385"/>
      <c r="J385"/>
    </row>
    <row r="386" spans="1:10" x14ac:dyDescent="0.2">
      <c r="A386" s="473"/>
      <c r="B386"/>
      <c r="D386"/>
      <c r="E386"/>
      <c r="F386"/>
      <c r="I386"/>
      <c r="J386"/>
    </row>
    <row r="387" spans="1:10" x14ac:dyDescent="0.2">
      <c r="A387" s="473"/>
      <c r="B387"/>
      <c r="D387"/>
      <c r="E387"/>
      <c r="F387"/>
      <c r="I387"/>
      <c r="J387"/>
    </row>
    <row r="388" spans="1:10" x14ac:dyDescent="0.2">
      <c r="A388" s="473"/>
      <c r="B388"/>
      <c r="D388"/>
      <c r="E388"/>
      <c r="F388"/>
      <c r="I388"/>
      <c r="J388"/>
    </row>
    <row r="389" spans="1:10" x14ac:dyDescent="0.2">
      <c r="A389" s="473"/>
      <c r="B389"/>
      <c r="D389"/>
      <c r="E389"/>
      <c r="F389"/>
      <c r="I389"/>
      <c r="J389"/>
    </row>
    <row r="390" spans="1:10" x14ac:dyDescent="0.2">
      <c r="A390" s="473"/>
      <c r="B390"/>
      <c r="D390"/>
      <c r="E390"/>
      <c r="F390"/>
      <c r="I390"/>
      <c r="J390"/>
    </row>
    <row r="391" spans="1:10" x14ac:dyDescent="0.2">
      <c r="A391" s="473"/>
      <c r="B391"/>
      <c r="D391"/>
      <c r="E391"/>
      <c r="F391"/>
      <c r="I391"/>
      <c r="J391"/>
    </row>
    <row r="392" spans="1:10" x14ac:dyDescent="0.2">
      <c r="A392" s="473"/>
      <c r="B392"/>
      <c r="D392"/>
      <c r="E392"/>
      <c r="F392"/>
      <c r="I392"/>
      <c r="J392"/>
    </row>
    <row r="393" spans="1:10" x14ac:dyDescent="0.2">
      <c r="A393" s="473"/>
      <c r="B393"/>
      <c r="D393"/>
      <c r="E393"/>
      <c r="F393"/>
      <c r="I393"/>
      <c r="J393"/>
    </row>
    <row r="394" spans="1:10" x14ac:dyDescent="0.2">
      <c r="A394" s="473"/>
      <c r="B394"/>
      <c r="D394"/>
      <c r="E394"/>
      <c r="F394"/>
      <c r="I394"/>
      <c r="J394"/>
    </row>
    <row r="395" spans="1:10" x14ac:dyDescent="0.2">
      <c r="A395" s="473"/>
      <c r="B395"/>
      <c r="D395"/>
      <c r="E395"/>
      <c r="F395"/>
      <c r="I395"/>
      <c r="J395"/>
    </row>
    <row r="396" spans="1:10" x14ac:dyDescent="0.2">
      <c r="A396" s="473"/>
      <c r="B396"/>
      <c r="D396"/>
      <c r="E396"/>
      <c r="F396"/>
      <c r="I396"/>
      <c r="J396"/>
    </row>
    <row r="397" spans="1:10" x14ac:dyDescent="0.2">
      <c r="A397" s="473"/>
      <c r="B397"/>
      <c r="D397"/>
      <c r="E397"/>
      <c r="F397"/>
      <c r="I397"/>
      <c r="J397"/>
    </row>
    <row r="398" spans="1:10" x14ac:dyDescent="0.2">
      <c r="A398" s="473"/>
      <c r="B398"/>
      <c r="D398"/>
      <c r="E398"/>
      <c r="F398"/>
      <c r="I398"/>
      <c r="J398"/>
    </row>
    <row r="399" spans="1:10" x14ac:dyDescent="0.2">
      <c r="A399" s="473"/>
      <c r="B399"/>
      <c r="D399"/>
      <c r="E399"/>
      <c r="F399"/>
      <c r="I399"/>
      <c r="J399"/>
    </row>
    <row r="400" spans="1:10" x14ac:dyDescent="0.2">
      <c r="A400" s="473"/>
      <c r="B400"/>
      <c r="D400"/>
      <c r="E400"/>
      <c r="F400"/>
      <c r="I400"/>
      <c r="J400"/>
    </row>
    <row r="401" spans="1:10" x14ac:dyDescent="0.2">
      <c r="A401" s="473"/>
      <c r="B401"/>
      <c r="D401"/>
      <c r="E401"/>
      <c r="F401"/>
      <c r="I401"/>
      <c r="J401"/>
    </row>
    <row r="402" spans="1:10" x14ac:dyDescent="0.2">
      <c r="A402" s="473"/>
      <c r="B402"/>
      <c r="D402"/>
      <c r="E402"/>
      <c r="F402"/>
      <c r="I402"/>
      <c r="J402"/>
    </row>
    <row r="403" spans="1:10" x14ac:dyDescent="0.2">
      <c r="A403" s="473"/>
      <c r="B403"/>
      <c r="D403"/>
      <c r="E403"/>
      <c r="F403"/>
      <c r="I403"/>
      <c r="J403"/>
    </row>
    <row r="404" spans="1:10" x14ac:dyDescent="0.2">
      <c r="A404" s="473"/>
      <c r="B404"/>
      <c r="D404"/>
      <c r="E404"/>
      <c r="F404"/>
      <c r="I404"/>
      <c r="J404"/>
    </row>
    <row r="405" spans="1:10" x14ac:dyDescent="0.2">
      <c r="A405" s="473"/>
      <c r="B405"/>
      <c r="D405"/>
      <c r="E405"/>
      <c r="F405"/>
      <c r="I405"/>
      <c r="J405"/>
    </row>
    <row r="406" spans="1:10" x14ac:dyDescent="0.2">
      <c r="A406" s="473"/>
      <c r="B406"/>
      <c r="D406"/>
      <c r="E406"/>
      <c r="F406"/>
      <c r="I406"/>
      <c r="J406"/>
    </row>
    <row r="407" spans="1:10" x14ac:dyDescent="0.2">
      <c r="A407" s="473"/>
      <c r="B407"/>
      <c r="D407"/>
      <c r="E407"/>
      <c r="F407"/>
      <c r="I407"/>
      <c r="J407"/>
    </row>
    <row r="408" spans="1:10" x14ac:dyDescent="0.2">
      <c r="A408" s="473"/>
      <c r="B408"/>
      <c r="D408"/>
      <c r="E408"/>
      <c r="F408"/>
      <c r="I408"/>
      <c r="J408"/>
    </row>
    <row r="409" spans="1:10" x14ac:dyDescent="0.2">
      <c r="A409" s="473"/>
      <c r="B409"/>
      <c r="D409"/>
      <c r="E409"/>
      <c r="F409"/>
      <c r="I409"/>
      <c r="J409"/>
    </row>
    <row r="410" spans="1:10" x14ac:dyDescent="0.2">
      <c r="A410" s="473"/>
      <c r="B410"/>
      <c r="D410"/>
      <c r="E410"/>
      <c r="F410"/>
      <c r="I410"/>
      <c r="J410"/>
    </row>
    <row r="411" spans="1:10" x14ac:dyDescent="0.2">
      <c r="A411" s="473"/>
      <c r="B411"/>
      <c r="D411"/>
      <c r="E411"/>
      <c r="F411"/>
      <c r="I411"/>
      <c r="J411"/>
    </row>
    <row r="412" spans="1:10" x14ac:dyDescent="0.2">
      <c r="A412" s="473"/>
      <c r="B412"/>
      <c r="D412"/>
      <c r="E412"/>
      <c r="F412"/>
      <c r="I412"/>
      <c r="J412"/>
    </row>
    <row r="413" spans="1:10" x14ac:dyDescent="0.2">
      <c r="A413" s="473"/>
      <c r="B413"/>
      <c r="D413"/>
      <c r="E413"/>
      <c r="F413"/>
      <c r="I413"/>
      <c r="J413"/>
    </row>
    <row r="414" spans="1:10" x14ac:dyDescent="0.2">
      <c r="A414" s="473"/>
      <c r="B414"/>
      <c r="D414"/>
      <c r="E414"/>
      <c r="F414"/>
      <c r="I414"/>
      <c r="J414"/>
    </row>
    <row r="415" spans="1:10" x14ac:dyDescent="0.2">
      <c r="A415" s="473"/>
      <c r="B415"/>
      <c r="D415"/>
      <c r="E415"/>
      <c r="F415"/>
      <c r="I415"/>
      <c r="J415"/>
    </row>
    <row r="416" spans="1:10" x14ac:dyDescent="0.2">
      <c r="A416" s="473"/>
      <c r="B416"/>
      <c r="D416"/>
      <c r="E416"/>
      <c r="F416"/>
      <c r="I416"/>
      <c r="J416"/>
    </row>
    <row r="417" spans="1:10" x14ac:dyDescent="0.2">
      <c r="A417" s="473"/>
      <c r="B417"/>
      <c r="D417"/>
      <c r="E417"/>
      <c r="F417"/>
      <c r="I417"/>
      <c r="J417"/>
    </row>
    <row r="418" spans="1:10" x14ac:dyDescent="0.2">
      <c r="A418" s="473"/>
      <c r="B418"/>
      <c r="D418"/>
      <c r="E418"/>
      <c r="F418"/>
      <c r="I418"/>
      <c r="J418"/>
    </row>
    <row r="419" spans="1:10" x14ac:dyDescent="0.2">
      <c r="A419" s="473"/>
      <c r="B419"/>
      <c r="D419"/>
      <c r="E419"/>
      <c r="F419"/>
      <c r="I419"/>
      <c r="J419"/>
    </row>
    <row r="420" spans="1:10" x14ac:dyDescent="0.2">
      <c r="A420" s="473"/>
      <c r="B420"/>
      <c r="D420"/>
      <c r="E420"/>
      <c r="F420"/>
      <c r="I420"/>
      <c r="J420"/>
    </row>
    <row r="421" spans="1:10" x14ac:dyDescent="0.2">
      <c r="A421" s="473"/>
      <c r="B421"/>
      <c r="D421"/>
      <c r="E421"/>
      <c r="F421"/>
      <c r="I421"/>
      <c r="J421"/>
    </row>
    <row r="422" spans="1:10" x14ac:dyDescent="0.2">
      <c r="A422" s="473"/>
      <c r="B422"/>
      <c r="D422"/>
      <c r="E422"/>
      <c r="F422"/>
      <c r="I422"/>
      <c r="J422"/>
    </row>
    <row r="423" spans="1:10" x14ac:dyDescent="0.2">
      <c r="A423" s="473"/>
      <c r="B423"/>
      <c r="D423"/>
      <c r="E423"/>
      <c r="F423"/>
      <c r="I423"/>
      <c r="J423"/>
    </row>
    <row r="424" spans="1:10" x14ac:dyDescent="0.2">
      <c r="A424" s="473"/>
      <c r="B424"/>
      <c r="D424"/>
      <c r="E424"/>
      <c r="F424"/>
      <c r="I424"/>
      <c r="J424"/>
    </row>
    <row r="425" spans="1:10" x14ac:dyDescent="0.2">
      <c r="A425" s="473"/>
      <c r="B425"/>
      <c r="D425"/>
      <c r="E425"/>
      <c r="F425"/>
      <c r="I425"/>
      <c r="J425"/>
    </row>
    <row r="426" spans="1:10" x14ac:dyDescent="0.2">
      <c r="A426" s="473"/>
      <c r="B426"/>
      <c r="D426"/>
      <c r="E426"/>
      <c r="F426"/>
      <c r="I426"/>
      <c r="J426"/>
    </row>
    <row r="427" spans="1:10" x14ac:dyDescent="0.2">
      <c r="A427" s="473"/>
      <c r="B427"/>
      <c r="D427"/>
      <c r="E427"/>
      <c r="F427"/>
      <c r="I427"/>
      <c r="J427"/>
    </row>
    <row r="428" spans="1:10" x14ac:dyDescent="0.2">
      <c r="A428" s="473"/>
      <c r="B428"/>
      <c r="D428"/>
      <c r="E428"/>
      <c r="F428"/>
      <c r="I428"/>
      <c r="J428"/>
    </row>
    <row r="429" spans="1:10" x14ac:dyDescent="0.2">
      <c r="A429" s="473"/>
      <c r="B429"/>
      <c r="D429"/>
      <c r="E429"/>
      <c r="F429"/>
      <c r="I429"/>
      <c r="J429"/>
    </row>
    <row r="430" spans="1:10" x14ac:dyDescent="0.2">
      <c r="A430" s="473"/>
      <c r="B430"/>
      <c r="D430"/>
      <c r="E430"/>
      <c r="F430"/>
      <c r="I430"/>
      <c r="J430"/>
    </row>
    <row r="431" spans="1:10" x14ac:dyDescent="0.2">
      <c r="A431" s="473"/>
      <c r="B431"/>
      <c r="D431"/>
      <c r="E431"/>
      <c r="F431"/>
      <c r="I431"/>
      <c r="J431"/>
    </row>
    <row r="432" spans="1:10" x14ac:dyDescent="0.2">
      <c r="A432" s="473"/>
      <c r="B432"/>
      <c r="D432"/>
      <c r="E432"/>
      <c r="F432"/>
      <c r="I432"/>
      <c r="J432"/>
    </row>
    <row r="433" spans="1:10" x14ac:dyDescent="0.2">
      <c r="A433" s="473"/>
      <c r="B433"/>
      <c r="D433"/>
      <c r="E433"/>
      <c r="F433"/>
      <c r="I433"/>
      <c r="J433"/>
    </row>
    <row r="434" spans="1:10" x14ac:dyDescent="0.2">
      <c r="A434" s="473"/>
      <c r="B434"/>
      <c r="D434"/>
      <c r="E434"/>
      <c r="F434"/>
      <c r="I434"/>
      <c r="J434"/>
    </row>
    <row r="435" spans="1:10" x14ac:dyDescent="0.2">
      <c r="A435" s="473"/>
      <c r="B435"/>
      <c r="D435"/>
      <c r="E435"/>
      <c r="F435"/>
      <c r="I435"/>
      <c r="J435"/>
    </row>
    <row r="436" spans="1:10" x14ac:dyDescent="0.2">
      <c r="A436" s="473"/>
      <c r="B436"/>
      <c r="D436"/>
      <c r="E436"/>
      <c r="F436"/>
      <c r="I436"/>
      <c r="J436"/>
    </row>
    <row r="437" spans="1:10" x14ac:dyDescent="0.2">
      <c r="A437" s="473"/>
      <c r="B437"/>
      <c r="D437"/>
      <c r="E437"/>
      <c r="F437"/>
      <c r="I437"/>
      <c r="J437"/>
    </row>
    <row r="438" spans="1:10" x14ac:dyDescent="0.2">
      <c r="A438" s="473"/>
      <c r="B438"/>
      <c r="D438"/>
      <c r="E438"/>
      <c r="F438"/>
      <c r="I438"/>
      <c r="J438"/>
    </row>
    <row r="439" spans="1:10" x14ac:dyDescent="0.2">
      <c r="A439" s="473"/>
      <c r="B439"/>
      <c r="D439"/>
      <c r="E439"/>
      <c r="F439"/>
      <c r="I439"/>
      <c r="J439"/>
    </row>
    <row r="440" spans="1:10" x14ac:dyDescent="0.2">
      <c r="A440" s="473"/>
      <c r="B440"/>
      <c r="D440"/>
      <c r="E440"/>
      <c r="F440"/>
      <c r="I440"/>
      <c r="J440"/>
    </row>
    <row r="441" spans="1:10" x14ac:dyDescent="0.2">
      <c r="A441" s="473"/>
      <c r="B441"/>
      <c r="D441"/>
      <c r="E441"/>
      <c r="F441"/>
      <c r="I441"/>
      <c r="J441"/>
    </row>
    <row r="442" spans="1:10" x14ac:dyDescent="0.2">
      <c r="A442" s="473"/>
      <c r="B442"/>
      <c r="D442"/>
      <c r="E442"/>
      <c r="F442"/>
      <c r="I442"/>
      <c r="J442"/>
    </row>
    <row r="443" spans="1:10" x14ac:dyDescent="0.2">
      <c r="A443" s="473"/>
      <c r="B443"/>
      <c r="D443"/>
      <c r="E443"/>
      <c r="F443"/>
      <c r="I443"/>
      <c r="J443"/>
    </row>
    <row r="444" spans="1:10" x14ac:dyDescent="0.2">
      <c r="A444" s="473"/>
      <c r="B444"/>
      <c r="D444"/>
      <c r="E444"/>
      <c r="F444"/>
      <c r="I444"/>
      <c r="J444"/>
    </row>
    <row r="445" spans="1:10" x14ac:dyDescent="0.2">
      <c r="A445" s="473"/>
      <c r="B445"/>
      <c r="D445"/>
      <c r="E445"/>
      <c r="F445"/>
      <c r="I445"/>
      <c r="J445"/>
    </row>
    <row r="446" spans="1:10" x14ac:dyDescent="0.2">
      <c r="A446" s="473"/>
      <c r="B446"/>
      <c r="D446"/>
      <c r="E446"/>
      <c r="F446"/>
      <c r="I446"/>
      <c r="J446"/>
    </row>
    <row r="447" spans="1:10" x14ac:dyDescent="0.2">
      <c r="A447" s="473"/>
      <c r="B447"/>
      <c r="D447"/>
      <c r="E447"/>
      <c r="F447"/>
      <c r="I447"/>
      <c r="J447"/>
    </row>
    <row r="448" spans="1:10" x14ac:dyDescent="0.2">
      <c r="A448" s="473"/>
      <c r="B448"/>
      <c r="D448"/>
      <c r="E448"/>
      <c r="F448"/>
      <c r="I448"/>
      <c r="J448"/>
    </row>
    <row r="449" spans="1:10" x14ac:dyDescent="0.2">
      <c r="A449" s="473"/>
      <c r="B449"/>
      <c r="D449"/>
      <c r="E449"/>
      <c r="F449"/>
      <c r="I449"/>
      <c r="J449"/>
    </row>
    <row r="450" spans="1:10" x14ac:dyDescent="0.2">
      <c r="A450" s="473"/>
      <c r="B450"/>
      <c r="D450"/>
      <c r="E450"/>
      <c r="F450"/>
      <c r="I450"/>
      <c r="J450"/>
    </row>
    <row r="451" spans="1:10" x14ac:dyDescent="0.2">
      <c r="A451" s="473"/>
      <c r="B451"/>
      <c r="D451"/>
      <c r="E451"/>
      <c r="F451"/>
      <c r="I451"/>
      <c r="J451"/>
    </row>
    <row r="452" spans="1:10" x14ac:dyDescent="0.2">
      <c r="A452" s="473"/>
      <c r="B452"/>
      <c r="D452"/>
      <c r="E452"/>
      <c r="F452"/>
      <c r="I452"/>
      <c r="J452"/>
    </row>
    <row r="453" spans="1:10" x14ac:dyDescent="0.2">
      <c r="A453" s="473"/>
      <c r="B453"/>
      <c r="D453"/>
      <c r="E453"/>
      <c r="F453"/>
      <c r="I453"/>
      <c r="J453"/>
    </row>
    <row r="454" spans="1:10" x14ac:dyDescent="0.2">
      <c r="A454" s="473"/>
      <c r="B454"/>
      <c r="D454"/>
      <c r="E454"/>
      <c r="F454"/>
      <c r="I454"/>
      <c r="J454"/>
    </row>
    <row r="455" spans="1:10" x14ac:dyDescent="0.2">
      <c r="A455" s="473"/>
      <c r="B455"/>
      <c r="D455"/>
      <c r="E455"/>
      <c r="F455"/>
      <c r="I455"/>
      <c r="J455"/>
    </row>
    <row r="456" spans="1:10" x14ac:dyDescent="0.2">
      <c r="A456" s="473"/>
      <c r="B456"/>
      <c r="D456"/>
      <c r="E456"/>
      <c r="F456"/>
      <c r="I456"/>
      <c r="J456"/>
    </row>
    <row r="457" spans="1:10" x14ac:dyDescent="0.2">
      <c r="A457" s="473"/>
      <c r="B457"/>
      <c r="D457"/>
      <c r="E457"/>
      <c r="F457"/>
      <c r="I457"/>
      <c r="J457"/>
    </row>
    <row r="458" spans="1:10" x14ac:dyDescent="0.2">
      <c r="A458" s="473"/>
      <c r="B458"/>
      <c r="D458"/>
      <c r="E458"/>
      <c r="F458"/>
      <c r="I458"/>
      <c r="J458"/>
    </row>
    <row r="459" spans="1:10" x14ac:dyDescent="0.2">
      <c r="A459" s="473"/>
      <c r="B459"/>
      <c r="D459"/>
      <c r="E459"/>
      <c r="F459"/>
      <c r="I459"/>
      <c r="J459"/>
    </row>
    <row r="460" spans="1:10" x14ac:dyDescent="0.2">
      <c r="A460" s="473"/>
      <c r="B460"/>
      <c r="D460"/>
      <c r="E460"/>
      <c r="F460"/>
      <c r="I460"/>
      <c r="J460"/>
    </row>
    <row r="461" spans="1:10" x14ac:dyDescent="0.2">
      <c r="A461" s="473"/>
      <c r="B461"/>
      <c r="D461"/>
      <c r="E461"/>
      <c r="F461"/>
      <c r="I461"/>
      <c r="J461"/>
    </row>
    <row r="462" spans="1:10" x14ac:dyDescent="0.2">
      <c r="A462" s="473"/>
      <c r="B462"/>
      <c r="D462"/>
      <c r="E462"/>
      <c r="F462"/>
      <c r="I462"/>
      <c r="J462"/>
    </row>
    <row r="463" spans="1:10" x14ac:dyDescent="0.2">
      <c r="A463" s="473"/>
      <c r="B463"/>
      <c r="D463"/>
      <c r="E463"/>
      <c r="F463"/>
      <c r="I463"/>
      <c r="J463"/>
    </row>
    <row r="464" spans="1:10" x14ac:dyDescent="0.2">
      <c r="A464" s="473"/>
      <c r="B464"/>
      <c r="D464"/>
      <c r="E464"/>
      <c r="F464"/>
      <c r="I464"/>
      <c r="J464"/>
    </row>
    <row r="465" spans="1:10" x14ac:dyDescent="0.2">
      <c r="A465" s="473"/>
      <c r="B465"/>
      <c r="D465"/>
      <c r="E465"/>
      <c r="F465"/>
      <c r="I465"/>
      <c r="J465"/>
    </row>
    <row r="466" spans="1:10" x14ac:dyDescent="0.2">
      <c r="A466" s="473"/>
      <c r="B466"/>
      <c r="D466"/>
      <c r="E466"/>
      <c r="F466"/>
      <c r="I466"/>
      <c r="J466"/>
    </row>
    <row r="467" spans="1:10" x14ac:dyDescent="0.2">
      <c r="A467" s="473"/>
      <c r="B467"/>
      <c r="D467"/>
      <c r="E467"/>
      <c r="F467"/>
      <c r="I467"/>
      <c r="J467"/>
    </row>
    <row r="468" spans="1:10" x14ac:dyDescent="0.2">
      <c r="A468" s="473"/>
      <c r="B468"/>
      <c r="D468"/>
      <c r="E468"/>
      <c r="F468"/>
      <c r="I468"/>
      <c r="J468"/>
    </row>
    <row r="469" spans="1:10" x14ac:dyDescent="0.2">
      <c r="A469" s="473"/>
      <c r="B469"/>
      <c r="D469"/>
      <c r="E469"/>
      <c r="F469"/>
      <c r="I469"/>
      <c r="J469"/>
    </row>
    <row r="470" spans="1:10" x14ac:dyDescent="0.2">
      <c r="A470" s="473"/>
      <c r="B470"/>
      <c r="D470"/>
      <c r="E470"/>
      <c r="F470"/>
      <c r="I470"/>
      <c r="J470"/>
    </row>
    <row r="471" spans="1:10" x14ac:dyDescent="0.2">
      <c r="A471" s="473"/>
      <c r="B471"/>
      <c r="D471"/>
      <c r="E471"/>
      <c r="F471"/>
      <c r="I471"/>
      <c r="J471"/>
    </row>
    <row r="472" spans="1:10" x14ac:dyDescent="0.2">
      <c r="A472" s="473"/>
      <c r="B472"/>
      <c r="D472"/>
      <c r="E472"/>
      <c r="F472"/>
      <c r="I472"/>
      <c r="J472"/>
    </row>
    <row r="473" spans="1:10" x14ac:dyDescent="0.2">
      <c r="A473" s="473"/>
      <c r="B473"/>
      <c r="D473"/>
      <c r="E473"/>
      <c r="F473"/>
      <c r="I473"/>
      <c r="J473"/>
    </row>
    <row r="474" spans="1:10" x14ac:dyDescent="0.2">
      <c r="A474" s="473"/>
      <c r="B474"/>
      <c r="D474"/>
      <c r="E474"/>
      <c r="F474"/>
      <c r="I474"/>
      <c r="J474"/>
    </row>
    <row r="475" spans="1:10" x14ac:dyDescent="0.2">
      <c r="A475" s="473"/>
      <c r="B475"/>
      <c r="D475"/>
      <c r="E475"/>
      <c r="F475"/>
      <c r="I475"/>
      <c r="J475"/>
    </row>
    <row r="476" spans="1:10" x14ac:dyDescent="0.2">
      <c r="A476" s="473"/>
      <c r="B476"/>
      <c r="D476"/>
      <c r="E476"/>
      <c r="F476"/>
      <c r="I476"/>
      <c r="J476"/>
    </row>
    <row r="477" spans="1:10" x14ac:dyDescent="0.2">
      <c r="A477" s="473"/>
      <c r="B477"/>
      <c r="D477"/>
      <c r="E477"/>
      <c r="F477"/>
      <c r="I477"/>
      <c r="J477"/>
    </row>
    <row r="478" spans="1:10" x14ac:dyDescent="0.2">
      <c r="A478" s="473"/>
      <c r="B478"/>
      <c r="D478"/>
      <c r="E478"/>
      <c r="F478"/>
      <c r="I478"/>
      <c r="J478"/>
    </row>
    <row r="479" spans="1:10" x14ac:dyDescent="0.2">
      <c r="A479" s="473"/>
      <c r="B479"/>
      <c r="D479"/>
      <c r="E479"/>
      <c r="F479"/>
      <c r="I479"/>
      <c r="J479"/>
    </row>
    <row r="480" spans="1:10" x14ac:dyDescent="0.2">
      <c r="A480" s="473"/>
      <c r="B480"/>
      <c r="D480"/>
      <c r="E480"/>
      <c r="F480"/>
      <c r="I480"/>
      <c r="J480"/>
    </row>
    <row r="481" spans="1:10" x14ac:dyDescent="0.2">
      <c r="A481" s="473"/>
      <c r="B481"/>
      <c r="D481"/>
      <c r="E481"/>
      <c r="F481"/>
      <c r="I481"/>
      <c r="J481"/>
    </row>
    <row r="482" spans="1:10" x14ac:dyDescent="0.2">
      <c r="A482" s="473"/>
      <c r="B482"/>
      <c r="D482"/>
      <c r="E482"/>
      <c r="F482"/>
      <c r="I482"/>
      <c r="J482"/>
    </row>
    <row r="483" spans="1:10" x14ac:dyDescent="0.2">
      <c r="A483" s="473"/>
      <c r="B483"/>
      <c r="D483"/>
      <c r="E483"/>
      <c r="F483"/>
      <c r="I483"/>
      <c r="J483"/>
    </row>
    <row r="484" spans="1:10" x14ac:dyDescent="0.2">
      <c r="A484" s="473"/>
      <c r="B484"/>
      <c r="D484"/>
      <c r="E484"/>
      <c r="F484"/>
      <c r="I484"/>
      <c r="J484"/>
    </row>
    <row r="485" spans="1:10" x14ac:dyDescent="0.2">
      <c r="A485" s="473"/>
      <c r="B485"/>
      <c r="D485"/>
      <c r="E485"/>
      <c r="F485"/>
      <c r="I485"/>
      <c r="J485"/>
    </row>
    <row r="486" spans="1:10" x14ac:dyDescent="0.2">
      <c r="A486" s="473"/>
      <c r="B486"/>
      <c r="D486"/>
      <c r="E486"/>
      <c r="F486"/>
      <c r="I486"/>
      <c r="J486"/>
    </row>
    <row r="487" spans="1:10" x14ac:dyDescent="0.2">
      <c r="A487" s="473"/>
      <c r="B487"/>
      <c r="D487"/>
      <c r="E487"/>
      <c r="F487"/>
      <c r="I487"/>
      <c r="J487"/>
    </row>
    <row r="488" spans="1:10" x14ac:dyDescent="0.2">
      <c r="A488" s="473"/>
      <c r="B488"/>
      <c r="D488"/>
      <c r="E488"/>
      <c r="F488"/>
      <c r="I488"/>
      <c r="J488"/>
    </row>
    <row r="489" spans="1:10" x14ac:dyDescent="0.2">
      <c r="A489" s="473"/>
      <c r="B489"/>
      <c r="D489"/>
      <c r="E489"/>
      <c r="F489"/>
      <c r="I489"/>
      <c r="J489"/>
    </row>
    <row r="490" spans="1:10" x14ac:dyDescent="0.2">
      <c r="A490" s="473"/>
      <c r="B490"/>
      <c r="D490"/>
      <c r="E490"/>
      <c r="F490"/>
      <c r="I490"/>
      <c r="J490"/>
    </row>
    <row r="491" spans="1:10" x14ac:dyDescent="0.2">
      <c r="A491" s="473"/>
      <c r="B491"/>
      <c r="D491"/>
      <c r="E491"/>
      <c r="F491"/>
      <c r="I491"/>
      <c r="J491"/>
    </row>
    <row r="492" spans="1:10" x14ac:dyDescent="0.2">
      <c r="A492" s="473"/>
      <c r="B492"/>
      <c r="D492"/>
      <c r="E492"/>
      <c r="F492"/>
      <c r="I492"/>
      <c r="J492"/>
    </row>
    <row r="493" spans="1:10" x14ac:dyDescent="0.2">
      <c r="A493" s="473"/>
      <c r="B493"/>
      <c r="D493"/>
      <c r="E493"/>
      <c r="F493"/>
      <c r="I493"/>
      <c r="J493"/>
    </row>
    <row r="494" spans="1:10" x14ac:dyDescent="0.2">
      <c r="A494" s="473"/>
      <c r="B494"/>
      <c r="D494"/>
      <c r="E494"/>
      <c r="F494"/>
      <c r="I494"/>
      <c r="J494"/>
    </row>
    <row r="495" spans="1:10" x14ac:dyDescent="0.2">
      <c r="A495" s="473"/>
      <c r="B495"/>
      <c r="D495"/>
      <c r="E495"/>
      <c r="F495"/>
      <c r="I495"/>
      <c r="J495"/>
    </row>
    <row r="496" spans="1:10" x14ac:dyDescent="0.2">
      <c r="A496" s="473"/>
      <c r="B496"/>
      <c r="D496"/>
      <c r="E496"/>
      <c r="F496"/>
      <c r="I496"/>
      <c r="J496"/>
    </row>
    <row r="497" spans="1:10" x14ac:dyDescent="0.2">
      <c r="A497" s="473"/>
      <c r="B497"/>
      <c r="D497"/>
      <c r="E497"/>
      <c r="F497"/>
      <c r="I497"/>
      <c r="J497"/>
    </row>
    <row r="498" spans="1:10" x14ac:dyDescent="0.2">
      <c r="A498" s="473"/>
      <c r="B498"/>
      <c r="D498"/>
      <c r="E498"/>
      <c r="F498"/>
      <c r="I498"/>
      <c r="J498"/>
    </row>
    <row r="499" spans="1:10" x14ac:dyDescent="0.2">
      <c r="A499" s="473"/>
      <c r="B499"/>
      <c r="D499"/>
      <c r="E499"/>
      <c r="F499"/>
      <c r="I499"/>
      <c r="J499"/>
    </row>
    <row r="500" spans="1:10" x14ac:dyDescent="0.2">
      <c r="A500" s="473"/>
      <c r="B500"/>
      <c r="D500"/>
      <c r="E500"/>
      <c r="F500"/>
      <c r="I500"/>
      <c r="J500"/>
    </row>
    <row r="501" spans="1:10" x14ac:dyDescent="0.2">
      <c r="A501" s="473"/>
      <c r="B501"/>
      <c r="D501"/>
      <c r="E501"/>
      <c r="F501"/>
      <c r="I501"/>
      <c r="J501"/>
    </row>
    <row r="502" spans="1:10" x14ac:dyDescent="0.2">
      <c r="A502" s="473"/>
      <c r="B502"/>
      <c r="D502"/>
      <c r="E502"/>
      <c r="F502"/>
      <c r="I502"/>
      <c r="J502"/>
    </row>
    <row r="503" spans="1:10" x14ac:dyDescent="0.2">
      <c r="A503" s="473"/>
      <c r="B503"/>
      <c r="D503"/>
      <c r="E503"/>
      <c r="F503"/>
      <c r="I503"/>
      <c r="J503"/>
    </row>
    <row r="504" spans="1:10" x14ac:dyDescent="0.2">
      <c r="A504" s="473"/>
      <c r="B504"/>
      <c r="D504"/>
      <c r="E504"/>
      <c r="F504"/>
      <c r="I504"/>
      <c r="J504"/>
    </row>
    <row r="505" spans="1:10" x14ac:dyDescent="0.2">
      <c r="A505" s="473"/>
      <c r="B505"/>
      <c r="D505"/>
      <c r="E505"/>
      <c r="F505"/>
      <c r="I505"/>
      <c r="J505"/>
    </row>
    <row r="506" spans="1:10" x14ac:dyDescent="0.2">
      <c r="A506" s="473"/>
      <c r="B506"/>
      <c r="D506"/>
      <c r="E506"/>
      <c r="F506"/>
      <c r="I506"/>
      <c r="J506"/>
    </row>
    <row r="507" spans="1:10" x14ac:dyDescent="0.2">
      <c r="A507" s="473"/>
      <c r="B507"/>
      <c r="D507"/>
      <c r="E507"/>
      <c r="F507"/>
      <c r="I507"/>
      <c r="J507"/>
    </row>
    <row r="508" spans="1:10" x14ac:dyDescent="0.2">
      <c r="A508" s="473"/>
      <c r="B508"/>
      <c r="D508"/>
      <c r="E508"/>
      <c r="F508"/>
      <c r="I508"/>
      <c r="J508"/>
    </row>
    <row r="509" spans="1:10" x14ac:dyDescent="0.2">
      <c r="A509" s="473"/>
      <c r="B509"/>
      <c r="D509"/>
      <c r="E509"/>
      <c r="F509"/>
      <c r="I509"/>
      <c r="J509"/>
    </row>
    <row r="510" spans="1:10" x14ac:dyDescent="0.2">
      <c r="A510" s="473"/>
      <c r="B510"/>
      <c r="D510"/>
      <c r="E510"/>
      <c r="F510"/>
      <c r="I510"/>
      <c r="J510"/>
    </row>
    <row r="511" spans="1:10" x14ac:dyDescent="0.2">
      <c r="A511" s="473"/>
      <c r="B511"/>
      <c r="D511"/>
      <c r="E511"/>
      <c r="F511"/>
      <c r="I511"/>
      <c r="J511"/>
    </row>
    <row r="512" spans="1:10" x14ac:dyDescent="0.2">
      <c r="A512" s="473"/>
      <c r="B512"/>
      <c r="D512"/>
      <c r="E512"/>
      <c r="F512"/>
      <c r="I512"/>
      <c r="J512"/>
    </row>
    <row r="513" spans="1:10" x14ac:dyDescent="0.2">
      <c r="A513" s="473"/>
      <c r="B513"/>
      <c r="D513"/>
      <c r="E513"/>
      <c r="F513"/>
      <c r="I513"/>
      <c r="J513"/>
    </row>
    <row r="514" spans="1:10" x14ac:dyDescent="0.2">
      <c r="A514" s="473"/>
      <c r="B514"/>
      <c r="D514"/>
      <c r="E514"/>
      <c r="F514"/>
      <c r="I514"/>
      <c r="J514"/>
    </row>
    <row r="515" spans="1:10" x14ac:dyDescent="0.2">
      <c r="A515" s="473"/>
      <c r="B515"/>
      <c r="D515"/>
      <c r="E515"/>
      <c r="F515"/>
      <c r="I515"/>
      <c r="J515"/>
    </row>
    <row r="516" spans="1:10" x14ac:dyDescent="0.2">
      <c r="A516" s="473"/>
      <c r="B516"/>
      <c r="D516"/>
      <c r="E516"/>
      <c r="F516"/>
      <c r="I516"/>
      <c r="J516"/>
    </row>
    <row r="517" spans="1:10" x14ac:dyDescent="0.2">
      <c r="A517" s="473"/>
      <c r="B517"/>
      <c r="D517"/>
      <c r="E517"/>
      <c r="F517"/>
      <c r="I517"/>
      <c r="J517"/>
    </row>
    <row r="518" spans="1:10" x14ac:dyDescent="0.2">
      <c r="A518" s="473"/>
      <c r="B518"/>
      <c r="D518"/>
      <c r="E518"/>
      <c r="F518"/>
      <c r="I518"/>
      <c r="J518"/>
    </row>
    <row r="519" spans="1:10" x14ac:dyDescent="0.2">
      <c r="A519" s="473"/>
      <c r="B519"/>
      <c r="D519"/>
      <c r="E519"/>
      <c r="F519"/>
      <c r="I519"/>
      <c r="J519"/>
    </row>
    <row r="520" spans="1:10" x14ac:dyDescent="0.2">
      <c r="A520" s="473"/>
      <c r="B520"/>
      <c r="D520"/>
      <c r="E520"/>
      <c r="F520"/>
      <c r="I520"/>
      <c r="J520"/>
    </row>
    <row r="521" spans="1:10" x14ac:dyDescent="0.2">
      <c r="A521" s="473"/>
      <c r="B521"/>
      <c r="D521"/>
      <c r="E521"/>
      <c r="F521"/>
      <c r="I521"/>
      <c r="J521"/>
    </row>
    <row r="522" spans="1:10" x14ac:dyDescent="0.2">
      <c r="A522" s="473"/>
      <c r="B522"/>
      <c r="D522"/>
      <c r="E522"/>
      <c r="F522"/>
      <c r="I522"/>
      <c r="J522"/>
    </row>
    <row r="523" spans="1:10" x14ac:dyDescent="0.2">
      <c r="A523" s="473"/>
      <c r="B523"/>
      <c r="D523"/>
      <c r="E523"/>
      <c r="F523"/>
      <c r="I523"/>
      <c r="J523"/>
    </row>
    <row r="524" spans="1:10" x14ac:dyDescent="0.2">
      <c r="A524" s="473"/>
      <c r="B524"/>
      <c r="D524"/>
      <c r="E524"/>
      <c r="F524"/>
      <c r="I524"/>
      <c r="J524"/>
    </row>
    <row r="525" spans="1:10" x14ac:dyDescent="0.2">
      <c r="A525" s="473"/>
      <c r="B525"/>
      <c r="D525"/>
      <c r="E525"/>
      <c r="F525"/>
      <c r="I525"/>
      <c r="J525"/>
    </row>
    <row r="526" spans="1:10" x14ac:dyDescent="0.2">
      <c r="A526" s="473"/>
      <c r="B526"/>
      <c r="D526"/>
      <c r="E526"/>
      <c r="F526"/>
      <c r="I526"/>
      <c r="J526"/>
    </row>
    <row r="527" spans="1:10" x14ac:dyDescent="0.2">
      <c r="A527" s="473"/>
      <c r="B527"/>
      <c r="D527"/>
      <c r="E527"/>
      <c r="F527"/>
      <c r="I527"/>
      <c r="J527"/>
    </row>
    <row r="528" spans="1:10" x14ac:dyDescent="0.2">
      <c r="A528" s="473"/>
      <c r="B528"/>
      <c r="D528"/>
      <c r="E528"/>
      <c r="F528"/>
      <c r="I528"/>
      <c r="J528"/>
    </row>
    <row r="529" spans="1:10" x14ac:dyDescent="0.2">
      <c r="A529" s="473"/>
      <c r="B529"/>
      <c r="D529"/>
      <c r="E529"/>
      <c r="F529"/>
      <c r="I529"/>
      <c r="J529"/>
    </row>
    <row r="530" spans="1:10" x14ac:dyDescent="0.2">
      <c r="A530" s="473"/>
      <c r="B530"/>
      <c r="D530"/>
      <c r="E530"/>
      <c r="F530"/>
      <c r="I530"/>
      <c r="J530"/>
    </row>
    <row r="531" spans="1:10" x14ac:dyDescent="0.2">
      <c r="A531" s="473"/>
      <c r="B531"/>
      <c r="D531"/>
      <c r="E531"/>
      <c r="F531"/>
      <c r="I531"/>
      <c r="J531"/>
    </row>
    <row r="532" spans="1:10" x14ac:dyDescent="0.2">
      <c r="A532" s="473"/>
      <c r="B532"/>
      <c r="D532"/>
      <c r="E532"/>
      <c r="F532"/>
      <c r="I532"/>
      <c r="J532"/>
    </row>
    <row r="533" spans="1:10" x14ac:dyDescent="0.2">
      <c r="A533" s="473"/>
      <c r="B533"/>
      <c r="D533"/>
      <c r="E533"/>
      <c r="F533"/>
      <c r="I533"/>
      <c r="J533"/>
    </row>
    <row r="534" spans="1:10" x14ac:dyDescent="0.2">
      <c r="A534" s="473"/>
      <c r="B534"/>
      <c r="D534"/>
      <c r="E534"/>
      <c r="F534"/>
      <c r="I534"/>
      <c r="J534"/>
    </row>
    <row r="535" spans="1:10" x14ac:dyDescent="0.2">
      <c r="A535" s="473"/>
      <c r="B535"/>
      <c r="D535"/>
      <c r="E535"/>
      <c r="F535"/>
      <c r="I535"/>
      <c r="J535"/>
    </row>
    <row r="536" spans="1:10" x14ac:dyDescent="0.2">
      <c r="A536" s="473"/>
      <c r="B536"/>
      <c r="D536"/>
      <c r="E536"/>
      <c r="F536"/>
      <c r="I536"/>
      <c r="J536"/>
    </row>
    <row r="537" spans="1:10" x14ac:dyDescent="0.2">
      <c r="A537" s="473"/>
      <c r="B537"/>
      <c r="D537"/>
      <c r="E537"/>
      <c r="F537"/>
      <c r="I537"/>
      <c r="J537"/>
    </row>
    <row r="538" spans="1:10" x14ac:dyDescent="0.2">
      <c r="A538" s="473"/>
      <c r="B538"/>
      <c r="D538"/>
      <c r="E538"/>
      <c r="F538"/>
      <c r="I538"/>
      <c r="J538"/>
    </row>
    <row r="539" spans="1:10" x14ac:dyDescent="0.2">
      <c r="A539" s="473"/>
      <c r="B539"/>
      <c r="D539"/>
      <c r="E539"/>
      <c r="F539"/>
      <c r="I539"/>
      <c r="J539"/>
    </row>
    <row r="540" spans="1:10" x14ac:dyDescent="0.2">
      <c r="A540" s="473"/>
      <c r="B540"/>
      <c r="D540"/>
      <c r="E540"/>
      <c r="F540"/>
      <c r="I540"/>
      <c r="J540"/>
    </row>
    <row r="541" spans="1:10" x14ac:dyDescent="0.2">
      <c r="A541" s="473"/>
      <c r="B541"/>
      <c r="D541"/>
      <c r="E541"/>
      <c r="F541"/>
      <c r="I541"/>
      <c r="J541"/>
    </row>
    <row r="542" spans="1:10" x14ac:dyDescent="0.2">
      <c r="A542" s="473"/>
      <c r="B542"/>
      <c r="D542"/>
      <c r="E542"/>
      <c r="F542"/>
      <c r="I542"/>
      <c r="J542"/>
    </row>
    <row r="543" spans="1:10" x14ac:dyDescent="0.2">
      <c r="A543" s="473"/>
      <c r="B543"/>
      <c r="D543"/>
      <c r="E543"/>
      <c r="F543"/>
      <c r="I543"/>
      <c r="J543"/>
    </row>
    <row r="544" spans="1:10" x14ac:dyDescent="0.2">
      <c r="A544" s="473"/>
      <c r="B544"/>
      <c r="D544"/>
      <c r="E544"/>
      <c r="F544"/>
      <c r="I544"/>
      <c r="J544"/>
    </row>
    <row r="545" spans="1:10" x14ac:dyDescent="0.2">
      <c r="A545" s="473"/>
      <c r="B545"/>
      <c r="D545"/>
      <c r="E545"/>
      <c r="F545"/>
      <c r="I545"/>
      <c r="J545"/>
    </row>
    <row r="546" spans="1:10" x14ac:dyDescent="0.2">
      <c r="A546" s="473"/>
      <c r="B546"/>
      <c r="D546"/>
      <c r="E546"/>
      <c r="F546"/>
      <c r="I546"/>
      <c r="J546"/>
    </row>
    <row r="547" spans="1:10" x14ac:dyDescent="0.2">
      <c r="A547" s="473"/>
      <c r="B547"/>
      <c r="D547"/>
      <c r="E547"/>
      <c r="F547"/>
      <c r="I547"/>
      <c r="J547"/>
    </row>
    <row r="548" spans="1:10" x14ac:dyDescent="0.2">
      <c r="A548" s="473"/>
      <c r="B548"/>
      <c r="D548"/>
      <c r="E548"/>
      <c r="F548"/>
      <c r="I548"/>
      <c r="J548"/>
    </row>
    <row r="549" spans="1:10" x14ac:dyDescent="0.2">
      <c r="A549" s="473"/>
      <c r="B549"/>
      <c r="D549"/>
      <c r="E549"/>
      <c r="F549"/>
      <c r="I549"/>
      <c r="J549"/>
    </row>
    <row r="550" spans="1:10" x14ac:dyDescent="0.2">
      <c r="A550" s="473"/>
      <c r="B550"/>
      <c r="D550"/>
      <c r="E550"/>
      <c r="F550"/>
      <c r="I550"/>
      <c r="J550"/>
    </row>
    <row r="551" spans="1:10" x14ac:dyDescent="0.2">
      <c r="A551" s="473"/>
      <c r="B551"/>
      <c r="D551"/>
      <c r="E551"/>
      <c r="F551"/>
      <c r="I551"/>
      <c r="J551"/>
    </row>
    <row r="552" spans="1:10" x14ac:dyDescent="0.2">
      <c r="A552" s="473"/>
      <c r="B552"/>
      <c r="D552"/>
      <c r="E552"/>
      <c r="F552"/>
      <c r="I552"/>
      <c r="J552"/>
    </row>
    <row r="553" spans="1:10" x14ac:dyDescent="0.2">
      <c r="A553" s="473"/>
      <c r="B553"/>
      <c r="D553"/>
      <c r="E553"/>
      <c r="F553"/>
      <c r="I553"/>
      <c r="J553"/>
    </row>
    <row r="554" spans="1:10" x14ac:dyDescent="0.2">
      <c r="A554" s="473"/>
      <c r="B554"/>
      <c r="D554"/>
      <c r="E554"/>
      <c r="F554"/>
      <c r="I554"/>
      <c r="J554"/>
    </row>
    <row r="555" spans="1:10" x14ac:dyDescent="0.2">
      <c r="A555" s="473"/>
      <c r="B555"/>
      <c r="D555"/>
      <c r="E555"/>
      <c r="F555"/>
      <c r="I555"/>
      <c r="J555"/>
    </row>
    <row r="556" spans="1:10" x14ac:dyDescent="0.2">
      <c r="A556" s="473"/>
      <c r="B556"/>
      <c r="D556"/>
      <c r="E556"/>
      <c r="F556"/>
      <c r="I556"/>
      <c r="J556"/>
    </row>
    <row r="557" spans="1:10" x14ac:dyDescent="0.2">
      <c r="A557" s="473"/>
      <c r="B557"/>
      <c r="D557"/>
      <c r="E557"/>
      <c r="F557"/>
      <c r="I557"/>
      <c r="J557"/>
    </row>
    <row r="558" spans="1:10" x14ac:dyDescent="0.2">
      <c r="A558" s="473"/>
      <c r="B558"/>
      <c r="D558"/>
      <c r="E558"/>
      <c r="F558"/>
      <c r="I558"/>
      <c r="J558"/>
    </row>
    <row r="559" spans="1:10" x14ac:dyDescent="0.2">
      <c r="A559" s="473"/>
      <c r="B559"/>
      <c r="D559"/>
      <c r="E559"/>
      <c r="F559"/>
      <c r="I559"/>
      <c r="J559"/>
    </row>
    <row r="560" spans="1:10" x14ac:dyDescent="0.2">
      <c r="A560" s="473"/>
      <c r="B560"/>
      <c r="D560"/>
      <c r="E560"/>
      <c r="F560"/>
      <c r="I560"/>
      <c r="J560"/>
    </row>
    <row r="561" spans="1:10" x14ac:dyDescent="0.2">
      <c r="A561" s="473"/>
      <c r="B561"/>
      <c r="D561"/>
      <c r="E561"/>
      <c r="F561"/>
      <c r="I561"/>
      <c r="J561"/>
    </row>
    <row r="562" spans="1:10" x14ac:dyDescent="0.2">
      <c r="A562" s="473"/>
      <c r="B562"/>
      <c r="D562"/>
      <c r="E562"/>
      <c r="F562"/>
      <c r="I562"/>
      <c r="J562"/>
    </row>
    <row r="563" spans="1:10" x14ac:dyDescent="0.2">
      <c r="A563" s="473"/>
      <c r="B563"/>
      <c r="D563"/>
      <c r="E563"/>
      <c r="F563"/>
      <c r="I563"/>
      <c r="J563"/>
    </row>
    <row r="564" spans="1:10" x14ac:dyDescent="0.2">
      <c r="A564" s="473"/>
      <c r="B564"/>
      <c r="D564"/>
      <c r="E564"/>
      <c r="F564"/>
      <c r="I564"/>
      <c r="J564"/>
    </row>
    <row r="565" spans="1:10" x14ac:dyDescent="0.2">
      <c r="A565" s="473"/>
      <c r="B565"/>
      <c r="D565"/>
      <c r="E565"/>
      <c r="F565"/>
      <c r="I565"/>
      <c r="J565"/>
    </row>
    <row r="566" spans="1:10" x14ac:dyDescent="0.2">
      <c r="A566" s="473"/>
      <c r="B566"/>
      <c r="D566"/>
      <c r="E566"/>
      <c r="F566"/>
      <c r="I566"/>
      <c r="J566"/>
    </row>
    <row r="567" spans="1:10" x14ac:dyDescent="0.2">
      <c r="A567" s="473"/>
      <c r="B567"/>
      <c r="D567"/>
      <c r="E567"/>
      <c r="F567"/>
      <c r="I567"/>
      <c r="J567"/>
    </row>
    <row r="568" spans="1:10" x14ac:dyDescent="0.2">
      <c r="A568" s="473"/>
      <c r="B568"/>
      <c r="D568"/>
      <c r="E568"/>
      <c r="F568"/>
      <c r="I568"/>
      <c r="J568"/>
    </row>
    <row r="569" spans="1:10" x14ac:dyDescent="0.2">
      <c r="A569" s="473"/>
      <c r="B569"/>
      <c r="D569"/>
      <c r="E569"/>
      <c r="F569"/>
      <c r="I569"/>
      <c r="J569"/>
    </row>
    <row r="570" spans="1:10" x14ac:dyDescent="0.2">
      <c r="A570" s="473"/>
      <c r="B570"/>
      <c r="D570"/>
      <c r="E570"/>
      <c r="F570"/>
      <c r="I570"/>
      <c r="J570"/>
    </row>
    <row r="571" spans="1:10" x14ac:dyDescent="0.2">
      <c r="A571" s="473"/>
      <c r="B571"/>
      <c r="D571"/>
      <c r="E571"/>
      <c r="F571"/>
      <c r="I571"/>
      <c r="J571"/>
    </row>
    <row r="572" spans="1:10" x14ac:dyDescent="0.2">
      <c r="A572" s="473"/>
      <c r="B572"/>
      <c r="D572"/>
      <c r="E572"/>
      <c r="F572"/>
      <c r="I572"/>
      <c r="J572"/>
    </row>
    <row r="573" spans="1:10" x14ac:dyDescent="0.2">
      <c r="A573" s="473"/>
      <c r="B573"/>
      <c r="D573"/>
      <c r="E573"/>
      <c r="F573"/>
      <c r="I573"/>
      <c r="J573"/>
    </row>
    <row r="574" spans="1:10" x14ac:dyDescent="0.2">
      <c r="A574" s="473"/>
      <c r="B574"/>
      <c r="D574"/>
      <c r="E574"/>
      <c r="F574"/>
      <c r="I574"/>
      <c r="J574"/>
    </row>
    <row r="575" spans="1:10" x14ac:dyDescent="0.2">
      <c r="A575" s="473"/>
      <c r="B575"/>
      <c r="D575"/>
      <c r="E575"/>
      <c r="F575"/>
      <c r="I575"/>
      <c r="J575"/>
    </row>
    <row r="576" spans="1:10" x14ac:dyDescent="0.2">
      <c r="A576" s="473"/>
      <c r="B576"/>
      <c r="D576"/>
      <c r="E576"/>
      <c r="F576"/>
      <c r="I576"/>
      <c r="J576"/>
    </row>
    <row r="577" spans="1:10" x14ac:dyDescent="0.2">
      <c r="A577" s="473"/>
      <c r="B577"/>
      <c r="D577"/>
      <c r="E577"/>
      <c r="F577"/>
      <c r="I577"/>
      <c r="J577"/>
    </row>
    <row r="578" spans="1:10" x14ac:dyDescent="0.2">
      <c r="A578" s="473"/>
      <c r="B578"/>
      <c r="D578"/>
      <c r="E578"/>
      <c r="F578"/>
      <c r="I578"/>
      <c r="J578"/>
    </row>
    <row r="579" spans="1:10" x14ac:dyDescent="0.2">
      <c r="A579" s="473"/>
      <c r="B579"/>
      <c r="D579"/>
      <c r="E579"/>
      <c r="F579"/>
      <c r="I579"/>
      <c r="J579"/>
    </row>
    <row r="580" spans="1:10" x14ac:dyDescent="0.2">
      <c r="A580" s="473"/>
      <c r="B580"/>
      <c r="D580"/>
      <c r="E580"/>
      <c r="F580"/>
      <c r="I580"/>
      <c r="J580"/>
    </row>
    <row r="581" spans="1:10" x14ac:dyDescent="0.2">
      <c r="A581" s="473"/>
      <c r="B581"/>
      <c r="D581"/>
      <c r="E581"/>
      <c r="F581"/>
      <c r="I581"/>
      <c r="J581"/>
    </row>
    <row r="582" spans="1:10" x14ac:dyDescent="0.2">
      <c r="A582" s="473"/>
      <c r="B582"/>
      <c r="D582"/>
      <c r="E582"/>
      <c r="F582"/>
      <c r="I582"/>
      <c r="J582"/>
    </row>
    <row r="583" spans="1:10" x14ac:dyDescent="0.2">
      <c r="A583" s="473"/>
      <c r="B583"/>
      <c r="D583"/>
      <c r="E583"/>
      <c r="F583"/>
      <c r="I583"/>
      <c r="J583"/>
    </row>
    <row r="584" spans="1:10" x14ac:dyDescent="0.2">
      <c r="A584" s="473"/>
      <c r="B584"/>
      <c r="D584"/>
      <c r="E584"/>
      <c r="F584"/>
      <c r="I584"/>
      <c r="J584"/>
    </row>
    <row r="585" spans="1:10" x14ac:dyDescent="0.2">
      <c r="A585" s="473"/>
      <c r="B585"/>
      <c r="D585"/>
      <c r="E585"/>
      <c r="F585"/>
      <c r="I585"/>
      <c r="J585"/>
    </row>
    <row r="586" spans="1:10" x14ac:dyDescent="0.2">
      <c r="A586" s="473"/>
      <c r="B586"/>
      <c r="D586"/>
      <c r="E586"/>
      <c r="F586"/>
      <c r="I586"/>
      <c r="J586"/>
    </row>
    <row r="587" spans="1:10" x14ac:dyDescent="0.2">
      <c r="A587" s="473"/>
      <c r="B587"/>
      <c r="D587"/>
      <c r="E587"/>
      <c r="F587"/>
      <c r="I587"/>
      <c r="J587"/>
    </row>
    <row r="588" spans="1:10" x14ac:dyDescent="0.2">
      <c r="A588" s="473"/>
      <c r="B588"/>
      <c r="D588"/>
      <c r="E588"/>
      <c r="F588"/>
      <c r="I588"/>
      <c r="J588"/>
    </row>
    <row r="589" spans="1:10" x14ac:dyDescent="0.2">
      <c r="A589" s="473"/>
      <c r="B589"/>
      <c r="D589"/>
      <c r="E589"/>
      <c r="F589"/>
      <c r="I589"/>
      <c r="J589"/>
    </row>
    <row r="590" spans="1:10" x14ac:dyDescent="0.2">
      <c r="A590" s="473"/>
      <c r="B590"/>
      <c r="D590"/>
      <c r="E590"/>
      <c r="F590"/>
      <c r="I590"/>
      <c r="J590"/>
    </row>
    <row r="591" spans="1:10" x14ac:dyDescent="0.2">
      <c r="A591" s="473"/>
      <c r="B591"/>
      <c r="D591"/>
      <c r="E591"/>
      <c r="F591"/>
      <c r="I591"/>
      <c r="J591"/>
    </row>
    <row r="592" spans="1:10" x14ac:dyDescent="0.2">
      <c r="A592" s="473"/>
      <c r="B592"/>
      <c r="D592"/>
      <c r="E592"/>
      <c r="F592"/>
      <c r="I592"/>
      <c r="J592"/>
    </row>
    <row r="593" spans="1:10" x14ac:dyDescent="0.2">
      <c r="A593" s="473"/>
      <c r="B593"/>
      <c r="D593"/>
      <c r="E593"/>
      <c r="F593"/>
      <c r="I593"/>
      <c r="J593"/>
    </row>
    <row r="594" spans="1:10" x14ac:dyDescent="0.2">
      <c r="A594" s="473"/>
      <c r="B594"/>
      <c r="D594"/>
      <c r="E594"/>
      <c r="F594"/>
      <c r="I594"/>
      <c r="J594"/>
    </row>
    <row r="595" spans="1:10" x14ac:dyDescent="0.2">
      <c r="A595" s="473"/>
      <c r="B595"/>
      <c r="D595"/>
      <c r="E595"/>
      <c r="F595"/>
      <c r="I595"/>
      <c r="J595"/>
    </row>
    <row r="596" spans="1:10" x14ac:dyDescent="0.2">
      <c r="A596" s="473"/>
      <c r="B596"/>
      <c r="D596"/>
      <c r="E596"/>
      <c r="F596"/>
      <c r="I596"/>
      <c r="J596"/>
    </row>
    <row r="597" spans="1:10" x14ac:dyDescent="0.2">
      <c r="A597" s="473"/>
      <c r="B597"/>
      <c r="D597"/>
      <c r="E597"/>
      <c r="F597"/>
      <c r="I597"/>
      <c r="J597"/>
    </row>
    <row r="598" spans="1:10" x14ac:dyDescent="0.2">
      <c r="A598" s="473"/>
      <c r="B598"/>
      <c r="D598"/>
      <c r="E598"/>
      <c r="F598"/>
      <c r="I598"/>
      <c r="J598"/>
    </row>
    <row r="599" spans="1:10" x14ac:dyDescent="0.2">
      <c r="A599" s="473"/>
      <c r="B599"/>
      <c r="D599"/>
      <c r="E599"/>
      <c r="F599"/>
      <c r="I599"/>
      <c r="J599"/>
    </row>
    <row r="600" spans="1:10" x14ac:dyDescent="0.2">
      <c r="A600" s="473"/>
      <c r="B600"/>
      <c r="D600"/>
      <c r="E600"/>
      <c r="F600"/>
      <c r="I600"/>
      <c r="J600"/>
    </row>
    <row r="601" spans="1:10" x14ac:dyDescent="0.2">
      <c r="A601" s="473"/>
      <c r="B601"/>
      <c r="D601"/>
      <c r="E601"/>
      <c r="F601"/>
      <c r="I601"/>
      <c r="J601"/>
    </row>
    <row r="602" spans="1:10" x14ac:dyDescent="0.2">
      <c r="A602" s="473"/>
      <c r="B602"/>
      <c r="D602"/>
      <c r="E602"/>
      <c r="F602"/>
      <c r="I602"/>
      <c r="J602"/>
    </row>
    <row r="603" spans="1:10" x14ac:dyDescent="0.2">
      <c r="A603" s="473"/>
      <c r="B603"/>
      <c r="D603"/>
      <c r="E603"/>
      <c r="F603"/>
      <c r="I603"/>
      <c r="J603"/>
    </row>
    <row r="604" spans="1:10" x14ac:dyDescent="0.2">
      <c r="A604" s="473"/>
      <c r="B604"/>
      <c r="D604"/>
      <c r="E604"/>
      <c r="F604"/>
      <c r="I604"/>
      <c r="J604"/>
    </row>
    <row r="605" spans="1:10" x14ac:dyDescent="0.2">
      <c r="A605" s="473"/>
      <c r="B605"/>
      <c r="D605"/>
      <c r="E605"/>
      <c r="F605"/>
      <c r="I605"/>
      <c r="J605"/>
    </row>
    <row r="606" spans="1:10" x14ac:dyDescent="0.2">
      <c r="A606" s="473"/>
      <c r="B606"/>
      <c r="D606"/>
      <c r="E606"/>
      <c r="F606"/>
      <c r="I606"/>
      <c r="J606"/>
    </row>
    <row r="607" spans="1:10" x14ac:dyDescent="0.2">
      <c r="A607" s="473"/>
      <c r="B607"/>
      <c r="D607"/>
      <c r="E607"/>
      <c r="F607"/>
      <c r="I607"/>
      <c r="J607"/>
    </row>
    <row r="608" spans="1:10" x14ac:dyDescent="0.2">
      <c r="A608" s="473"/>
      <c r="B608"/>
      <c r="D608"/>
      <c r="E608"/>
      <c r="F608"/>
      <c r="I608"/>
      <c r="J608"/>
    </row>
    <row r="609" spans="1:10" x14ac:dyDescent="0.2">
      <c r="A609" s="473"/>
      <c r="B609"/>
      <c r="D609"/>
      <c r="E609"/>
      <c r="F609"/>
      <c r="I609"/>
      <c r="J609"/>
    </row>
    <row r="610" spans="1:10" x14ac:dyDescent="0.2">
      <c r="A610" s="473"/>
      <c r="B610"/>
      <c r="D610"/>
      <c r="E610"/>
      <c r="F610"/>
      <c r="I610"/>
      <c r="J610"/>
    </row>
    <row r="611" spans="1:10" x14ac:dyDescent="0.2">
      <c r="A611" s="473"/>
      <c r="B611"/>
      <c r="D611"/>
      <c r="E611"/>
      <c r="F611"/>
      <c r="I611"/>
      <c r="J611"/>
    </row>
    <row r="612" spans="1:10" x14ac:dyDescent="0.2">
      <c r="A612" s="473"/>
      <c r="B612"/>
      <c r="D612"/>
      <c r="E612"/>
      <c r="F612"/>
      <c r="I612"/>
      <c r="J612"/>
    </row>
    <row r="613" spans="1:10" x14ac:dyDescent="0.2">
      <c r="A613" s="473"/>
      <c r="B613"/>
      <c r="D613"/>
      <c r="E613"/>
      <c r="F613"/>
      <c r="I613"/>
      <c r="J613"/>
    </row>
    <row r="614" spans="1:10" x14ac:dyDescent="0.2">
      <c r="A614" s="473"/>
      <c r="B614"/>
      <c r="D614"/>
      <c r="E614"/>
      <c r="F614"/>
      <c r="I614"/>
      <c r="J614"/>
    </row>
    <row r="615" spans="1:10" x14ac:dyDescent="0.2">
      <c r="A615" s="473"/>
      <c r="B615"/>
      <c r="D615"/>
      <c r="E615"/>
      <c r="F615"/>
      <c r="I615"/>
      <c r="J615"/>
    </row>
    <row r="616" spans="1:10" x14ac:dyDescent="0.2">
      <c r="A616" s="473"/>
      <c r="B616"/>
      <c r="D616"/>
      <c r="E616"/>
      <c r="F616"/>
      <c r="I616"/>
      <c r="J616"/>
    </row>
    <row r="617" spans="1:10" x14ac:dyDescent="0.2">
      <c r="A617" s="473"/>
      <c r="B617"/>
      <c r="D617"/>
      <c r="E617"/>
      <c r="F617"/>
      <c r="I617"/>
      <c r="J617"/>
    </row>
    <row r="618" spans="1:10" x14ac:dyDescent="0.2">
      <c r="A618" s="473"/>
      <c r="B618"/>
      <c r="D618"/>
      <c r="E618"/>
      <c r="F618"/>
      <c r="I618"/>
      <c r="J618"/>
    </row>
    <row r="619" spans="1:10" x14ac:dyDescent="0.2">
      <c r="A619" s="473"/>
      <c r="B619"/>
      <c r="D619"/>
      <c r="E619"/>
      <c r="F619"/>
      <c r="I619"/>
      <c r="J619"/>
    </row>
    <row r="620" spans="1:10" x14ac:dyDescent="0.2">
      <c r="A620" s="473"/>
      <c r="B620"/>
      <c r="D620"/>
      <c r="E620"/>
      <c r="F620"/>
      <c r="I620"/>
      <c r="J620"/>
    </row>
    <row r="621" spans="1:10" x14ac:dyDescent="0.2">
      <c r="A621" s="473"/>
      <c r="B621"/>
      <c r="D621"/>
      <c r="E621"/>
      <c r="F621"/>
      <c r="I621"/>
      <c r="J621"/>
    </row>
    <row r="622" spans="1:10" x14ac:dyDescent="0.2">
      <c r="A622" s="473"/>
      <c r="B622"/>
      <c r="D622"/>
      <c r="E622"/>
      <c r="F622"/>
      <c r="I622"/>
      <c r="J622"/>
    </row>
    <row r="623" spans="1:10" x14ac:dyDescent="0.2">
      <c r="A623" s="473"/>
      <c r="B623"/>
      <c r="D623"/>
      <c r="E623"/>
      <c r="F623"/>
      <c r="I623"/>
      <c r="J623"/>
    </row>
    <row r="624" spans="1:10" x14ac:dyDescent="0.2">
      <c r="A624" s="473"/>
      <c r="B624"/>
      <c r="D624"/>
      <c r="E624"/>
      <c r="F624"/>
      <c r="I624"/>
      <c r="J624"/>
    </row>
    <row r="625" spans="1:10" x14ac:dyDescent="0.2">
      <c r="A625" s="473"/>
      <c r="B625"/>
      <c r="D625"/>
      <c r="E625"/>
      <c r="F625"/>
      <c r="I625"/>
      <c r="J625"/>
    </row>
    <row r="626" spans="1:10" x14ac:dyDescent="0.2">
      <c r="A626" s="473"/>
      <c r="B626"/>
      <c r="D626"/>
      <c r="E626"/>
      <c r="F626"/>
      <c r="I626"/>
      <c r="J626"/>
    </row>
    <row r="627" spans="1:10" x14ac:dyDescent="0.2">
      <c r="A627" s="473"/>
      <c r="B627"/>
      <c r="D627"/>
      <c r="E627"/>
      <c r="F627"/>
      <c r="I627"/>
      <c r="J627"/>
    </row>
    <row r="628" spans="1:10" x14ac:dyDescent="0.2">
      <c r="A628" s="473"/>
      <c r="B628"/>
      <c r="D628"/>
      <c r="E628"/>
      <c r="F628"/>
      <c r="I628"/>
      <c r="J628"/>
    </row>
    <row r="629" spans="1:10" x14ac:dyDescent="0.2">
      <c r="A629" s="473"/>
      <c r="B629"/>
      <c r="D629"/>
      <c r="E629"/>
      <c r="F629"/>
      <c r="I629"/>
      <c r="J629"/>
    </row>
    <row r="630" spans="1:10" x14ac:dyDescent="0.2">
      <c r="A630" s="473"/>
      <c r="B630"/>
      <c r="D630"/>
      <c r="E630"/>
      <c r="F630"/>
      <c r="I630"/>
      <c r="J630"/>
    </row>
    <row r="631" spans="1:10" x14ac:dyDescent="0.2">
      <c r="A631" s="473"/>
      <c r="B631"/>
      <c r="D631"/>
      <c r="E631"/>
      <c r="F631"/>
      <c r="I631"/>
      <c r="J631"/>
    </row>
    <row r="632" spans="1:10" x14ac:dyDescent="0.2">
      <c r="A632" s="473"/>
      <c r="B632"/>
      <c r="D632"/>
      <c r="E632"/>
      <c r="F632"/>
      <c r="I632"/>
      <c r="J632"/>
    </row>
    <row r="633" spans="1:10" x14ac:dyDescent="0.2">
      <c r="A633" s="473"/>
      <c r="B633"/>
      <c r="D633"/>
      <c r="E633"/>
      <c r="F633"/>
      <c r="I633"/>
      <c r="J633"/>
    </row>
    <row r="634" spans="1:10" x14ac:dyDescent="0.2">
      <c r="A634" s="473"/>
      <c r="B634"/>
      <c r="D634"/>
      <c r="E634"/>
      <c r="F634"/>
      <c r="I634"/>
      <c r="J634"/>
    </row>
    <row r="635" spans="1:10" x14ac:dyDescent="0.2">
      <c r="A635" s="473"/>
      <c r="B635"/>
      <c r="D635"/>
      <c r="E635"/>
      <c r="F635"/>
      <c r="I635"/>
      <c r="J635"/>
    </row>
    <row r="636" spans="1:10" x14ac:dyDescent="0.2">
      <c r="A636" s="473"/>
      <c r="B636"/>
      <c r="D636"/>
      <c r="E636"/>
      <c r="F636"/>
      <c r="I636"/>
      <c r="J636"/>
    </row>
    <row r="637" spans="1:10" x14ac:dyDescent="0.2">
      <c r="A637" s="473"/>
      <c r="B637"/>
      <c r="D637"/>
      <c r="E637"/>
      <c r="F637"/>
      <c r="I637"/>
      <c r="J637"/>
    </row>
    <row r="638" spans="1:10" x14ac:dyDescent="0.2">
      <c r="A638" s="473"/>
      <c r="B638"/>
      <c r="D638"/>
      <c r="E638"/>
      <c r="F638"/>
      <c r="I638"/>
      <c r="J638"/>
    </row>
    <row r="639" spans="1:10" x14ac:dyDescent="0.2">
      <c r="A639" s="473"/>
      <c r="B639"/>
      <c r="D639"/>
      <c r="E639"/>
      <c r="F639"/>
      <c r="I639"/>
      <c r="J639"/>
    </row>
    <row r="640" spans="1:10" x14ac:dyDescent="0.2">
      <c r="A640" s="473"/>
      <c r="B640"/>
      <c r="D640"/>
      <c r="E640"/>
      <c r="F640"/>
      <c r="I640"/>
      <c r="J640"/>
    </row>
    <row r="641" spans="1:10" x14ac:dyDescent="0.2">
      <c r="A641" s="473"/>
      <c r="B641"/>
      <c r="D641"/>
      <c r="E641"/>
      <c r="F641"/>
      <c r="I641"/>
      <c r="J641"/>
    </row>
    <row r="642" spans="1:10" x14ac:dyDescent="0.2">
      <c r="A642" s="473"/>
      <c r="B642"/>
      <c r="D642"/>
      <c r="E642"/>
      <c r="F642"/>
      <c r="I642"/>
      <c r="J642"/>
    </row>
    <row r="643" spans="1:10" x14ac:dyDescent="0.2">
      <c r="A643" s="473"/>
      <c r="B643"/>
      <c r="D643"/>
      <c r="E643"/>
      <c r="F643"/>
      <c r="I643"/>
      <c r="J643"/>
    </row>
    <row r="644" spans="1:10" x14ac:dyDescent="0.2">
      <c r="A644" s="473"/>
      <c r="B644"/>
      <c r="D644"/>
      <c r="E644"/>
      <c r="F644"/>
      <c r="I644"/>
      <c r="J644"/>
    </row>
    <row r="645" spans="1:10" x14ac:dyDescent="0.2">
      <c r="A645" s="473"/>
      <c r="B645"/>
      <c r="D645"/>
      <c r="E645"/>
      <c r="F645"/>
      <c r="I645"/>
      <c r="J645"/>
    </row>
    <row r="646" spans="1:10" x14ac:dyDescent="0.2">
      <c r="A646" s="473"/>
      <c r="B646"/>
      <c r="D646"/>
      <c r="E646"/>
      <c r="F646"/>
      <c r="I646"/>
      <c r="J646"/>
    </row>
    <row r="647" spans="1:10" x14ac:dyDescent="0.2">
      <c r="A647" s="473"/>
      <c r="B647"/>
      <c r="D647"/>
      <c r="E647"/>
      <c r="F647"/>
      <c r="I647"/>
      <c r="J647"/>
    </row>
    <row r="648" spans="1:10" x14ac:dyDescent="0.2">
      <c r="A648" s="473"/>
      <c r="B648"/>
      <c r="D648"/>
      <c r="E648"/>
      <c r="F648"/>
      <c r="I648"/>
      <c r="J648"/>
    </row>
    <row r="649" spans="1:10" x14ac:dyDescent="0.2">
      <c r="A649" s="473"/>
      <c r="B649"/>
      <c r="D649"/>
      <c r="E649"/>
      <c r="F649"/>
      <c r="I649"/>
      <c r="J649"/>
    </row>
    <row r="650" spans="1:10" x14ac:dyDescent="0.2">
      <c r="A650" s="473"/>
      <c r="B650"/>
      <c r="D650"/>
      <c r="E650"/>
      <c r="F650"/>
      <c r="I650"/>
      <c r="J650"/>
    </row>
    <row r="651" spans="1:10" x14ac:dyDescent="0.2">
      <c r="A651" s="473"/>
      <c r="B651"/>
      <c r="D651"/>
      <c r="E651"/>
      <c r="F651"/>
      <c r="I651"/>
      <c r="J651"/>
    </row>
    <row r="652" spans="1:10" x14ac:dyDescent="0.2">
      <c r="A652" s="473"/>
      <c r="B652"/>
      <c r="D652"/>
      <c r="E652"/>
      <c r="F652"/>
      <c r="I652"/>
      <c r="J652"/>
    </row>
    <row r="653" spans="1:10" x14ac:dyDescent="0.2">
      <c r="A653" s="473"/>
      <c r="B653"/>
      <c r="D653"/>
      <c r="E653"/>
      <c r="F653"/>
      <c r="I653"/>
      <c r="J653"/>
    </row>
    <row r="654" spans="1:10" x14ac:dyDescent="0.2">
      <c r="A654" s="473"/>
      <c r="B654"/>
      <c r="D654"/>
      <c r="E654"/>
      <c r="F654"/>
      <c r="I654"/>
      <c r="J654"/>
    </row>
    <row r="655" spans="1:10" x14ac:dyDescent="0.2">
      <c r="A655" s="473"/>
      <c r="B655"/>
      <c r="D655"/>
      <c r="E655"/>
      <c r="F655"/>
      <c r="I655"/>
      <c r="J655"/>
    </row>
    <row r="656" spans="1:10" x14ac:dyDescent="0.2">
      <c r="A656" s="473"/>
      <c r="B656"/>
      <c r="D656"/>
      <c r="E656"/>
      <c r="F656"/>
      <c r="I656"/>
      <c r="J656"/>
    </row>
    <row r="657" spans="1:10" x14ac:dyDescent="0.2">
      <c r="A657" s="473"/>
      <c r="B657"/>
      <c r="D657"/>
      <c r="E657"/>
      <c r="F657"/>
      <c r="I657"/>
      <c r="J657"/>
    </row>
    <row r="658" spans="1:10" x14ac:dyDescent="0.2">
      <c r="A658" s="473"/>
      <c r="B658"/>
      <c r="D658"/>
      <c r="E658"/>
      <c r="F658"/>
      <c r="I658"/>
      <c r="J658"/>
    </row>
    <row r="659" spans="1:10" x14ac:dyDescent="0.2">
      <c r="A659" s="473"/>
      <c r="B659"/>
      <c r="D659"/>
      <c r="E659"/>
      <c r="F659"/>
      <c r="I659"/>
      <c r="J659"/>
    </row>
    <row r="660" spans="1:10" x14ac:dyDescent="0.2">
      <c r="A660" s="473"/>
      <c r="B660"/>
      <c r="D660"/>
      <c r="E660"/>
      <c r="F660"/>
      <c r="I660"/>
      <c r="J660"/>
    </row>
    <row r="661" spans="1:10" x14ac:dyDescent="0.2">
      <c r="A661" s="473"/>
      <c r="B661"/>
      <c r="D661"/>
      <c r="E661"/>
      <c r="F661"/>
      <c r="I661"/>
      <c r="J661"/>
    </row>
    <row r="662" spans="1:10" x14ac:dyDescent="0.2">
      <c r="A662" s="473"/>
      <c r="B662"/>
      <c r="D662"/>
      <c r="E662"/>
      <c r="F662"/>
      <c r="I662"/>
      <c r="J662"/>
    </row>
    <row r="663" spans="1:10" x14ac:dyDescent="0.2">
      <c r="A663" s="473"/>
      <c r="B663"/>
      <c r="D663"/>
      <c r="E663"/>
      <c r="F663"/>
      <c r="I663"/>
      <c r="J663"/>
    </row>
    <row r="664" spans="1:10" x14ac:dyDescent="0.2">
      <c r="A664" s="473"/>
      <c r="B664"/>
      <c r="D664"/>
      <c r="E664"/>
      <c r="F664"/>
      <c r="I664"/>
      <c r="J664"/>
    </row>
    <row r="665" spans="1:10" x14ac:dyDescent="0.2">
      <c r="A665" s="473"/>
      <c r="B665"/>
      <c r="D665"/>
      <c r="E665"/>
      <c r="F665"/>
      <c r="I665"/>
      <c r="J665"/>
    </row>
    <row r="666" spans="1:10" x14ac:dyDescent="0.2">
      <c r="A666" s="473"/>
      <c r="B666"/>
      <c r="D666"/>
      <c r="E666"/>
      <c r="F666"/>
      <c r="I666"/>
      <c r="J666"/>
    </row>
    <row r="667" spans="1:10" x14ac:dyDescent="0.2">
      <c r="A667" s="473"/>
      <c r="B667"/>
      <c r="D667"/>
      <c r="E667"/>
      <c r="F667"/>
      <c r="I667"/>
      <c r="J667"/>
    </row>
    <row r="668" spans="1:10" x14ac:dyDescent="0.2">
      <c r="A668" s="473"/>
      <c r="B668"/>
      <c r="D668"/>
      <c r="E668"/>
      <c r="F668"/>
      <c r="I668"/>
      <c r="J668"/>
    </row>
    <row r="669" spans="1:10" x14ac:dyDescent="0.2">
      <c r="A669" s="473"/>
      <c r="B669"/>
      <c r="D669"/>
      <c r="E669"/>
      <c r="F669"/>
      <c r="I669"/>
      <c r="J669"/>
    </row>
    <row r="670" spans="1:10" x14ac:dyDescent="0.2">
      <c r="A670" s="473"/>
      <c r="B670"/>
      <c r="D670"/>
      <c r="E670"/>
      <c r="F670"/>
      <c r="I670"/>
      <c r="J670"/>
    </row>
    <row r="671" spans="1:10" x14ac:dyDescent="0.2">
      <c r="A671" s="473"/>
      <c r="B671"/>
      <c r="D671"/>
      <c r="E671"/>
      <c r="F671"/>
      <c r="I671"/>
      <c r="J671"/>
    </row>
    <row r="672" spans="1:10" x14ac:dyDescent="0.2">
      <c r="A672" s="473"/>
      <c r="B672"/>
      <c r="D672"/>
      <c r="E672"/>
      <c r="F672"/>
      <c r="I672"/>
      <c r="J672"/>
    </row>
    <row r="673" spans="1:10" x14ac:dyDescent="0.2">
      <c r="A673" s="473"/>
      <c r="B673"/>
      <c r="D673"/>
      <c r="E673"/>
      <c r="F673"/>
      <c r="I673"/>
      <c r="J673"/>
    </row>
    <row r="674" spans="1:10" x14ac:dyDescent="0.2">
      <c r="A674" s="473"/>
      <c r="B674"/>
      <c r="D674"/>
      <c r="E674"/>
      <c r="F674"/>
      <c r="I674"/>
      <c r="J674"/>
    </row>
    <row r="675" spans="1:10" x14ac:dyDescent="0.2">
      <c r="A675" s="473"/>
      <c r="B675"/>
      <c r="D675"/>
      <c r="E675"/>
      <c r="F675"/>
      <c r="I675"/>
      <c r="J675"/>
    </row>
    <row r="676" spans="1:10" x14ac:dyDescent="0.2">
      <c r="A676" s="473"/>
      <c r="B676"/>
      <c r="D676"/>
      <c r="E676"/>
      <c r="F676"/>
      <c r="I676"/>
      <c r="J676"/>
    </row>
    <row r="677" spans="1:10" x14ac:dyDescent="0.2">
      <c r="A677" s="473"/>
      <c r="B677"/>
      <c r="D677"/>
      <c r="E677"/>
      <c r="F677"/>
      <c r="I677"/>
      <c r="J677"/>
    </row>
    <row r="678" spans="1:10" x14ac:dyDescent="0.2">
      <c r="A678" s="473"/>
      <c r="B678"/>
      <c r="D678"/>
      <c r="E678"/>
      <c r="F678"/>
      <c r="I678"/>
      <c r="J678"/>
    </row>
    <row r="679" spans="1:10" x14ac:dyDescent="0.2">
      <c r="A679" s="473"/>
      <c r="B679"/>
      <c r="D679"/>
      <c r="E679"/>
      <c r="F679"/>
      <c r="I679"/>
      <c r="J679"/>
    </row>
    <row r="680" spans="1:10" x14ac:dyDescent="0.2">
      <c r="A680" s="473"/>
      <c r="B680"/>
      <c r="D680"/>
      <c r="E680"/>
      <c r="F680"/>
      <c r="I680"/>
      <c r="J680"/>
    </row>
    <row r="681" spans="1:10" x14ac:dyDescent="0.2">
      <c r="A681" s="473"/>
      <c r="B681"/>
      <c r="D681"/>
      <c r="E681"/>
      <c r="F681"/>
      <c r="I681"/>
      <c r="J681"/>
    </row>
    <row r="682" spans="1:10" x14ac:dyDescent="0.2">
      <c r="A682" s="473"/>
      <c r="B682"/>
      <c r="D682"/>
      <c r="E682"/>
      <c r="F682"/>
      <c r="I682"/>
      <c r="J682"/>
    </row>
    <row r="683" spans="1:10" x14ac:dyDescent="0.2">
      <c r="A683" s="473"/>
      <c r="B683"/>
      <c r="D683"/>
      <c r="E683"/>
      <c r="F683"/>
      <c r="I683"/>
      <c r="J683"/>
    </row>
    <row r="684" spans="1:10" x14ac:dyDescent="0.2">
      <c r="A684" s="473"/>
      <c r="B684"/>
      <c r="D684"/>
      <c r="E684"/>
      <c r="F684"/>
      <c r="I684"/>
      <c r="J684"/>
    </row>
    <row r="685" spans="1:10" x14ac:dyDescent="0.2">
      <c r="A685" s="473"/>
      <c r="B685"/>
      <c r="D685"/>
      <c r="E685"/>
      <c r="F685"/>
      <c r="I685"/>
      <c r="J685"/>
    </row>
    <row r="686" spans="1:10" x14ac:dyDescent="0.2">
      <c r="A686" s="473"/>
      <c r="B686"/>
      <c r="D686"/>
      <c r="E686"/>
      <c r="F686"/>
      <c r="I686"/>
      <c r="J686"/>
    </row>
    <row r="687" spans="1:10" x14ac:dyDescent="0.2">
      <c r="A687" s="473"/>
      <c r="B687"/>
      <c r="D687"/>
      <c r="E687"/>
      <c r="F687"/>
      <c r="I687"/>
      <c r="J687"/>
    </row>
    <row r="688" spans="1:10" x14ac:dyDescent="0.2">
      <c r="A688" s="473"/>
      <c r="B688"/>
      <c r="D688"/>
      <c r="E688"/>
      <c r="F688"/>
      <c r="I688"/>
      <c r="J688"/>
    </row>
    <row r="689" spans="1:10" x14ac:dyDescent="0.2">
      <c r="A689" s="473"/>
      <c r="B689"/>
      <c r="D689"/>
      <c r="E689"/>
      <c r="F689"/>
      <c r="I689"/>
      <c r="J689"/>
    </row>
    <row r="690" spans="1:10" x14ac:dyDescent="0.2">
      <c r="A690" s="473"/>
      <c r="B690"/>
      <c r="D690"/>
      <c r="E690"/>
      <c r="F690"/>
      <c r="I690"/>
      <c r="J690"/>
    </row>
    <row r="691" spans="1:10" x14ac:dyDescent="0.2">
      <c r="A691" s="473"/>
      <c r="B691"/>
      <c r="D691"/>
      <c r="E691"/>
      <c r="F691"/>
      <c r="I691"/>
      <c r="J691"/>
    </row>
    <row r="692" spans="1:10" x14ac:dyDescent="0.2">
      <c r="A692" s="473"/>
      <c r="B692"/>
      <c r="D692"/>
      <c r="E692"/>
      <c r="F692"/>
      <c r="I692"/>
      <c r="J692"/>
    </row>
    <row r="693" spans="1:10" x14ac:dyDescent="0.2">
      <c r="A693" s="473"/>
      <c r="B693"/>
      <c r="D693"/>
      <c r="E693"/>
      <c r="F693"/>
      <c r="I693"/>
      <c r="J693"/>
    </row>
    <row r="694" spans="1:10" x14ac:dyDescent="0.2">
      <c r="A694" s="473"/>
      <c r="B694"/>
      <c r="D694"/>
      <c r="E694"/>
      <c r="F694"/>
      <c r="I694"/>
      <c r="J694"/>
    </row>
    <row r="695" spans="1:10" x14ac:dyDescent="0.2">
      <c r="A695" s="473"/>
      <c r="B695"/>
      <c r="D695"/>
      <c r="E695"/>
      <c r="F695"/>
      <c r="I695"/>
      <c r="J695"/>
    </row>
    <row r="696" spans="1:10" x14ac:dyDescent="0.2">
      <c r="A696" s="473"/>
      <c r="B696"/>
      <c r="D696"/>
      <c r="E696"/>
      <c r="F696"/>
      <c r="I696"/>
      <c r="J696"/>
    </row>
    <row r="697" spans="1:10" x14ac:dyDescent="0.2">
      <c r="A697" s="473"/>
      <c r="B697"/>
      <c r="D697"/>
      <c r="E697"/>
      <c r="F697"/>
      <c r="I697"/>
      <c r="J697"/>
    </row>
    <row r="698" spans="1:10" x14ac:dyDescent="0.2">
      <c r="A698" s="473"/>
      <c r="B698"/>
      <c r="D698"/>
      <c r="E698"/>
      <c r="F698"/>
      <c r="I698"/>
      <c r="J698"/>
    </row>
    <row r="699" spans="1:10" x14ac:dyDescent="0.2">
      <c r="A699" s="473"/>
      <c r="B699"/>
      <c r="D699"/>
      <c r="E699"/>
      <c r="F699"/>
      <c r="I699"/>
      <c r="J699"/>
    </row>
    <row r="700" spans="1:10" x14ac:dyDescent="0.2">
      <c r="A700" s="473"/>
      <c r="B700"/>
      <c r="D700"/>
      <c r="E700"/>
      <c r="F700"/>
      <c r="I700"/>
      <c r="J700"/>
    </row>
    <row r="701" spans="1:10" x14ac:dyDescent="0.2">
      <c r="A701" s="473"/>
      <c r="B701"/>
      <c r="D701"/>
      <c r="E701"/>
      <c r="F701"/>
      <c r="I701"/>
      <c r="J701"/>
    </row>
    <row r="702" spans="1:10" x14ac:dyDescent="0.2">
      <c r="A702" s="473"/>
      <c r="B702"/>
      <c r="D702"/>
      <c r="E702"/>
      <c r="F702"/>
      <c r="I702"/>
      <c r="J702"/>
    </row>
    <row r="703" spans="1:10" x14ac:dyDescent="0.2">
      <c r="A703" s="473"/>
      <c r="B703"/>
      <c r="D703"/>
      <c r="E703"/>
      <c r="F703"/>
      <c r="I703"/>
      <c r="J703"/>
    </row>
    <row r="704" spans="1:10" x14ac:dyDescent="0.2">
      <c r="A704" s="473"/>
      <c r="B704"/>
      <c r="D704"/>
      <c r="E704"/>
      <c r="F704"/>
      <c r="I704"/>
      <c r="J704"/>
    </row>
    <row r="705" spans="1:10" x14ac:dyDescent="0.2">
      <c r="A705" s="473"/>
      <c r="B705"/>
      <c r="D705"/>
      <c r="E705"/>
      <c r="F705"/>
      <c r="I705"/>
      <c r="J705"/>
    </row>
    <row r="706" spans="1:10" x14ac:dyDescent="0.2">
      <c r="A706" s="473"/>
      <c r="B706"/>
      <c r="D706"/>
      <c r="E706"/>
      <c r="F706"/>
      <c r="I706"/>
      <c r="J706"/>
    </row>
    <row r="707" spans="1:10" x14ac:dyDescent="0.2">
      <c r="A707" s="473"/>
      <c r="B707"/>
      <c r="D707"/>
      <c r="E707"/>
      <c r="F707"/>
      <c r="I707"/>
      <c r="J707"/>
    </row>
    <row r="708" spans="1:10" x14ac:dyDescent="0.2">
      <c r="A708" s="473"/>
      <c r="B708"/>
      <c r="D708"/>
      <c r="E708"/>
      <c r="F708"/>
      <c r="I708"/>
      <c r="J708"/>
    </row>
    <row r="709" spans="1:10" x14ac:dyDescent="0.2">
      <c r="A709" s="473"/>
      <c r="B709"/>
      <c r="D709"/>
      <c r="E709"/>
      <c r="F709"/>
      <c r="I709"/>
      <c r="J709"/>
    </row>
    <row r="710" spans="1:10" x14ac:dyDescent="0.2">
      <c r="A710" s="473"/>
      <c r="B710"/>
      <c r="D710"/>
      <c r="E710"/>
      <c r="F710"/>
      <c r="I710"/>
      <c r="J710"/>
    </row>
    <row r="711" spans="1:10" x14ac:dyDescent="0.2">
      <c r="A711" s="473"/>
      <c r="B711"/>
      <c r="D711"/>
      <c r="E711"/>
      <c r="F711"/>
      <c r="I711"/>
      <c r="J711"/>
    </row>
    <row r="712" spans="1:10" x14ac:dyDescent="0.2">
      <c r="A712" s="473"/>
      <c r="B712"/>
      <c r="D712"/>
      <c r="E712"/>
      <c r="F712"/>
      <c r="I712"/>
      <c r="J712"/>
    </row>
    <row r="713" spans="1:10" x14ac:dyDescent="0.2">
      <c r="A713" s="473"/>
      <c r="B713"/>
      <c r="D713"/>
      <c r="E713"/>
      <c r="F713"/>
      <c r="I713"/>
      <c r="J713"/>
    </row>
    <row r="714" spans="1:10" x14ac:dyDescent="0.2">
      <c r="A714" s="473"/>
      <c r="B714"/>
      <c r="D714"/>
      <c r="E714"/>
      <c r="F714"/>
      <c r="I714"/>
      <c r="J714"/>
    </row>
    <row r="715" spans="1:10" x14ac:dyDescent="0.2">
      <c r="A715" s="473"/>
      <c r="B715"/>
      <c r="D715"/>
      <c r="E715"/>
      <c r="F715"/>
      <c r="I715"/>
      <c r="J715"/>
    </row>
    <row r="716" spans="1:10" x14ac:dyDescent="0.2">
      <c r="A716" s="473"/>
      <c r="B716"/>
      <c r="D716"/>
      <c r="E716"/>
      <c r="F716"/>
      <c r="I716"/>
      <c r="J716"/>
    </row>
    <row r="717" spans="1:10" x14ac:dyDescent="0.2">
      <c r="A717" s="473"/>
      <c r="B717"/>
      <c r="D717"/>
      <c r="E717"/>
      <c r="F717"/>
      <c r="I717"/>
      <c r="J717"/>
    </row>
    <row r="718" spans="1:10" x14ac:dyDescent="0.2">
      <c r="A718" s="473"/>
      <c r="B718"/>
      <c r="D718"/>
      <c r="E718"/>
      <c r="F718"/>
      <c r="I718"/>
      <c r="J718"/>
    </row>
    <row r="719" spans="1:10" x14ac:dyDescent="0.2">
      <c r="A719" s="473"/>
      <c r="B719"/>
      <c r="D719"/>
      <c r="E719"/>
      <c r="F719"/>
      <c r="I719"/>
      <c r="J719"/>
    </row>
    <row r="720" spans="1:10" x14ac:dyDescent="0.2">
      <c r="A720" s="473"/>
      <c r="B720"/>
      <c r="D720"/>
      <c r="E720"/>
      <c r="F720"/>
      <c r="I720"/>
      <c r="J720"/>
    </row>
    <row r="721" spans="1:10" x14ac:dyDescent="0.2">
      <c r="A721" s="473"/>
      <c r="B721"/>
      <c r="D721"/>
      <c r="E721"/>
      <c r="F721"/>
      <c r="I721"/>
      <c r="J721"/>
    </row>
    <row r="722" spans="1:10" x14ac:dyDescent="0.2">
      <c r="A722" s="473"/>
      <c r="B722"/>
      <c r="D722"/>
      <c r="E722"/>
      <c r="F722"/>
      <c r="I722"/>
      <c r="J722"/>
    </row>
    <row r="723" spans="1:10" x14ac:dyDescent="0.2">
      <c r="A723" s="473"/>
      <c r="B723"/>
      <c r="D723"/>
      <c r="E723"/>
      <c r="F723"/>
      <c r="I723"/>
      <c r="J723"/>
    </row>
    <row r="724" spans="1:10" x14ac:dyDescent="0.2">
      <c r="A724" s="473"/>
      <c r="B724"/>
      <c r="D724"/>
      <c r="E724"/>
      <c r="F724"/>
      <c r="I724"/>
      <c r="J724"/>
    </row>
    <row r="725" spans="1:10" x14ac:dyDescent="0.2">
      <c r="A725" s="473"/>
      <c r="B725"/>
      <c r="D725"/>
      <c r="E725"/>
      <c r="F725"/>
      <c r="I725"/>
      <c r="J725"/>
    </row>
    <row r="726" spans="1:10" x14ac:dyDescent="0.2">
      <c r="A726" s="473"/>
      <c r="B726"/>
      <c r="D726"/>
      <c r="E726"/>
      <c r="F726"/>
      <c r="I726"/>
      <c r="J726"/>
    </row>
    <row r="727" spans="1:10" x14ac:dyDescent="0.2">
      <c r="A727" s="473"/>
      <c r="B727"/>
      <c r="D727"/>
      <c r="E727"/>
      <c r="F727"/>
      <c r="I727"/>
      <c r="J727"/>
    </row>
    <row r="728" spans="1:10" x14ac:dyDescent="0.2">
      <c r="A728" s="473"/>
      <c r="B728"/>
      <c r="D728"/>
      <c r="E728"/>
      <c r="F728"/>
      <c r="I728"/>
      <c r="J728"/>
    </row>
    <row r="729" spans="1:10" x14ac:dyDescent="0.2">
      <c r="A729" s="473"/>
      <c r="B729"/>
      <c r="D729"/>
      <c r="E729"/>
      <c r="F729"/>
      <c r="I729"/>
      <c r="J729"/>
    </row>
    <row r="730" spans="1:10" x14ac:dyDescent="0.2">
      <c r="A730" s="473"/>
      <c r="B730"/>
      <c r="D730"/>
      <c r="E730"/>
      <c r="F730"/>
      <c r="I730"/>
      <c r="J730"/>
    </row>
    <row r="731" spans="1:10" x14ac:dyDescent="0.2">
      <c r="A731" s="473"/>
      <c r="B731"/>
      <c r="D731"/>
      <c r="E731"/>
      <c r="F731"/>
      <c r="I731"/>
      <c r="J731"/>
    </row>
    <row r="732" spans="1:10" x14ac:dyDescent="0.2">
      <c r="A732" s="473"/>
      <c r="B732"/>
      <c r="D732"/>
      <c r="E732"/>
      <c r="F732"/>
      <c r="I732"/>
      <c r="J732"/>
    </row>
    <row r="733" spans="1:10" x14ac:dyDescent="0.2">
      <c r="A733" s="473"/>
      <c r="B733"/>
      <c r="D733"/>
      <c r="E733"/>
      <c r="F733"/>
      <c r="I733"/>
      <c r="J733"/>
    </row>
    <row r="734" spans="1:10" x14ac:dyDescent="0.2">
      <c r="A734" s="473"/>
      <c r="B734"/>
      <c r="D734"/>
      <c r="E734"/>
      <c r="F734"/>
      <c r="I734"/>
      <c r="J734"/>
    </row>
    <row r="735" spans="1:10" x14ac:dyDescent="0.2">
      <c r="A735" s="473"/>
      <c r="B735"/>
      <c r="D735"/>
      <c r="E735"/>
      <c r="F735"/>
      <c r="I735"/>
      <c r="J735"/>
    </row>
    <row r="736" spans="1:10" x14ac:dyDescent="0.2">
      <c r="A736" s="473"/>
      <c r="B736"/>
      <c r="D736"/>
      <c r="E736"/>
      <c r="F736"/>
      <c r="I736"/>
      <c r="J736"/>
    </row>
    <row r="737" spans="1:10" x14ac:dyDescent="0.2">
      <c r="A737" s="473"/>
      <c r="B737"/>
      <c r="D737"/>
      <c r="E737"/>
      <c r="F737"/>
      <c r="I737"/>
      <c r="J737"/>
    </row>
    <row r="738" spans="1:10" x14ac:dyDescent="0.2">
      <c r="A738" s="473"/>
      <c r="B738"/>
      <c r="D738"/>
      <c r="E738"/>
      <c r="F738"/>
      <c r="I738"/>
      <c r="J738"/>
    </row>
    <row r="739" spans="1:10" x14ac:dyDescent="0.2">
      <c r="A739" s="473"/>
      <c r="B739"/>
      <c r="D739"/>
      <c r="E739"/>
      <c r="F739"/>
      <c r="I739"/>
      <c r="J739"/>
    </row>
    <row r="740" spans="1:10" x14ac:dyDescent="0.2">
      <c r="A740" s="473"/>
      <c r="B740"/>
      <c r="D740"/>
      <c r="E740"/>
      <c r="F740"/>
      <c r="I740"/>
      <c r="J740"/>
    </row>
    <row r="741" spans="1:10" x14ac:dyDescent="0.2">
      <c r="A741" s="473"/>
      <c r="B741"/>
      <c r="D741"/>
      <c r="E741"/>
      <c r="F741"/>
      <c r="I741"/>
      <c r="J741"/>
    </row>
    <row r="742" spans="1:10" x14ac:dyDescent="0.2">
      <c r="A742" s="473"/>
      <c r="B742"/>
      <c r="D742"/>
      <c r="E742"/>
      <c r="F742"/>
      <c r="I742"/>
      <c r="J742"/>
    </row>
    <row r="743" spans="1:10" x14ac:dyDescent="0.2">
      <c r="A743" s="473"/>
      <c r="B743"/>
      <c r="D743"/>
      <c r="E743"/>
      <c r="F743"/>
      <c r="I743"/>
      <c r="J743"/>
    </row>
    <row r="744" spans="1:10" x14ac:dyDescent="0.2">
      <c r="A744" s="473"/>
      <c r="B744"/>
      <c r="D744"/>
      <c r="E744"/>
      <c r="F744"/>
      <c r="I744"/>
      <c r="J744"/>
    </row>
    <row r="745" spans="1:10" x14ac:dyDescent="0.2">
      <c r="A745" s="473"/>
      <c r="B745"/>
      <c r="D745"/>
      <c r="E745"/>
      <c r="F745"/>
      <c r="I745"/>
      <c r="J745"/>
    </row>
    <row r="746" spans="1:10" x14ac:dyDescent="0.2">
      <c r="A746" s="473"/>
      <c r="B746"/>
      <c r="D746"/>
      <c r="E746"/>
      <c r="F746"/>
      <c r="I746"/>
      <c r="J746"/>
    </row>
    <row r="747" spans="1:10" x14ac:dyDescent="0.2">
      <c r="A747" s="473"/>
      <c r="B747"/>
      <c r="D747"/>
      <c r="E747"/>
      <c r="F747"/>
      <c r="I747"/>
      <c r="J747"/>
    </row>
    <row r="748" spans="1:10" x14ac:dyDescent="0.2">
      <c r="A748" s="473"/>
      <c r="B748"/>
      <c r="D748"/>
      <c r="E748"/>
      <c r="F748"/>
      <c r="I748"/>
      <c r="J748"/>
    </row>
    <row r="749" spans="1:10" x14ac:dyDescent="0.2">
      <c r="A749" s="473"/>
      <c r="B749"/>
      <c r="D749"/>
      <c r="E749"/>
      <c r="F749"/>
      <c r="I749"/>
      <c r="J749"/>
    </row>
    <row r="750" spans="1:10" x14ac:dyDescent="0.2">
      <c r="A750" s="473"/>
      <c r="B750"/>
      <c r="D750"/>
      <c r="E750"/>
      <c r="F750"/>
      <c r="I750"/>
      <c r="J750"/>
    </row>
    <row r="751" spans="1:10" x14ac:dyDescent="0.2">
      <c r="A751" s="473"/>
      <c r="B751"/>
      <c r="D751"/>
      <c r="E751"/>
      <c r="F751"/>
      <c r="I751"/>
      <c r="J751"/>
    </row>
    <row r="752" spans="1:10" x14ac:dyDescent="0.2">
      <c r="A752" s="473"/>
      <c r="B752"/>
      <c r="D752"/>
      <c r="E752"/>
      <c r="F752"/>
      <c r="I752"/>
      <c r="J752"/>
    </row>
    <row r="753" spans="1:10" x14ac:dyDescent="0.2">
      <c r="A753" s="473"/>
      <c r="B753"/>
      <c r="D753"/>
      <c r="E753"/>
      <c r="F753"/>
      <c r="I753"/>
      <c r="J753"/>
    </row>
    <row r="754" spans="1:10" x14ac:dyDescent="0.2">
      <c r="A754" s="473"/>
      <c r="B754"/>
      <c r="D754"/>
      <c r="E754"/>
      <c r="F754"/>
      <c r="I754"/>
      <c r="J754"/>
    </row>
    <row r="755" spans="1:10" x14ac:dyDescent="0.2">
      <c r="A755" s="473"/>
      <c r="B755"/>
      <c r="D755"/>
      <c r="E755"/>
      <c r="F755"/>
      <c r="I755"/>
      <c r="J755"/>
    </row>
    <row r="756" spans="1:10" x14ac:dyDescent="0.2">
      <c r="A756" s="473"/>
      <c r="B756"/>
      <c r="D756"/>
      <c r="E756"/>
      <c r="F756"/>
      <c r="I756"/>
      <c r="J756"/>
    </row>
    <row r="757" spans="1:10" x14ac:dyDescent="0.2">
      <c r="A757" s="473"/>
      <c r="B757"/>
      <c r="D757"/>
      <c r="E757"/>
      <c r="F757"/>
      <c r="I757"/>
      <c r="J757"/>
    </row>
    <row r="758" spans="1:10" x14ac:dyDescent="0.2">
      <c r="A758" s="473"/>
      <c r="B758"/>
      <c r="D758"/>
      <c r="E758"/>
      <c r="F758"/>
      <c r="I758"/>
      <c r="J758"/>
    </row>
    <row r="759" spans="1:10" x14ac:dyDescent="0.2">
      <c r="A759" s="473"/>
      <c r="B759"/>
      <c r="D759"/>
      <c r="E759"/>
      <c r="F759"/>
      <c r="I759"/>
      <c r="J759"/>
    </row>
    <row r="760" spans="1:10" x14ac:dyDescent="0.2">
      <c r="A760" s="473"/>
      <c r="B760"/>
      <c r="D760"/>
      <c r="E760"/>
      <c r="F760"/>
      <c r="I760"/>
      <c r="J760"/>
    </row>
    <row r="761" spans="1:10" x14ac:dyDescent="0.2">
      <c r="A761" s="473"/>
      <c r="B761"/>
      <c r="D761"/>
      <c r="E761"/>
      <c r="F761"/>
      <c r="I761"/>
      <c r="J761"/>
    </row>
    <row r="762" spans="1:10" x14ac:dyDescent="0.2">
      <c r="A762" s="473"/>
      <c r="B762"/>
      <c r="D762"/>
      <c r="E762"/>
      <c r="F762"/>
      <c r="I762"/>
      <c r="J762"/>
    </row>
    <row r="763" spans="1:10" x14ac:dyDescent="0.2">
      <c r="A763" s="473"/>
      <c r="B763"/>
      <c r="D763"/>
      <c r="E763"/>
      <c r="F763"/>
      <c r="I763"/>
      <c r="J763"/>
    </row>
    <row r="764" spans="1:10" x14ac:dyDescent="0.2">
      <c r="A764" s="473"/>
      <c r="B764"/>
      <c r="D764"/>
      <c r="E764"/>
      <c r="F764"/>
      <c r="I764"/>
      <c r="J764"/>
    </row>
    <row r="765" spans="1:10" x14ac:dyDescent="0.2">
      <c r="A765" s="473"/>
      <c r="B765"/>
      <c r="D765"/>
      <c r="E765"/>
      <c r="F765"/>
      <c r="I765"/>
      <c r="J765"/>
    </row>
    <row r="766" spans="1:10" x14ac:dyDescent="0.2">
      <c r="A766" s="473"/>
      <c r="B766"/>
      <c r="D766"/>
      <c r="E766"/>
      <c r="F766"/>
      <c r="I766"/>
      <c r="J766"/>
    </row>
    <row r="767" spans="1:10" x14ac:dyDescent="0.2">
      <c r="A767" s="473"/>
      <c r="B767"/>
      <c r="D767"/>
      <c r="E767"/>
      <c r="F767"/>
      <c r="I767"/>
      <c r="J767"/>
    </row>
    <row r="768" spans="1:10" x14ac:dyDescent="0.2">
      <c r="A768" s="473"/>
      <c r="B768"/>
      <c r="D768"/>
      <c r="E768"/>
      <c r="F768"/>
      <c r="I768"/>
      <c r="J768"/>
    </row>
    <row r="769" spans="1:10" x14ac:dyDescent="0.2">
      <c r="A769" s="473"/>
      <c r="B769"/>
      <c r="D769"/>
      <c r="E769"/>
      <c r="F769"/>
      <c r="I769"/>
      <c r="J769"/>
    </row>
    <row r="770" spans="1:10" x14ac:dyDescent="0.2">
      <c r="A770" s="473"/>
      <c r="B770"/>
      <c r="D770"/>
      <c r="E770"/>
      <c r="F770"/>
      <c r="I770"/>
      <c r="J770"/>
    </row>
    <row r="771" spans="1:10" x14ac:dyDescent="0.2">
      <c r="A771" s="473"/>
      <c r="B771"/>
      <c r="D771"/>
      <c r="E771"/>
      <c r="F771"/>
      <c r="I771"/>
      <c r="J771"/>
    </row>
    <row r="772" spans="1:10" x14ac:dyDescent="0.2">
      <c r="A772" s="473"/>
      <c r="B772"/>
      <c r="D772"/>
      <c r="E772"/>
      <c r="F772"/>
      <c r="I772"/>
      <c r="J772"/>
    </row>
    <row r="773" spans="1:10" x14ac:dyDescent="0.2">
      <c r="A773" s="473"/>
      <c r="B773"/>
      <c r="D773"/>
      <c r="E773"/>
      <c r="F773"/>
      <c r="I773"/>
      <c r="J773"/>
    </row>
    <row r="774" spans="1:10" x14ac:dyDescent="0.2">
      <c r="A774" s="473"/>
      <c r="B774"/>
      <c r="D774"/>
      <c r="E774"/>
      <c r="F774"/>
      <c r="I774"/>
      <c r="J774"/>
    </row>
    <row r="775" spans="1:10" x14ac:dyDescent="0.2">
      <c r="A775" s="473"/>
      <c r="B775"/>
      <c r="D775"/>
      <c r="E775"/>
      <c r="F775"/>
      <c r="I775"/>
      <c r="J775"/>
    </row>
    <row r="776" spans="1:10" x14ac:dyDescent="0.2">
      <c r="A776" s="473"/>
      <c r="B776"/>
      <c r="D776"/>
      <c r="E776"/>
      <c r="F776"/>
      <c r="I776"/>
      <c r="J776"/>
    </row>
    <row r="777" spans="1:10" x14ac:dyDescent="0.2">
      <c r="A777" s="473"/>
      <c r="B777"/>
      <c r="D777"/>
      <c r="E777"/>
      <c r="F777"/>
      <c r="I777"/>
      <c r="J777"/>
    </row>
    <row r="778" spans="1:10" x14ac:dyDescent="0.2">
      <c r="A778" s="473"/>
      <c r="B778"/>
      <c r="D778"/>
      <c r="E778"/>
      <c r="F778"/>
      <c r="I778"/>
      <c r="J778"/>
    </row>
    <row r="779" spans="1:10" x14ac:dyDescent="0.2">
      <c r="A779" s="473"/>
      <c r="B779"/>
      <c r="D779"/>
      <c r="E779"/>
      <c r="F779"/>
      <c r="I779"/>
      <c r="J779"/>
    </row>
    <row r="780" spans="1:10" x14ac:dyDescent="0.2">
      <c r="A780" s="473"/>
      <c r="B780"/>
      <c r="D780"/>
      <c r="E780"/>
      <c r="F780"/>
      <c r="I780"/>
      <c r="J780"/>
    </row>
    <row r="781" spans="1:10" x14ac:dyDescent="0.2">
      <c r="A781" s="473"/>
      <c r="B781"/>
      <c r="D781"/>
      <c r="E781"/>
      <c r="F781"/>
      <c r="I781"/>
      <c r="J781"/>
    </row>
    <row r="782" spans="1:10" x14ac:dyDescent="0.2">
      <c r="A782" s="473"/>
      <c r="B782"/>
      <c r="D782"/>
      <c r="E782"/>
      <c r="F782"/>
      <c r="I782"/>
      <c r="J782"/>
    </row>
    <row r="783" spans="1:10" x14ac:dyDescent="0.2">
      <c r="A783" s="473"/>
      <c r="B783"/>
      <c r="D783"/>
      <c r="E783"/>
      <c r="F783"/>
      <c r="I783"/>
      <c r="J783"/>
    </row>
    <row r="784" spans="1:10" x14ac:dyDescent="0.2">
      <c r="A784" s="473"/>
      <c r="B784"/>
      <c r="D784"/>
      <c r="E784"/>
      <c r="F784"/>
      <c r="I784"/>
      <c r="J784"/>
    </row>
    <row r="785" spans="1:10" x14ac:dyDescent="0.2">
      <c r="A785" s="473"/>
      <c r="B785"/>
      <c r="D785"/>
      <c r="E785"/>
      <c r="F785"/>
      <c r="I785"/>
      <c r="J785"/>
    </row>
    <row r="786" spans="1:10" x14ac:dyDescent="0.2">
      <c r="A786" s="473"/>
      <c r="B786"/>
      <c r="D786"/>
      <c r="E786"/>
      <c r="F786"/>
      <c r="I786"/>
      <c r="J786"/>
    </row>
    <row r="787" spans="1:10" x14ac:dyDescent="0.2">
      <c r="A787" s="473"/>
      <c r="B787"/>
      <c r="D787"/>
      <c r="E787"/>
      <c r="F787"/>
      <c r="I787"/>
      <c r="J787"/>
    </row>
    <row r="788" spans="1:10" x14ac:dyDescent="0.2">
      <c r="A788" s="473"/>
      <c r="B788"/>
      <c r="D788"/>
      <c r="E788"/>
      <c r="F788"/>
      <c r="I788"/>
      <c r="J788"/>
    </row>
    <row r="789" spans="1:10" x14ac:dyDescent="0.2">
      <c r="A789" s="473"/>
      <c r="B789"/>
      <c r="D789"/>
      <c r="E789"/>
      <c r="F789"/>
      <c r="I789"/>
      <c r="J789"/>
    </row>
    <row r="790" spans="1:10" x14ac:dyDescent="0.2">
      <c r="A790" s="473"/>
      <c r="B790"/>
      <c r="D790"/>
      <c r="E790"/>
      <c r="F790"/>
      <c r="I790"/>
      <c r="J790"/>
    </row>
    <row r="791" spans="1:10" x14ac:dyDescent="0.2">
      <c r="A791" s="473"/>
      <c r="B791"/>
      <c r="D791"/>
      <c r="E791"/>
      <c r="F791"/>
      <c r="I791"/>
      <c r="J791"/>
    </row>
    <row r="792" spans="1:10" x14ac:dyDescent="0.2">
      <c r="A792" s="473"/>
      <c r="B792"/>
      <c r="D792"/>
      <c r="E792"/>
      <c r="F792"/>
      <c r="I792"/>
      <c r="J792"/>
    </row>
    <row r="793" spans="1:10" x14ac:dyDescent="0.2">
      <c r="A793" s="473"/>
      <c r="B793"/>
      <c r="D793"/>
      <c r="E793"/>
      <c r="F793"/>
      <c r="I793"/>
      <c r="J793"/>
    </row>
    <row r="794" spans="1:10" x14ac:dyDescent="0.2">
      <c r="A794" s="473"/>
      <c r="B794"/>
      <c r="D794"/>
      <c r="E794"/>
      <c r="F794"/>
      <c r="I794"/>
      <c r="J794"/>
    </row>
    <row r="795" spans="1:10" x14ac:dyDescent="0.2">
      <c r="A795" s="473"/>
      <c r="B795"/>
      <c r="D795"/>
      <c r="E795"/>
      <c r="F795"/>
      <c r="I795"/>
      <c r="J795"/>
    </row>
    <row r="796" spans="1:10" x14ac:dyDescent="0.2">
      <c r="A796" s="473"/>
      <c r="B796"/>
      <c r="D796"/>
      <c r="E796"/>
      <c r="F796"/>
      <c r="I796"/>
      <c r="J796"/>
    </row>
    <row r="797" spans="1:10" x14ac:dyDescent="0.2">
      <c r="A797" s="473"/>
      <c r="B797"/>
      <c r="D797"/>
      <c r="E797"/>
      <c r="F797"/>
      <c r="I797"/>
      <c r="J797"/>
    </row>
    <row r="798" spans="1:10" x14ac:dyDescent="0.2">
      <c r="A798" s="473"/>
      <c r="B798"/>
      <c r="D798"/>
      <c r="E798"/>
      <c r="F798"/>
      <c r="I798"/>
      <c r="J798"/>
    </row>
    <row r="799" spans="1:10" x14ac:dyDescent="0.2">
      <c r="A799" s="473"/>
      <c r="B799"/>
      <c r="D799"/>
      <c r="E799"/>
      <c r="F799"/>
      <c r="I799"/>
      <c r="J799"/>
    </row>
    <row r="800" spans="1:10" x14ac:dyDescent="0.2">
      <c r="A800" s="473"/>
      <c r="B800"/>
      <c r="D800"/>
      <c r="E800"/>
      <c r="F800"/>
      <c r="I800"/>
      <c r="J800"/>
    </row>
    <row r="801" spans="1:10" x14ac:dyDescent="0.2">
      <c r="A801" s="473"/>
      <c r="B801"/>
      <c r="D801"/>
      <c r="E801"/>
      <c r="F801"/>
      <c r="I801"/>
      <c r="J801"/>
    </row>
    <row r="802" spans="1:10" x14ac:dyDescent="0.2">
      <c r="A802" s="473"/>
      <c r="B802"/>
      <c r="D802"/>
      <c r="E802"/>
      <c r="F802"/>
      <c r="I802"/>
      <c r="J802"/>
    </row>
    <row r="803" spans="1:10" x14ac:dyDescent="0.2">
      <c r="A803" s="473"/>
      <c r="B803"/>
      <c r="D803"/>
      <c r="E803"/>
      <c r="F803"/>
      <c r="I803"/>
      <c r="J803"/>
    </row>
    <row r="804" spans="1:10" x14ac:dyDescent="0.2">
      <c r="A804" s="473"/>
      <c r="B804"/>
      <c r="D804"/>
      <c r="E804"/>
      <c r="F804"/>
      <c r="I804"/>
      <c r="J804"/>
    </row>
    <row r="805" spans="1:10" x14ac:dyDescent="0.2">
      <c r="A805" s="473"/>
      <c r="B805"/>
      <c r="D805"/>
      <c r="E805"/>
      <c r="F805"/>
      <c r="I805"/>
      <c r="J805"/>
    </row>
    <row r="806" spans="1:10" x14ac:dyDescent="0.2">
      <c r="A806" s="473"/>
      <c r="B806"/>
      <c r="D806"/>
      <c r="E806"/>
      <c r="F806"/>
      <c r="I806"/>
      <c r="J806"/>
    </row>
    <row r="807" spans="1:10" x14ac:dyDescent="0.2">
      <c r="A807" s="473"/>
      <c r="B807"/>
      <c r="D807"/>
      <c r="E807"/>
      <c r="F807"/>
      <c r="I807"/>
      <c r="J807"/>
    </row>
    <row r="808" spans="1:10" x14ac:dyDescent="0.2">
      <c r="A808" s="473"/>
      <c r="B808"/>
      <c r="D808"/>
      <c r="E808"/>
      <c r="F808"/>
      <c r="I808"/>
      <c r="J808"/>
    </row>
    <row r="809" spans="1:10" x14ac:dyDescent="0.2">
      <c r="A809" s="473"/>
      <c r="B809"/>
      <c r="D809"/>
      <c r="E809"/>
      <c r="F809"/>
      <c r="I809"/>
      <c r="J809"/>
    </row>
    <row r="810" spans="1:10" x14ac:dyDescent="0.2">
      <c r="A810" s="473"/>
      <c r="B810"/>
      <c r="D810"/>
      <c r="E810"/>
      <c r="F810"/>
      <c r="I810"/>
      <c r="J810"/>
    </row>
    <row r="811" spans="1:10" x14ac:dyDescent="0.2">
      <c r="A811" s="473"/>
      <c r="B811"/>
      <c r="D811"/>
      <c r="E811"/>
      <c r="F811"/>
      <c r="I811"/>
      <c r="J811"/>
    </row>
    <row r="812" spans="1:10" x14ac:dyDescent="0.2">
      <c r="A812" s="473"/>
      <c r="B812"/>
      <c r="D812"/>
      <c r="E812"/>
      <c r="F812"/>
      <c r="I812"/>
      <c r="J812"/>
    </row>
    <row r="813" spans="1:10" x14ac:dyDescent="0.2">
      <c r="A813" s="473"/>
      <c r="B813"/>
      <c r="D813"/>
      <c r="E813"/>
      <c r="F813"/>
      <c r="I813"/>
      <c r="J813"/>
    </row>
    <row r="814" spans="1:10" x14ac:dyDescent="0.2">
      <c r="A814" s="473"/>
      <c r="B814"/>
      <c r="D814"/>
      <c r="E814"/>
      <c r="F814"/>
      <c r="I814"/>
      <c r="J814"/>
    </row>
    <row r="815" spans="1:10" x14ac:dyDescent="0.2">
      <c r="A815" s="473"/>
      <c r="B815"/>
      <c r="D815"/>
      <c r="E815"/>
      <c r="F815"/>
      <c r="I815"/>
      <c r="J815"/>
    </row>
    <row r="816" spans="1:10" x14ac:dyDescent="0.2">
      <c r="A816" s="473"/>
      <c r="B816"/>
      <c r="D816"/>
      <c r="E816"/>
      <c r="F816"/>
      <c r="I816"/>
      <c r="J816"/>
    </row>
    <row r="817" spans="1:10" x14ac:dyDescent="0.2">
      <c r="A817" s="473"/>
      <c r="B817"/>
      <c r="D817"/>
      <c r="E817"/>
      <c r="F817"/>
      <c r="I817"/>
      <c r="J817"/>
    </row>
    <row r="818" spans="1:10" x14ac:dyDescent="0.2">
      <c r="A818" s="473"/>
      <c r="B818"/>
      <c r="D818"/>
      <c r="E818"/>
      <c r="F818"/>
      <c r="I818"/>
      <c r="J818"/>
    </row>
    <row r="819" spans="1:10" x14ac:dyDescent="0.2">
      <c r="A819" s="473"/>
      <c r="B819"/>
      <c r="D819"/>
      <c r="E819"/>
      <c r="F819"/>
      <c r="I819"/>
      <c r="J819"/>
    </row>
    <row r="820" spans="1:10" x14ac:dyDescent="0.2">
      <c r="A820" s="473"/>
      <c r="B820"/>
      <c r="D820"/>
      <c r="E820"/>
      <c r="F820"/>
      <c r="I820"/>
      <c r="J820"/>
    </row>
    <row r="821" spans="1:10" x14ac:dyDescent="0.2">
      <c r="A821" s="473"/>
      <c r="B821"/>
      <c r="D821"/>
      <c r="E821"/>
      <c r="F821"/>
      <c r="I821"/>
      <c r="J821"/>
    </row>
    <row r="822" spans="1:10" x14ac:dyDescent="0.2">
      <c r="A822" s="473"/>
      <c r="B822"/>
      <c r="D822"/>
      <c r="E822"/>
      <c r="F822"/>
      <c r="I822"/>
      <c r="J822"/>
    </row>
    <row r="823" spans="1:10" x14ac:dyDescent="0.2">
      <c r="A823" s="473"/>
      <c r="B823"/>
      <c r="D823"/>
      <c r="E823"/>
      <c r="F823"/>
      <c r="I823"/>
      <c r="J823"/>
    </row>
    <row r="824" spans="1:10" x14ac:dyDescent="0.2">
      <c r="A824" s="473"/>
      <c r="B824"/>
      <c r="D824"/>
      <c r="E824"/>
      <c r="F824"/>
      <c r="I824"/>
      <c r="J824"/>
    </row>
    <row r="825" spans="1:10" x14ac:dyDescent="0.2">
      <c r="A825" s="473"/>
      <c r="B825"/>
      <c r="D825"/>
      <c r="E825"/>
      <c r="F825"/>
      <c r="I825"/>
      <c r="J825"/>
    </row>
    <row r="826" spans="1:10" x14ac:dyDescent="0.2">
      <c r="A826" s="473"/>
      <c r="B826"/>
      <c r="D826"/>
      <c r="E826"/>
      <c r="F826"/>
      <c r="I826"/>
      <c r="J826"/>
    </row>
    <row r="827" spans="1:10" x14ac:dyDescent="0.2">
      <c r="A827" s="473"/>
      <c r="B827"/>
      <c r="D827"/>
      <c r="E827"/>
      <c r="F827"/>
      <c r="I827"/>
      <c r="J827"/>
    </row>
    <row r="828" spans="1:10" x14ac:dyDescent="0.2">
      <c r="A828" s="473"/>
      <c r="B828"/>
      <c r="D828"/>
      <c r="E828"/>
      <c r="F828"/>
      <c r="I828"/>
      <c r="J828"/>
    </row>
    <row r="829" spans="1:10" x14ac:dyDescent="0.2">
      <c r="A829" s="473"/>
      <c r="B829"/>
      <c r="D829"/>
      <c r="E829"/>
      <c r="F829"/>
      <c r="I829"/>
      <c r="J829"/>
    </row>
    <row r="830" spans="1:10" x14ac:dyDescent="0.2">
      <c r="A830" s="473"/>
      <c r="B830"/>
      <c r="D830"/>
      <c r="E830"/>
      <c r="F830"/>
      <c r="I830"/>
      <c r="J830"/>
    </row>
    <row r="831" spans="1:10" x14ac:dyDescent="0.2">
      <c r="A831" s="473"/>
      <c r="B831"/>
      <c r="D831"/>
      <c r="E831"/>
      <c r="F831"/>
      <c r="I831"/>
      <c r="J831"/>
    </row>
    <row r="832" spans="1:10" x14ac:dyDescent="0.2">
      <c r="A832" s="473"/>
      <c r="B832"/>
      <c r="D832"/>
      <c r="E832"/>
      <c r="F832"/>
      <c r="I832"/>
      <c r="J832"/>
    </row>
    <row r="833" spans="1:10" x14ac:dyDescent="0.2">
      <c r="A833" s="473"/>
      <c r="B833"/>
      <c r="D833"/>
      <c r="E833"/>
      <c r="F833"/>
      <c r="I833"/>
      <c r="J833"/>
    </row>
    <row r="834" spans="1:10" x14ac:dyDescent="0.2">
      <c r="A834" s="473"/>
      <c r="B834"/>
      <c r="D834"/>
      <c r="E834"/>
      <c r="F834"/>
      <c r="I834"/>
      <c r="J834"/>
    </row>
    <row r="835" spans="1:10" x14ac:dyDescent="0.2">
      <c r="A835" s="473"/>
      <c r="B835"/>
      <c r="D835"/>
      <c r="E835"/>
      <c r="F835"/>
      <c r="I835"/>
      <c r="J835"/>
    </row>
    <row r="836" spans="1:10" x14ac:dyDescent="0.2">
      <c r="A836" s="473"/>
      <c r="B836"/>
      <c r="D836"/>
      <c r="E836"/>
      <c r="F836"/>
      <c r="I836"/>
      <c r="J836"/>
    </row>
    <row r="837" spans="1:10" x14ac:dyDescent="0.2">
      <c r="A837" s="473"/>
      <c r="B837"/>
      <c r="D837"/>
      <c r="E837"/>
      <c r="F837"/>
      <c r="I837"/>
      <c r="J837"/>
    </row>
    <row r="838" spans="1:10" x14ac:dyDescent="0.2">
      <c r="A838" s="473"/>
      <c r="B838"/>
      <c r="D838"/>
      <c r="E838"/>
      <c r="F838"/>
      <c r="I838"/>
      <c r="J838"/>
    </row>
    <row r="839" spans="1:10" x14ac:dyDescent="0.2">
      <c r="A839" s="473"/>
      <c r="B839"/>
      <c r="D839"/>
      <c r="E839"/>
      <c r="F839"/>
      <c r="I839"/>
      <c r="J839"/>
    </row>
    <row r="840" spans="1:10" x14ac:dyDescent="0.2">
      <c r="A840" s="473"/>
      <c r="B840"/>
      <c r="D840"/>
      <c r="E840"/>
      <c r="F840"/>
      <c r="I840"/>
      <c r="J840"/>
    </row>
    <row r="841" spans="1:10" x14ac:dyDescent="0.2">
      <c r="A841" s="473"/>
      <c r="B841"/>
      <c r="D841"/>
      <c r="E841"/>
      <c r="F841"/>
      <c r="I841"/>
      <c r="J841"/>
    </row>
    <row r="842" spans="1:10" x14ac:dyDescent="0.2">
      <c r="A842" s="473"/>
      <c r="B842"/>
      <c r="D842"/>
      <c r="E842"/>
      <c r="F842"/>
      <c r="I842"/>
      <c r="J842"/>
    </row>
    <row r="843" spans="1:10" x14ac:dyDescent="0.2">
      <c r="A843" s="473"/>
      <c r="B843"/>
      <c r="D843"/>
      <c r="E843"/>
      <c r="F843"/>
      <c r="I843"/>
      <c r="J843"/>
    </row>
    <row r="844" spans="1:10" x14ac:dyDescent="0.2">
      <c r="A844" s="473"/>
      <c r="B844"/>
      <c r="D844"/>
      <c r="E844"/>
      <c r="F844"/>
      <c r="I844"/>
      <c r="J844"/>
    </row>
    <row r="845" spans="1:10" x14ac:dyDescent="0.2">
      <c r="A845" s="473"/>
      <c r="B845"/>
      <c r="D845"/>
      <c r="E845"/>
      <c r="F845"/>
      <c r="I845"/>
      <c r="J845"/>
    </row>
    <row r="846" spans="1:10" x14ac:dyDescent="0.2">
      <c r="A846" s="473"/>
      <c r="B846"/>
      <c r="D846"/>
      <c r="E846"/>
      <c r="F846"/>
      <c r="I846"/>
      <c r="J846"/>
    </row>
    <row r="847" spans="1:10" x14ac:dyDescent="0.2">
      <c r="A847" s="473"/>
      <c r="B847"/>
      <c r="D847"/>
      <c r="E847"/>
      <c r="F847"/>
      <c r="I847"/>
      <c r="J847"/>
    </row>
    <row r="848" spans="1:10" x14ac:dyDescent="0.2">
      <c r="A848" s="473"/>
      <c r="B848"/>
      <c r="D848"/>
      <c r="E848"/>
      <c r="F848"/>
      <c r="I848"/>
      <c r="J848"/>
    </row>
    <row r="849" spans="1:10" x14ac:dyDescent="0.2">
      <c r="A849" s="473"/>
      <c r="B849"/>
      <c r="D849"/>
      <c r="E849"/>
      <c r="F849"/>
      <c r="I849"/>
      <c r="J849"/>
    </row>
    <row r="850" spans="1:10" x14ac:dyDescent="0.2">
      <c r="A850" s="473"/>
      <c r="B850"/>
      <c r="D850"/>
      <c r="E850"/>
      <c r="F850"/>
      <c r="I850"/>
      <c r="J850"/>
    </row>
    <row r="851" spans="1:10" x14ac:dyDescent="0.2">
      <c r="A851" s="473"/>
      <c r="B851"/>
      <c r="D851"/>
      <c r="E851"/>
      <c r="F851"/>
      <c r="I851"/>
      <c r="J851"/>
    </row>
    <row r="852" spans="1:10" x14ac:dyDescent="0.2">
      <c r="A852" s="473"/>
      <c r="B852"/>
      <c r="D852"/>
      <c r="E852"/>
      <c r="F852"/>
      <c r="I852"/>
      <c r="J852"/>
    </row>
    <row r="853" spans="1:10" x14ac:dyDescent="0.2">
      <c r="A853" s="473"/>
      <c r="B853"/>
      <c r="D853"/>
      <c r="E853"/>
      <c r="F853"/>
      <c r="I853"/>
      <c r="J853"/>
    </row>
    <row r="854" spans="1:10" x14ac:dyDescent="0.2">
      <c r="A854" s="473"/>
      <c r="B854"/>
      <c r="D854"/>
      <c r="E854"/>
      <c r="F854"/>
      <c r="I854"/>
      <c r="J854"/>
    </row>
    <row r="855" spans="1:10" x14ac:dyDescent="0.2">
      <c r="A855" s="473"/>
      <c r="B855"/>
      <c r="D855"/>
      <c r="E855"/>
      <c r="F855"/>
      <c r="I855"/>
      <c r="J855"/>
    </row>
    <row r="856" spans="1:10" x14ac:dyDescent="0.2">
      <c r="A856" s="473"/>
      <c r="B856"/>
      <c r="D856"/>
      <c r="E856"/>
      <c r="F856"/>
      <c r="I856"/>
      <c r="J856"/>
    </row>
    <row r="857" spans="1:10" x14ac:dyDescent="0.2">
      <c r="A857" s="473"/>
      <c r="B857"/>
      <c r="D857"/>
      <c r="E857"/>
      <c r="F857"/>
      <c r="I857"/>
      <c r="J857"/>
    </row>
    <row r="858" spans="1:10" x14ac:dyDescent="0.2">
      <c r="A858" s="473"/>
      <c r="B858"/>
      <c r="D858"/>
      <c r="E858"/>
      <c r="F858"/>
      <c r="I858"/>
      <c r="J858"/>
    </row>
    <row r="859" spans="1:10" x14ac:dyDescent="0.2">
      <c r="A859" s="473"/>
      <c r="B859"/>
      <c r="D859"/>
      <c r="E859"/>
      <c r="F859"/>
      <c r="I859"/>
      <c r="J859"/>
    </row>
    <row r="860" spans="1:10" x14ac:dyDescent="0.2">
      <c r="A860" s="473"/>
      <c r="B860"/>
      <c r="D860"/>
      <c r="E860"/>
      <c r="F860"/>
      <c r="I860"/>
      <c r="J860"/>
    </row>
    <row r="861" spans="1:10" x14ac:dyDescent="0.2">
      <c r="A861" s="473"/>
      <c r="B861"/>
      <c r="D861"/>
      <c r="E861"/>
      <c r="F861"/>
      <c r="I861"/>
      <c r="J861"/>
    </row>
    <row r="862" spans="1:10" x14ac:dyDescent="0.2">
      <c r="A862" s="473"/>
      <c r="B862"/>
      <c r="D862"/>
      <c r="E862"/>
      <c r="F862"/>
      <c r="I862"/>
      <c r="J862"/>
    </row>
    <row r="863" spans="1:10" x14ac:dyDescent="0.2">
      <c r="A863" s="473"/>
      <c r="B863"/>
      <c r="D863"/>
      <c r="E863"/>
      <c r="F863"/>
      <c r="I863"/>
      <c r="J863"/>
    </row>
    <row r="864" spans="1:10" x14ac:dyDescent="0.2">
      <c r="A864" s="473"/>
      <c r="B864"/>
      <c r="D864"/>
      <c r="E864"/>
      <c r="F864"/>
      <c r="I864"/>
      <c r="J864"/>
    </row>
    <row r="865" spans="1:10" x14ac:dyDescent="0.2">
      <c r="A865" s="473"/>
      <c r="B865"/>
      <c r="D865"/>
      <c r="E865"/>
      <c r="F865"/>
      <c r="I865"/>
      <c r="J865"/>
    </row>
    <row r="866" spans="1:10" x14ac:dyDescent="0.2">
      <c r="A866" s="473"/>
      <c r="B866"/>
      <c r="D866"/>
      <c r="E866"/>
      <c r="F866"/>
      <c r="I866"/>
      <c r="J866"/>
    </row>
    <row r="867" spans="1:10" x14ac:dyDescent="0.2">
      <c r="A867" s="473"/>
      <c r="B867"/>
      <c r="D867"/>
      <c r="E867"/>
      <c r="F867"/>
      <c r="I867"/>
      <c r="J867"/>
    </row>
    <row r="868" spans="1:10" x14ac:dyDescent="0.2">
      <c r="A868" s="473"/>
      <c r="B868"/>
      <c r="D868"/>
      <c r="E868"/>
      <c r="F868"/>
      <c r="I868"/>
      <c r="J868"/>
    </row>
    <row r="869" spans="1:10" x14ac:dyDescent="0.2">
      <c r="A869" s="473"/>
      <c r="B869"/>
      <c r="D869"/>
      <c r="E869"/>
      <c r="F869"/>
      <c r="I869"/>
      <c r="J869"/>
    </row>
    <row r="870" spans="1:10" x14ac:dyDescent="0.2">
      <c r="A870" s="473"/>
      <c r="B870"/>
      <c r="D870"/>
      <c r="E870"/>
      <c r="F870"/>
      <c r="I870"/>
      <c r="J870"/>
    </row>
    <row r="871" spans="1:10" x14ac:dyDescent="0.2">
      <c r="A871" s="473"/>
      <c r="B871"/>
      <c r="D871"/>
      <c r="E871"/>
      <c r="F871"/>
      <c r="I871"/>
      <c r="J871"/>
    </row>
    <row r="872" spans="1:10" x14ac:dyDescent="0.2">
      <c r="A872" s="473"/>
      <c r="B872"/>
      <c r="D872"/>
      <c r="E872"/>
      <c r="F872"/>
      <c r="I872"/>
      <c r="J872"/>
    </row>
    <row r="873" spans="1:10" x14ac:dyDescent="0.2">
      <c r="A873" s="473"/>
      <c r="B873"/>
      <c r="D873"/>
      <c r="E873"/>
      <c r="F873"/>
      <c r="I873"/>
      <c r="J873"/>
    </row>
    <row r="874" spans="1:10" x14ac:dyDescent="0.2">
      <c r="A874" s="473"/>
      <c r="B874"/>
      <c r="D874"/>
      <c r="E874"/>
      <c r="F874"/>
      <c r="I874"/>
      <c r="J874"/>
    </row>
    <row r="875" spans="1:10" x14ac:dyDescent="0.2">
      <c r="A875" s="473"/>
      <c r="B875"/>
      <c r="D875"/>
      <c r="E875"/>
      <c r="F875"/>
      <c r="I875"/>
      <c r="J875"/>
    </row>
    <row r="876" spans="1:10" x14ac:dyDescent="0.2">
      <c r="A876" s="473"/>
      <c r="B876"/>
      <c r="D876"/>
      <c r="E876"/>
      <c r="F876"/>
      <c r="I876"/>
      <c r="J876"/>
    </row>
    <row r="877" spans="1:10" x14ac:dyDescent="0.2">
      <c r="A877" s="473"/>
      <c r="B877"/>
      <c r="D877"/>
      <c r="E877"/>
      <c r="F877"/>
      <c r="I877"/>
      <c r="J877"/>
    </row>
    <row r="878" spans="1:10" x14ac:dyDescent="0.2">
      <c r="A878" s="473"/>
      <c r="B878"/>
      <c r="D878"/>
      <c r="E878"/>
      <c r="F878"/>
      <c r="I878"/>
      <c r="J878"/>
    </row>
    <row r="879" spans="1:10" x14ac:dyDescent="0.2">
      <c r="A879" s="473"/>
      <c r="B879"/>
      <c r="D879"/>
      <c r="E879"/>
      <c r="F879"/>
      <c r="I879"/>
      <c r="J879"/>
    </row>
    <row r="880" spans="1:10" x14ac:dyDescent="0.2">
      <c r="A880" s="473"/>
      <c r="B880"/>
      <c r="D880"/>
      <c r="E880"/>
      <c r="F880"/>
      <c r="I880"/>
      <c r="J880"/>
    </row>
    <row r="881" spans="1:10" x14ac:dyDescent="0.2">
      <c r="A881" s="473"/>
      <c r="B881"/>
      <c r="D881"/>
      <c r="E881"/>
      <c r="F881"/>
      <c r="I881"/>
      <c r="J881"/>
    </row>
    <row r="882" spans="1:10" x14ac:dyDescent="0.2">
      <c r="A882" s="473"/>
      <c r="B882"/>
      <c r="D882"/>
      <c r="E882"/>
      <c r="F882"/>
      <c r="I882"/>
      <c r="J882"/>
    </row>
    <row r="883" spans="1:10" x14ac:dyDescent="0.2">
      <c r="A883" s="473"/>
      <c r="B883"/>
      <c r="D883"/>
      <c r="E883"/>
      <c r="F883"/>
      <c r="I883"/>
      <c r="J883"/>
    </row>
    <row r="884" spans="1:10" x14ac:dyDescent="0.2">
      <c r="A884" s="473"/>
      <c r="B884"/>
      <c r="D884"/>
      <c r="E884"/>
      <c r="F884"/>
      <c r="I884"/>
      <c r="J884"/>
    </row>
    <row r="885" spans="1:10" x14ac:dyDescent="0.2">
      <c r="A885" s="473"/>
      <c r="B885"/>
      <c r="D885"/>
      <c r="E885"/>
      <c r="F885"/>
      <c r="I885"/>
      <c r="J885"/>
    </row>
    <row r="886" spans="1:10" x14ac:dyDescent="0.2">
      <c r="A886" s="473"/>
      <c r="B886"/>
      <c r="D886"/>
      <c r="E886"/>
      <c r="F886"/>
      <c r="I886"/>
      <c r="J886"/>
    </row>
    <row r="887" spans="1:10" x14ac:dyDescent="0.2">
      <c r="A887" s="473"/>
      <c r="B887"/>
      <c r="D887"/>
      <c r="E887"/>
      <c r="F887"/>
      <c r="I887"/>
      <c r="J887"/>
    </row>
    <row r="888" spans="1:10" x14ac:dyDescent="0.2">
      <c r="A888" s="473"/>
      <c r="B888"/>
      <c r="D888"/>
      <c r="E888"/>
      <c r="F888"/>
      <c r="I888"/>
      <c r="J888"/>
    </row>
    <row r="889" spans="1:10" x14ac:dyDescent="0.2">
      <c r="A889" s="473"/>
      <c r="B889"/>
      <c r="D889"/>
      <c r="E889"/>
      <c r="F889"/>
      <c r="I889"/>
      <c r="J889"/>
    </row>
    <row r="890" spans="1:10" x14ac:dyDescent="0.2">
      <c r="A890" s="473"/>
      <c r="B890"/>
      <c r="D890"/>
      <c r="E890"/>
      <c r="F890"/>
      <c r="I890"/>
      <c r="J890"/>
    </row>
    <row r="891" spans="1:10" x14ac:dyDescent="0.2">
      <c r="A891" s="473"/>
      <c r="B891"/>
      <c r="D891"/>
      <c r="E891"/>
      <c r="F891"/>
      <c r="I891"/>
      <c r="J891"/>
    </row>
    <row r="892" spans="1:10" x14ac:dyDescent="0.2">
      <c r="A892" s="473"/>
      <c r="B892"/>
      <c r="D892"/>
      <c r="E892"/>
      <c r="F892"/>
      <c r="I892"/>
      <c r="J892"/>
    </row>
    <row r="893" spans="1:10" x14ac:dyDescent="0.2">
      <c r="A893" s="473"/>
      <c r="B893"/>
      <c r="D893"/>
      <c r="E893"/>
      <c r="F893"/>
      <c r="I893"/>
      <c r="J893"/>
    </row>
    <row r="894" spans="1:10" x14ac:dyDescent="0.2">
      <c r="A894" s="473"/>
      <c r="B894"/>
      <c r="D894"/>
      <c r="E894"/>
      <c r="F894"/>
      <c r="I894"/>
      <c r="J894"/>
    </row>
    <row r="895" spans="1:10" x14ac:dyDescent="0.2">
      <c r="A895" s="473"/>
      <c r="B895"/>
      <c r="D895"/>
      <c r="E895"/>
      <c r="F895"/>
      <c r="I895"/>
      <c r="J895"/>
    </row>
    <row r="896" spans="1:10" x14ac:dyDescent="0.2">
      <c r="A896" s="473"/>
      <c r="B896"/>
      <c r="D896"/>
      <c r="E896"/>
      <c r="F896"/>
      <c r="I896"/>
      <c r="J896"/>
    </row>
    <row r="897" spans="1:10" x14ac:dyDescent="0.2">
      <c r="A897" s="473"/>
      <c r="B897"/>
      <c r="D897"/>
      <c r="E897"/>
      <c r="F897"/>
      <c r="I897"/>
      <c r="J897"/>
    </row>
    <row r="898" spans="1:10" x14ac:dyDescent="0.2">
      <c r="A898" s="473"/>
      <c r="B898"/>
      <c r="D898"/>
      <c r="E898"/>
      <c r="F898"/>
      <c r="I898"/>
      <c r="J898"/>
    </row>
    <row r="899" spans="1:10" x14ac:dyDescent="0.2">
      <c r="A899" s="473"/>
      <c r="B899"/>
      <c r="D899"/>
      <c r="E899"/>
      <c r="F899"/>
      <c r="I899"/>
      <c r="J899"/>
    </row>
    <row r="900" spans="1:10" x14ac:dyDescent="0.2">
      <c r="A900" s="473"/>
      <c r="B900"/>
      <c r="D900"/>
      <c r="E900"/>
      <c r="F900"/>
      <c r="I900"/>
      <c r="J900"/>
    </row>
    <row r="901" spans="1:10" x14ac:dyDescent="0.2">
      <c r="A901" s="473"/>
      <c r="B901"/>
      <c r="D901"/>
      <c r="E901"/>
      <c r="F901"/>
      <c r="I901"/>
      <c r="J901"/>
    </row>
    <row r="902" spans="1:10" x14ac:dyDescent="0.2">
      <c r="A902" s="473"/>
      <c r="B902"/>
      <c r="D902"/>
      <c r="E902"/>
      <c r="F902"/>
      <c r="I902"/>
      <c r="J902"/>
    </row>
    <row r="903" spans="1:10" x14ac:dyDescent="0.2">
      <c r="A903" s="473"/>
      <c r="B903"/>
      <c r="D903"/>
      <c r="E903"/>
      <c r="F903"/>
      <c r="I903"/>
      <c r="J903"/>
    </row>
    <row r="904" spans="1:10" x14ac:dyDescent="0.2">
      <c r="A904" s="473"/>
      <c r="B904"/>
      <c r="D904"/>
      <c r="E904"/>
      <c r="F904"/>
      <c r="I904"/>
      <c r="J904"/>
    </row>
    <row r="905" spans="1:10" x14ac:dyDescent="0.2">
      <c r="A905" s="473"/>
      <c r="B905"/>
      <c r="D905"/>
      <c r="E905"/>
      <c r="F905"/>
      <c r="I905"/>
      <c r="J905"/>
    </row>
    <row r="906" spans="1:10" x14ac:dyDescent="0.2">
      <c r="A906" s="473"/>
      <c r="B906"/>
      <c r="D906"/>
      <c r="E906"/>
      <c r="F906"/>
      <c r="I906"/>
      <c r="J906"/>
    </row>
    <row r="907" spans="1:10" x14ac:dyDescent="0.2">
      <c r="A907" s="473"/>
      <c r="B907"/>
      <c r="D907"/>
      <c r="E907"/>
      <c r="F907"/>
      <c r="I907"/>
      <c r="J907"/>
    </row>
    <row r="908" spans="1:10" x14ac:dyDescent="0.2">
      <c r="A908" s="473"/>
      <c r="B908"/>
      <c r="D908"/>
      <c r="E908"/>
      <c r="F908"/>
      <c r="I908"/>
      <c r="J908"/>
    </row>
    <row r="909" spans="1:10" x14ac:dyDescent="0.2">
      <c r="A909" s="473"/>
      <c r="B909"/>
      <c r="D909"/>
      <c r="E909"/>
      <c r="F909"/>
      <c r="I909"/>
      <c r="J909"/>
    </row>
    <row r="910" spans="1:10" x14ac:dyDescent="0.2">
      <c r="A910" s="473"/>
      <c r="B910"/>
      <c r="D910"/>
      <c r="E910"/>
      <c r="F910"/>
      <c r="I910"/>
      <c r="J910"/>
    </row>
    <row r="911" spans="1:10" x14ac:dyDescent="0.2">
      <c r="A911" s="473"/>
      <c r="B911"/>
      <c r="D911"/>
      <c r="E911"/>
      <c r="F911"/>
      <c r="I911"/>
      <c r="J911"/>
    </row>
    <row r="912" spans="1:10" x14ac:dyDescent="0.2">
      <c r="A912" s="473"/>
      <c r="B912"/>
      <c r="D912"/>
      <c r="E912"/>
      <c r="F912"/>
      <c r="I912"/>
      <c r="J912"/>
    </row>
    <row r="913" spans="1:10" x14ac:dyDescent="0.2">
      <c r="A913" s="473"/>
      <c r="B913"/>
      <c r="D913"/>
      <c r="E913"/>
      <c r="F913"/>
      <c r="I913"/>
      <c r="J913"/>
    </row>
    <row r="914" spans="1:10" x14ac:dyDescent="0.2">
      <c r="A914" s="473"/>
      <c r="B914"/>
      <c r="D914"/>
      <c r="E914"/>
      <c r="F914"/>
      <c r="I914"/>
      <c r="J914"/>
    </row>
    <row r="915" spans="1:10" x14ac:dyDescent="0.2">
      <c r="A915" s="473"/>
      <c r="B915"/>
      <c r="D915"/>
      <c r="E915"/>
      <c r="F915"/>
      <c r="I915"/>
      <c r="J915"/>
    </row>
    <row r="916" spans="1:10" x14ac:dyDescent="0.2">
      <c r="A916" s="473"/>
      <c r="B916"/>
      <c r="D916"/>
      <c r="E916"/>
      <c r="F916"/>
      <c r="I916"/>
      <c r="J916"/>
    </row>
    <row r="917" spans="1:10" x14ac:dyDescent="0.2">
      <c r="A917" s="473"/>
      <c r="B917"/>
      <c r="D917"/>
      <c r="E917"/>
      <c r="F917"/>
      <c r="I917"/>
      <c r="J917"/>
    </row>
    <row r="918" spans="1:10" x14ac:dyDescent="0.2">
      <c r="A918" s="473"/>
      <c r="B918"/>
      <c r="D918"/>
      <c r="E918"/>
      <c r="F918"/>
      <c r="I918"/>
      <c r="J918"/>
    </row>
    <row r="919" spans="1:10" x14ac:dyDescent="0.2">
      <c r="A919" s="473"/>
      <c r="B919"/>
      <c r="D919"/>
      <c r="E919"/>
      <c r="F919"/>
      <c r="I919"/>
      <c r="J919"/>
    </row>
    <row r="920" spans="1:10" x14ac:dyDescent="0.2">
      <c r="A920" s="473"/>
      <c r="B920"/>
      <c r="D920"/>
      <c r="E920"/>
      <c r="F920"/>
      <c r="I920"/>
      <c r="J920"/>
    </row>
    <row r="921" spans="1:10" x14ac:dyDescent="0.2">
      <c r="A921" s="473"/>
      <c r="B921"/>
      <c r="D921"/>
      <c r="E921"/>
      <c r="F921"/>
      <c r="I921"/>
      <c r="J921"/>
    </row>
    <row r="922" spans="1:10" x14ac:dyDescent="0.2">
      <c r="A922" s="473"/>
      <c r="B922"/>
      <c r="D922"/>
      <c r="E922"/>
      <c r="F922"/>
      <c r="I922"/>
      <c r="J922"/>
    </row>
    <row r="923" spans="1:10" x14ac:dyDescent="0.2">
      <c r="A923" s="473"/>
      <c r="B923"/>
      <c r="D923"/>
      <c r="E923"/>
      <c r="F923"/>
      <c r="I923"/>
      <c r="J923"/>
    </row>
    <row r="924" spans="1:10" x14ac:dyDescent="0.2">
      <c r="A924" s="473"/>
      <c r="B924"/>
      <c r="D924"/>
      <c r="E924"/>
      <c r="F924"/>
      <c r="I924"/>
      <c r="J924"/>
    </row>
    <row r="925" spans="1:10" x14ac:dyDescent="0.2">
      <c r="A925" s="473"/>
      <c r="B925"/>
      <c r="D925"/>
      <c r="E925"/>
      <c r="F925"/>
      <c r="I925"/>
      <c r="J925"/>
    </row>
    <row r="926" spans="1:10" x14ac:dyDescent="0.2">
      <c r="A926" s="473"/>
      <c r="B926"/>
      <c r="D926"/>
      <c r="E926"/>
      <c r="F926"/>
      <c r="I926"/>
      <c r="J926"/>
    </row>
    <row r="927" spans="1:10" x14ac:dyDescent="0.2">
      <c r="A927" s="473"/>
      <c r="B927"/>
      <c r="D927"/>
      <c r="E927"/>
      <c r="F927"/>
      <c r="I927"/>
      <c r="J927"/>
    </row>
    <row r="928" spans="1:10" x14ac:dyDescent="0.2">
      <c r="A928" s="473"/>
      <c r="B928"/>
      <c r="D928"/>
      <c r="E928"/>
      <c r="F928"/>
      <c r="I928"/>
      <c r="J928"/>
    </row>
    <row r="929" spans="1:10" x14ac:dyDescent="0.2">
      <c r="A929" s="473"/>
      <c r="B929"/>
      <c r="D929"/>
      <c r="E929"/>
      <c r="F929"/>
      <c r="I929"/>
      <c r="J929"/>
    </row>
    <row r="930" spans="1:10" x14ac:dyDescent="0.2">
      <c r="A930" s="473"/>
      <c r="B930"/>
      <c r="D930"/>
      <c r="E930"/>
      <c r="F930"/>
      <c r="I930"/>
      <c r="J930"/>
    </row>
    <row r="931" spans="1:10" x14ac:dyDescent="0.2">
      <c r="A931" s="473"/>
      <c r="B931"/>
      <c r="D931"/>
      <c r="E931"/>
      <c r="F931"/>
      <c r="I931"/>
      <c r="J931"/>
    </row>
    <row r="932" spans="1:10" x14ac:dyDescent="0.2">
      <c r="A932" s="473"/>
      <c r="B932"/>
      <c r="D932"/>
      <c r="E932"/>
      <c r="F932"/>
      <c r="I932"/>
      <c r="J932"/>
    </row>
    <row r="933" spans="1:10" x14ac:dyDescent="0.2">
      <c r="A933" s="473"/>
      <c r="B933"/>
      <c r="D933"/>
      <c r="E933"/>
      <c r="F933"/>
      <c r="I933"/>
      <c r="J933"/>
    </row>
    <row r="934" spans="1:10" x14ac:dyDescent="0.2">
      <c r="A934" s="473"/>
      <c r="B934"/>
      <c r="D934"/>
      <c r="E934"/>
      <c r="F934"/>
      <c r="I934"/>
      <c r="J934"/>
    </row>
    <row r="935" spans="1:10" x14ac:dyDescent="0.2">
      <c r="A935" s="473"/>
      <c r="B935"/>
      <c r="D935"/>
      <c r="E935"/>
      <c r="F935"/>
      <c r="I935"/>
      <c r="J935"/>
    </row>
    <row r="936" spans="1:10" x14ac:dyDescent="0.2">
      <c r="A936" s="473"/>
      <c r="B936"/>
      <c r="D936"/>
      <c r="E936"/>
      <c r="F936"/>
      <c r="I936"/>
      <c r="J936"/>
    </row>
    <row r="937" spans="1:10" x14ac:dyDescent="0.2">
      <c r="A937" s="473"/>
      <c r="B937"/>
      <c r="D937"/>
      <c r="E937"/>
      <c r="F937"/>
      <c r="I937"/>
      <c r="J937"/>
    </row>
    <row r="938" spans="1:10" x14ac:dyDescent="0.2">
      <c r="A938" s="473"/>
      <c r="B938"/>
      <c r="D938"/>
      <c r="E938"/>
      <c r="F938"/>
      <c r="I938"/>
      <c r="J938"/>
    </row>
    <row r="939" spans="1:10" x14ac:dyDescent="0.2">
      <c r="A939" s="473"/>
      <c r="B939"/>
      <c r="D939"/>
      <c r="E939"/>
      <c r="F939"/>
      <c r="I939"/>
      <c r="J939"/>
    </row>
    <row r="940" spans="1:10" x14ac:dyDescent="0.2">
      <c r="A940" s="473"/>
      <c r="B940"/>
      <c r="D940"/>
      <c r="E940"/>
      <c r="F940"/>
      <c r="I940"/>
      <c r="J940"/>
    </row>
    <row r="941" spans="1:10" x14ac:dyDescent="0.2">
      <c r="A941" s="473"/>
      <c r="B941"/>
      <c r="D941"/>
      <c r="E941"/>
      <c r="F941"/>
      <c r="I941"/>
      <c r="J941"/>
    </row>
    <row r="942" spans="1:10" x14ac:dyDescent="0.2">
      <c r="A942" s="473"/>
      <c r="B942"/>
      <c r="D942"/>
      <c r="E942"/>
      <c r="F942"/>
      <c r="I942"/>
      <c r="J942"/>
    </row>
    <row r="943" spans="1:10" x14ac:dyDescent="0.2">
      <c r="A943" s="473"/>
      <c r="B943"/>
      <c r="D943"/>
      <c r="E943"/>
      <c r="F943"/>
      <c r="I943"/>
      <c r="J943"/>
    </row>
    <row r="944" spans="1:10" x14ac:dyDescent="0.2">
      <c r="A944" s="473"/>
      <c r="B944"/>
      <c r="D944"/>
      <c r="E944"/>
      <c r="F944"/>
      <c r="I944"/>
      <c r="J944"/>
    </row>
    <row r="945" spans="1:10" x14ac:dyDescent="0.2">
      <c r="A945" s="473"/>
      <c r="B945"/>
      <c r="D945"/>
      <c r="E945"/>
      <c r="F945"/>
      <c r="I945"/>
      <c r="J945"/>
    </row>
    <row r="946" spans="1:10" x14ac:dyDescent="0.2">
      <c r="A946" s="473"/>
      <c r="B946"/>
      <c r="D946"/>
      <c r="E946"/>
      <c r="F946"/>
      <c r="I946"/>
      <c r="J946"/>
    </row>
    <row r="947" spans="1:10" x14ac:dyDescent="0.2">
      <c r="A947" s="473"/>
      <c r="B947"/>
      <c r="D947"/>
      <c r="E947"/>
      <c r="F947"/>
      <c r="I947"/>
      <c r="J947"/>
    </row>
    <row r="948" spans="1:10" x14ac:dyDescent="0.2">
      <c r="A948" s="473"/>
      <c r="B948"/>
      <c r="D948"/>
      <c r="E948"/>
      <c r="F948"/>
      <c r="I948"/>
      <c r="J948"/>
    </row>
    <row r="949" spans="1:10" x14ac:dyDescent="0.2">
      <c r="A949" s="473"/>
      <c r="B949"/>
      <c r="D949"/>
      <c r="E949"/>
      <c r="F949"/>
      <c r="I949"/>
      <c r="J949"/>
    </row>
    <row r="950" spans="1:10" x14ac:dyDescent="0.2">
      <c r="A950" s="473"/>
      <c r="B950"/>
      <c r="D950"/>
      <c r="E950"/>
      <c r="F950"/>
      <c r="I950"/>
      <c r="J950"/>
    </row>
    <row r="951" spans="1:10" x14ac:dyDescent="0.2">
      <c r="A951" s="473"/>
      <c r="B951"/>
      <c r="D951"/>
      <c r="E951"/>
      <c r="F951"/>
      <c r="I951"/>
      <c r="J951"/>
    </row>
    <row r="952" spans="1:10" x14ac:dyDescent="0.2">
      <c r="A952" s="473"/>
      <c r="B952"/>
      <c r="D952"/>
      <c r="E952"/>
      <c r="F952"/>
      <c r="I952"/>
      <c r="J952"/>
    </row>
    <row r="953" spans="1:10" x14ac:dyDescent="0.2">
      <c r="A953" s="473"/>
      <c r="B953"/>
      <c r="D953"/>
      <c r="E953"/>
      <c r="F953"/>
      <c r="I953"/>
      <c r="J953"/>
    </row>
    <row r="954" spans="1:10" x14ac:dyDescent="0.2">
      <c r="A954" s="473"/>
      <c r="B954"/>
      <c r="D954"/>
      <c r="E954"/>
      <c r="F954"/>
      <c r="I954"/>
      <c r="J954"/>
    </row>
    <row r="955" spans="1:10" x14ac:dyDescent="0.2">
      <c r="A955" s="473"/>
      <c r="B955"/>
      <c r="D955"/>
      <c r="E955"/>
      <c r="F955"/>
      <c r="I955"/>
      <c r="J955"/>
    </row>
    <row r="956" spans="1:10" x14ac:dyDescent="0.2">
      <c r="A956" s="473"/>
      <c r="B956"/>
      <c r="D956"/>
      <c r="E956"/>
      <c r="F956"/>
      <c r="I956"/>
      <c r="J956"/>
    </row>
    <row r="957" spans="1:10" x14ac:dyDescent="0.2">
      <c r="A957" s="473"/>
      <c r="B957"/>
      <c r="D957"/>
      <c r="E957"/>
      <c r="F957"/>
      <c r="I957"/>
      <c r="J957"/>
    </row>
    <row r="958" spans="1:10" x14ac:dyDescent="0.2">
      <c r="A958" s="473"/>
      <c r="B958"/>
      <c r="D958"/>
      <c r="E958"/>
      <c r="F958"/>
      <c r="I958"/>
      <c r="J958"/>
    </row>
    <row r="959" spans="1:10" x14ac:dyDescent="0.2">
      <c r="A959" s="473"/>
      <c r="B959"/>
      <c r="D959"/>
      <c r="E959"/>
      <c r="F959"/>
      <c r="I959"/>
      <c r="J959"/>
    </row>
    <row r="960" spans="1:10" x14ac:dyDescent="0.2">
      <c r="A960" s="473"/>
      <c r="B960"/>
      <c r="D960"/>
      <c r="E960"/>
      <c r="F960"/>
      <c r="I960"/>
      <c r="J960"/>
    </row>
    <row r="961" spans="1:10" x14ac:dyDescent="0.2">
      <c r="A961" s="473"/>
      <c r="B961"/>
      <c r="D961"/>
      <c r="E961"/>
      <c r="F961"/>
      <c r="I961"/>
      <c r="J961"/>
    </row>
    <row r="962" spans="1:10" x14ac:dyDescent="0.2">
      <c r="A962" s="473"/>
      <c r="B962"/>
      <c r="D962"/>
      <c r="E962"/>
      <c r="F962"/>
      <c r="I962"/>
      <c r="J962"/>
    </row>
    <row r="963" spans="1:10" x14ac:dyDescent="0.2">
      <c r="A963" s="473"/>
      <c r="B963"/>
      <c r="D963"/>
      <c r="E963"/>
      <c r="F963"/>
      <c r="I963"/>
      <c r="J963"/>
    </row>
    <row r="964" spans="1:10" x14ac:dyDescent="0.2">
      <c r="A964" s="473"/>
      <c r="B964"/>
      <c r="D964"/>
      <c r="E964"/>
      <c r="F964"/>
      <c r="I964"/>
      <c r="J964"/>
    </row>
    <row r="965" spans="1:10" x14ac:dyDescent="0.2">
      <c r="A965" s="473"/>
      <c r="B965"/>
      <c r="D965"/>
      <c r="E965"/>
      <c r="F965"/>
      <c r="I965"/>
      <c r="J965"/>
    </row>
    <row r="966" spans="1:10" x14ac:dyDescent="0.2">
      <c r="A966" s="473"/>
      <c r="B966"/>
      <c r="D966"/>
      <c r="E966"/>
      <c r="F966"/>
      <c r="I966"/>
      <c r="J966"/>
    </row>
    <row r="967" spans="1:10" x14ac:dyDescent="0.2">
      <c r="A967" s="473"/>
      <c r="B967"/>
      <c r="D967"/>
      <c r="E967"/>
      <c r="F967"/>
      <c r="I967"/>
      <c r="J967"/>
    </row>
    <row r="968" spans="1:10" x14ac:dyDescent="0.2">
      <c r="A968" s="473"/>
      <c r="B968"/>
      <c r="D968"/>
      <c r="E968"/>
      <c r="F968"/>
      <c r="I968"/>
      <c r="J968"/>
    </row>
    <row r="969" spans="1:10" x14ac:dyDescent="0.2">
      <c r="A969" s="473"/>
      <c r="B969"/>
      <c r="D969"/>
      <c r="E969"/>
      <c r="F969"/>
      <c r="I969"/>
      <c r="J969"/>
    </row>
    <row r="970" spans="1:10" x14ac:dyDescent="0.2">
      <c r="A970" s="473"/>
      <c r="B970"/>
      <c r="D970"/>
      <c r="E970"/>
      <c r="F970"/>
      <c r="I970"/>
      <c r="J970"/>
    </row>
    <row r="971" spans="1:10" x14ac:dyDescent="0.2">
      <c r="A971" s="473"/>
      <c r="B971"/>
      <c r="D971"/>
      <c r="E971"/>
      <c r="F971"/>
      <c r="I971"/>
      <c r="J971"/>
    </row>
    <row r="972" spans="1:10" x14ac:dyDescent="0.2">
      <c r="A972" s="473"/>
      <c r="B972"/>
      <c r="D972"/>
      <c r="E972"/>
      <c r="F972"/>
      <c r="I972"/>
      <c r="J972"/>
    </row>
    <row r="973" spans="1:10" x14ac:dyDescent="0.2">
      <c r="A973" s="473"/>
      <c r="B973"/>
      <c r="D973"/>
      <c r="E973"/>
      <c r="F973"/>
      <c r="I973"/>
      <c r="J973"/>
    </row>
    <row r="974" spans="1:10" x14ac:dyDescent="0.2">
      <c r="A974" s="473"/>
      <c r="B974"/>
      <c r="D974"/>
      <c r="E974"/>
      <c r="F974"/>
      <c r="I974"/>
      <c r="J974"/>
    </row>
    <row r="975" spans="1:10" x14ac:dyDescent="0.2">
      <c r="A975" s="473"/>
      <c r="B975"/>
      <c r="D975"/>
      <c r="E975"/>
      <c r="F975"/>
      <c r="I975"/>
      <c r="J975"/>
    </row>
    <row r="976" spans="1:10" x14ac:dyDescent="0.2">
      <c r="A976" s="473"/>
      <c r="B976"/>
      <c r="D976"/>
      <c r="E976"/>
      <c r="F976"/>
      <c r="I976"/>
      <c r="J976"/>
    </row>
    <row r="977" spans="1:10" x14ac:dyDescent="0.2">
      <c r="A977" s="473"/>
      <c r="B977"/>
      <c r="D977"/>
      <c r="E977"/>
      <c r="F977"/>
      <c r="I977"/>
      <c r="J977"/>
    </row>
    <row r="978" spans="1:10" x14ac:dyDescent="0.2">
      <c r="A978" s="473"/>
      <c r="B978"/>
      <c r="D978"/>
      <c r="E978"/>
      <c r="F978"/>
      <c r="I978"/>
      <c r="J978"/>
    </row>
    <row r="979" spans="1:10" x14ac:dyDescent="0.2">
      <c r="A979" s="473"/>
      <c r="B979"/>
      <c r="D979"/>
      <c r="E979"/>
      <c r="F979"/>
      <c r="I979"/>
      <c r="J979"/>
    </row>
    <row r="980" spans="1:10" x14ac:dyDescent="0.2">
      <c r="A980" s="473"/>
      <c r="B980"/>
      <c r="D980"/>
      <c r="E980"/>
      <c r="F980"/>
      <c r="I980"/>
      <c r="J980"/>
    </row>
    <row r="981" spans="1:10" x14ac:dyDescent="0.2">
      <c r="A981" s="473"/>
      <c r="B981"/>
      <c r="D981"/>
      <c r="E981"/>
      <c r="F981"/>
      <c r="I981"/>
      <c r="J981"/>
    </row>
    <row r="982" spans="1:10" x14ac:dyDescent="0.2">
      <c r="A982" s="473"/>
      <c r="B982"/>
      <c r="D982"/>
      <c r="E982"/>
      <c r="F982"/>
      <c r="I982"/>
      <c r="J982"/>
    </row>
    <row r="983" spans="1:10" x14ac:dyDescent="0.2">
      <c r="A983" s="473"/>
      <c r="B983"/>
      <c r="D983"/>
      <c r="E983"/>
      <c r="F983"/>
      <c r="I983"/>
      <c r="J983"/>
    </row>
    <row r="984" spans="1:10" x14ac:dyDescent="0.2">
      <c r="A984" s="473"/>
      <c r="B984"/>
      <c r="D984"/>
      <c r="E984"/>
      <c r="F984"/>
      <c r="I984"/>
      <c r="J984"/>
    </row>
    <row r="985" spans="1:10" x14ac:dyDescent="0.2">
      <c r="A985" s="473"/>
      <c r="B985"/>
      <c r="D985"/>
      <c r="E985"/>
      <c r="F985"/>
      <c r="I985"/>
      <c r="J985"/>
    </row>
    <row r="986" spans="1:10" x14ac:dyDescent="0.2">
      <c r="A986" s="473"/>
      <c r="B986"/>
      <c r="D986"/>
      <c r="E986"/>
      <c r="F986"/>
      <c r="I986"/>
      <c r="J986"/>
    </row>
    <row r="987" spans="1:10" x14ac:dyDescent="0.2">
      <c r="A987" s="473"/>
      <c r="B987"/>
      <c r="D987"/>
      <c r="E987"/>
      <c r="F987"/>
      <c r="I987"/>
      <c r="J987"/>
    </row>
    <row r="988" spans="1:10" x14ac:dyDescent="0.2">
      <c r="A988" s="473"/>
      <c r="B988"/>
      <c r="D988"/>
      <c r="E988"/>
      <c r="F988"/>
      <c r="I988"/>
      <c r="J988"/>
    </row>
    <row r="989" spans="1:10" x14ac:dyDescent="0.2">
      <c r="A989" s="473"/>
      <c r="B989"/>
      <c r="D989"/>
      <c r="E989"/>
      <c r="F989"/>
      <c r="I989"/>
      <c r="J989"/>
    </row>
    <row r="990" spans="1:10" x14ac:dyDescent="0.2">
      <c r="A990" s="473"/>
      <c r="B990"/>
      <c r="D990"/>
      <c r="E990"/>
      <c r="F990"/>
      <c r="I990"/>
      <c r="J990"/>
    </row>
    <row r="991" spans="1:10" x14ac:dyDescent="0.2">
      <c r="A991" s="473"/>
      <c r="B991"/>
      <c r="D991"/>
      <c r="E991"/>
      <c r="F991"/>
      <c r="I991"/>
      <c r="J991"/>
    </row>
    <row r="992" spans="1:10" x14ac:dyDescent="0.2">
      <c r="A992" s="473"/>
      <c r="B992"/>
      <c r="D992"/>
      <c r="E992"/>
      <c r="F992"/>
      <c r="I992"/>
      <c r="J992"/>
    </row>
    <row r="993" spans="1:10" x14ac:dyDescent="0.2">
      <c r="A993" s="473"/>
      <c r="B993"/>
      <c r="D993"/>
      <c r="E993"/>
      <c r="F993"/>
      <c r="I993"/>
      <c r="J993"/>
    </row>
    <row r="994" spans="1:10" x14ac:dyDescent="0.2">
      <c r="A994" s="473"/>
      <c r="B994"/>
      <c r="D994"/>
      <c r="E994"/>
      <c r="F994"/>
      <c r="I994"/>
      <c r="J994"/>
    </row>
    <row r="995" spans="1:10" x14ac:dyDescent="0.2">
      <c r="A995" s="473"/>
      <c r="B995"/>
      <c r="D995"/>
      <c r="E995"/>
      <c r="F995"/>
      <c r="I995"/>
      <c r="J995"/>
    </row>
    <row r="996" spans="1:10" x14ac:dyDescent="0.2">
      <c r="A996" s="473"/>
      <c r="B996"/>
      <c r="D996"/>
      <c r="E996"/>
      <c r="F996"/>
      <c r="I996"/>
      <c r="J996"/>
    </row>
    <row r="997" spans="1:10" x14ac:dyDescent="0.2">
      <c r="A997" s="473"/>
      <c r="B997"/>
      <c r="D997"/>
      <c r="E997"/>
      <c r="F997"/>
      <c r="I997"/>
      <c r="J997"/>
    </row>
    <row r="998" spans="1:10" x14ac:dyDescent="0.2">
      <c r="A998" s="473"/>
      <c r="B998"/>
      <c r="D998"/>
      <c r="E998"/>
      <c r="F998"/>
      <c r="I998"/>
      <c r="J998"/>
    </row>
    <row r="999" spans="1:10" x14ac:dyDescent="0.2">
      <c r="A999" s="473"/>
      <c r="B999"/>
      <c r="D999"/>
      <c r="E999"/>
      <c r="F999"/>
      <c r="I999"/>
      <c r="J999"/>
    </row>
    <row r="1000" spans="1:10" x14ac:dyDescent="0.2">
      <c r="A1000" s="473"/>
      <c r="B1000"/>
      <c r="D1000"/>
      <c r="E1000"/>
      <c r="F1000"/>
      <c r="I1000"/>
      <c r="J1000"/>
    </row>
    <row r="1001" spans="1:10" x14ac:dyDescent="0.2">
      <c r="A1001" s="473"/>
      <c r="B1001"/>
      <c r="D1001"/>
      <c r="E1001"/>
      <c r="F1001"/>
      <c r="I1001"/>
      <c r="J1001"/>
    </row>
    <row r="1002" spans="1:10" x14ac:dyDescent="0.2">
      <c r="A1002" s="473"/>
      <c r="B1002"/>
      <c r="D1002"/>
      <c r="E1002"/>
      <c r="F1002"/>
      <c r="I1002"/>
      <c r="J1002"/>
    </row>
    <row r="1003" spans="1:10" x14ac:dyDescent="0.2">
      <c r="A1003" s="473"/>
      <c r="B1003"/>
      <c r="D1003"/>
      <c r="E1003"/>
      <c r="F1003"/>
      <c r="I1003"/>
      <c r="J1003"/>
    </row>
    <row r="1004" spans="1:10" x14ac:dyDescent="0.2">
      <c r="A1004" s="473"/>
      <c r="B1004"/>
      <c r="D1004"/>
      <c r="E1004"/>
      <c r="F1004"/>
      <c r="I1004"/>
      <c r="J1004"/>
    </row>
    <row r="1005" spans="1:10" x14ac:dyDescent="0.2">
      <c r="A1005" s="473"/>
      <c r="B1005"/>
      <c r="D1005"/>
      <c r="E1005"/>
      <c r="F1005"/>
      <c r="I1005"/>
      <c r="J1005"/>
    </row>
    <row r="1006" spans="1:10" x14ac:dyDescent="0.2">
      <c r="A1006" s="473"/>
      <c r="B1006"/>
      <c r="D1006"/>
      <c r="E1006"/>
      <c r="F1006"/>
      <c r="I1006"/>
      <c r="J1006"/>
    </row>
    <row r="1007" spans="1:10" x14ac:dyDescent="0.2">
      <c r="A1007" s="473"/>
      <c r="B1007"/>
      <c r="D1007"/>
      <c r="E1007"/>
      <c r="F1007"/>
      <c r="I1007"/>
      <c r="J1007"/>
    </row>
    <row r="1008" spans="1:10" x14ac:dyDescent="0.2">
      <c r="A1008" s="473"/>
      <c r="B1008"/>
      <c r="D1008"/>
      <c r="E1008"/>
      <c r="F1008"/>
      <c r="I1008"/>
      <c r="J1008"/>
    </row>
    <row r="1009" spans="1:10" x14ac:dyDescent="0.2">
      <c r="A1009" s="473"/>
      <c r="B1009"/>
      <c r="D1009"/>
      <c r="E1009"/>
      <c r="F1009"/>
      <c r="I1009"/>
      <c r="J1009"/>
    </row>
    <row r="1010" spans="1:10" x14ac:dyDescent="0.2">
      <c r="A1010" s="473"/>
      <c r="B1010"/>
      <c r="D1010"/>
      <c r="E1010"/>
      <c r="F1010"/>
      <c r="I1010"/>
      <c r="J1010"/>
    </row>
    <row r="1011" spans="1:10" x14ac:dyDescent="0.2">
      <c r="A1011" s="473"/>
      <c r="B1011"/>
      <c r="D1011"/>
      <c r="E1011"/>
      <c r="F1011"/>
      <c r="I1011"/>
      <c r="J1011"/>
    </row>
    <row r="1012" spans="1:10" x14ac:dyDescent="0.2">
      <c r="A1012" s="473"/>
      <c r="B1012"/>
      <c r="D1012"/>
      <c r="E1012"/>
      <c r="F1012"/>
      <c r="I1012"/>
      <c r="J1012"/>
    </row>
    <row r="1013" spans="1:10" x14ac:dyDescent="0.2">
      <c r="A1013" s="473"/>
      <c r="B1013"/>
      <c r="D1013"/>
      <c r="E1013"/>
      <c r="F1013"/>
      <c r="I1013"/>
      <c r="J1013"/>
    </row>
    <row r="1014" spans="1:10" x14ac:dyDescent="0.2">
      <c r="A1014" s="473"/>
      <c r="B1014"/>
      <c r="D1014"/>
      <c r="E1014"/>
      <c r="F1014"/>
      <c r="I1014"/>
      <c r="J1014"/>
    </row>
    <row r="1015" spans="1:10" x14ac:dyDescent="0.2">
      <c r="A1015" s="473"/>
      <c r="B1015"/>
      <c r="D1015"/>
      <c r="E1015"/>
      <c r="F1015"/>
      <c r="I1015"/>
      <c r="J1015"/>
    </row>
    <row r="1016" spans="1:10" x14ac:dyDescent="0.2">
      <c r="A1016" s="473"/>
      <c r="B1016"/>
      <c r="D1016"/>
      <c r="E1016"/>
      <c r="F1016"/>
      <c r="I1016"/>
      <c r="J1016"/>
    </row>
    <row r="1017" spans="1:10" x14ac:dyDescent="0.2">
      <c r="A1017" s="473"/>
      <c r="B1017"/>
      <c r="D1017"/>
      <c r="E1017"/>
      <c r="F1017"/>
      <c r="I1017"/>
      <c r="J1017"/>
    </row>
    <row r="1018" spans="1:10" x14ac:dyDescent="0.2">
      <c r="A1018" s="473"/>
      <c r="B1018"/>
      <c r="D1018"/>
      <c r="E1018"/>
      <c r="F1018"/>
      <c r="I1018"/>
      <c r="J1018"/>
    </row>
    <row r="1019" spans="1:10" x14ac:dyDescent="0.2">
      <c r="A1019" s="473"/>
      <c r="B1019"/>
      <c r="D1019"/>
      <c r="E1019"/>
      <c r="F1019"/>
      <c r="I1019"/>
      <c r="J1019"/>
    </row>
    <row r="1020" spans="1:10" x14ac:dyDescent="0.2">
      <c r="A1020" s="473"/>
      <c r="B1020"/>
      <c r="D1020"/>
      <c r="E1020"/>
      <c r="F1020"/>
      <c r="I1020"/>
      <c r="J1020"/>
    </row>
    <row r="1021" spans="1:10" x14ac:dyDescent="0.2">
      <c r="A1021" s="473"/>
      <c r="B1021"/>
      <c r="D1021"/>
      <c r="E1021"/>
      <c r="F1021"/>
      <c r="I1021"/>
      <c r="J1021"/>
    </row>
    <row r="1022" spans="1:10" x14ac:dyDescent="0.2">
      <c r="A1022" s="473"/>
      <c r="B1022"/>
      <c r="D1022"/>
      <c r="E1022"/>
      <c r="F1022"/>
      <c r="I1022"/>
      <c r="J1022"/>
    </row>
    <row r="1023" spans="1:10" x14ac:dyDescent="0.2">
      <c r="A1023" s="473"/>
      <c r="B1023"/>
      <c r="D1023"/>
      <c r="E1023"/>
      <c r="F1023"/>
      <c r="I1023"/>
      <c r="J1023"/>
    </row>
    <row r="1024" spans="1:10" x14ac:dyDescent="0.2">
      <c r="A1024" s="473"/>
      <c r="B1024"/>
      <c r="D1024"/>
      <c r="E1024"/>
      <c r="F1024"/>
      <c r="I1024"/>
      <c r="J1024"/>
    </row>
    <row r="1025" spans="1:10" x14ac:dyDescent="0.2">
      <c r="A1025" s="473"/>
      <c r="B1025"/>
      <c r="D1025"/>
      <c r="E1025"/>
      <c r="F1025"/>
      <c r="I1025"/>
      <c r="J1025"/>
    </row>
    <row r="1026" spans="1:10" x14ac:dyDescent="0.2">
      <c r="A1026" s="473"/>
      <c r="B1026"/>
      <c r="D1026"/>
      <c r="E1026"/>
      <c r="F1026"/>
      <c r="I1026"/>
      <c r="J1026"/>
    </row>
    <row r="1027" spans="1:10" x14ac:dyDescent="0.2">
      <c r="A1027" s="473"/>
      <c r="B1027"/>
      <c r="D1027"/>
      <c r="E1027"/>
      <c r="F1027"/>
      <c r="I1027"/>
      <c r="J1027"/>
    </row>
    <row r="1028" spans="1:10" x14ac:dyDescent="0.2">
      <c r="A1028" s="473"/>
      <c r="B1028"/>
      <c r="D1028"/>
      <c r="E1028"/>
      <c r="F1028"/>
      <c r="I1028"/>
      <c r="J1028"/>
    </row>
    <row r="1029" spans="1:10" x14ac:dyDescent="0.2">
      <c r="A1029" s="473"/>
      <c r="B1029"/>
      <c r="D1029"/>
      <c r="E1029"/>
      <c r="F1029"/>
      <c r="I1029"/>
      <c r="J1029"/>
    </row>
    <row r="1030" spans="1:10" x14ac:dyDescent="0.2">
      <c r="A1030" s="473"/>
      <c r="B1030"/>
      <c r="D1030"/>
      <c r="E1030"/>
      <c r="F1030"/>
      <c r="I1030"/>
      <c r="J1030"/>
    </row>
    <row r="1031" spans="1:10" x14ac:dyDescent="0.2">
      <c r="A1031" s="473"/>
      <c r="B1031"/>
      <c r="D1031"/>
      <c r="E1031"/>
      <c r="F1031"/>
      <c r="I1031"/>
      <c r="J1031"/>
    </row>
    <row r="1032" spans="1:10" x14ac:dyDescent="0.2">
      <c r="A1032" s="473"/>
      <c r="B1032"/>
      <c r="D1032"/>
      <c r="E1032"/>
      <c r="F1032"/>
      <c r="I1032"/>
      <c r="J1032"/>
    </row>
    <row r="1033" spans="1:10" x14ac:dyDescent="0.2">
      <c r="A1033" s="473"/>
      <c r="B1033"/>
      <c r="D1033"/>
      <c r="E1033"/>
      <c r="F1033"/>
      <c r="I1033"/>
      <c r="J1033"/>
    </row>
    <row r="1034" spans="1:10" x14ac:dyDescent="0.2">
      <c r="A1034" s="473"/>
      <c r="B1034"/>
      <c r="D1034"/>
      <c r="E1034"/>
      <c r="F1034"/>
      <c r="I1034"/>
      <c r="J1034"/>
    </row>
    <row r="1035" spans="1:10" x14ac:dyDescent="0.2">
      <c r="A1035" s="473"/>
      <c r="B1035"/>
      <c r="D1035"/>
      <c r="E1035"/>
      <c r="F1035"/>
      <c r="I1035"/>
      <c r="J1035"/>
    </row>
    <row r="1036" spans="1:10" x14ac:dyDescent="0.2">
      <c r="A1036" s="473"/>
      <c r="B1036"/>
      <c r="D1036"/>
      <c r="E1036"/>
      <c r="F1036"/>
      <c r="I1036"/>
      <c r="J1036"/>
    </row>
    <row r="1037" spans="1:10" x14ac:dyDescent="0.2">
      <c r="A1037" s="473"/>
      <c r="B1037"/>
      <c r="D1037"/>
      <c r="E1037"/>
      <c r="F1037"/>
      <c r="I1037"/>
      <c r="J1037"/>
    </row>
    <row r="1038" spans="1:10" x14ac:dyDescent="0.2">
      <c r="A1038" s="473"/>
      <c r="B1038"/>
      <c r="D1038"/>
      <c r="E1038"/>
      <c r="F1038"/>
      <c r="I1038"/>
      <c r="J1038"/>
    </row>
    <row r="1039" spans="1:10" x14ac:dyDescent="0.2">
      <c r="A1039" s="473"/>
      <c r="B1039"/>
      <c r="D1039"/>
      <c r="E1039"/>
      <c r="F1039"/>
      <c r="I1039"/>
      <c r="J1039"/>
    </row>
    <row r="1040" spans="1:10" x14ac:dyDescent="0.2">
      <c r="A1040" s="473"/>
      <c r="B1040"/>
      <c r="D1040"/>
      <c r="E1040"/>
      <c r="F1040"/>
      <c r="I1040"/>
      <c r="J1040"/>
    </row>
    <row r="1041" spans="1:10" x14ac:dyDescent="0.2">
      <c r="A1041" s="473"/>
      <c r="B1041"/>
      <c r="D1041"/>
      <c r="E1041"/>
      <c r="F1041"/>
      <c r="I1041"/>
      <c r="J1041"/>
    </row>
    <row r="1042" spans="1:10" x14ac:dyDescent="0.2">
      <c r="A1042" s="473"/>
      <c r="B1042"/>
      <c r="D1042"/>
      <c r="E1042"/>
      <c r="F1042"/>
      <c r="I1042"/>
      <c r="J1042"/>
    </row>
    <row r="1043" spans="1:10" x14ac:dyDescent="0.2">
      <c r="A1043" s="473"/>
      <c r="B1043"/>
      <c r="D1043"/>
      <c r="E1043"/>
      <c r="F1043"/>
      <c r="I1043"/>
      <c r="J1043"/>
    </row>
    <row r="1044" spans="1:10" x14ac:dyDescent="0.2">
      <c r="A1044" s="473"/>
      <c r="B1044"/>
      <c r="D1044"/>
      <c r="E1044"/>
      <c r="F1044"/>
      <c r="I1044"/>
      <c r="J1044"/>
    </row>
    <row r="1045" spans="1:10" x14ac:dyDescent="0.2">
      <c r="A1045" s="473"/>
      <c r="B1045"/>
      <c r="D1045"/>
      <c r="E1045"/>
      <c r="F1045"/>
      <c r="I1045"/>
      <c r="J1045"/>
    </row>
    <row r="1046" spans="1:10" x14ac:dyDescent="0.2">
      <c r="A1046" s="473"/>
      <c r="B1046"/>
      <c r="D1046"/>
      <c r="E1046"/>
      <c r="F1046"/>
      <c r="I1046"/>
      <c r="J1046"/>
    </row>
    <row r="1047" spans="1:10" x14ac:dyDescent="0.2">
      <c r="A1047" s="473"/>
      <c r="B1047"/>
      <c r="D1047"/>
      <c r="E1047"/>
      <c r="F1047"/>
      <c r="I1047"/>
      <c r="J1047"/>
    </row>
    <row r="1048" spans="1:10" x14ac:dyDescent="0.2">
      <c r="A1048" s="473"/>
      <c r="B1048"/>
      <c r="D1048"/>
      <c r="E1048"/>
      <c r="F1048"/>
      <c r="I1048"/>
      <c r="J1048"/>
    </row>
    <row r="1049" spans="1:10" x14ac:dyDescent="0.2">
      <c r="A1049" s="473"/>
      <c r="B1049"/>
      <c r="D1049"/>
      <c r="E1049"/>
      <c r="F1049"/>
      <c r="I1049"/>
      <c r="J1049"/>
    </row>
    <row r="1050" spans="1:10" x14ac:dyDescent="0.2">
      <c r="A1050" s="473"/>
      <c r="B1050"/>
      <c r="D1050"/>
      <c r="E1050"/>
      <c r="F1050"/>
      <c r="I1050"/>
      <c r="J1050"/>
    </row>
    <row r="1051" spans="1:10" x14ac:dyDescent="0.2">
      <c r="A1051" s="473"/>
      <c r="B1051"/>
      <c r="D1051"/>
      <c r="E1051"/>
      <c r="F1051"/>
      <c r="I1051"/>
      <c r="J1051"/>
    </row>
    <row r="1052" spans="1:10" x14ac:dyDescent="0.2">
      <c r="A1052" s="473"/>
      <c r="B1052"/>
      <c r="D1052"/>
      <c r="E1052"/>
      <c r="F1052"/>
      <c r="I1052"/>
      <c r="J1052"/>
    </row>
    <row r="1053" spans="1:10" x14ac:dyDescent="0.2">
      <c r="A1053" s="473"/>
      <c r="B1053"/>
      <c r="D1053"/>
      <c r="E1053"/>
      <c r="F1053"/>
      <c r="I1053"/>
      <c r="J1053"/>
    </row>
    <row r="1054" spans="1:10" x14ac:dyDescent="0.2">
      <c r="A1054" s="473"/>
      <c r="B1054"/>
      <c r="D1054"/>
      <c r="E1054"/>
      <c r="F1054"/>
      <c r="I1054"/>
      <c r="J1054"/>
    </row>
    <row r="1055" spans="1:10" x14ac:dyDescent="0.2">
      <c r="A1055" s="473"/>
      <c r="B1055"/>
      <c r="D1055"/>
      <c r="E1055"/>
      <c r="F1055"/>
      <c r="I1055"/>
      <c r="J1055"/>
    </row>
    <row r="1056" spans="1:10" x14ac:dyDescent="0.2">
      <c r="A1056" s="473"/>
      <c r="B1056"/>
      <c r="D1056"/>
      <c r="E1056"/>
      <c r="F1056"/>
      <c r="I1056"/>
      <c r="J1056"/>
    </row>
    <row r="1057" spans="1:10" x14ac:dyDescent="0.2">
      <c r="A1057" s="473"/>
      <c r="B1057"/>
      <c r="D1057"/>
      <c r="E1057"/>
      <c r="F1057"/>
      <c r="I1057"/>
      <c r="J1057"/>
    </row>
    <row r="1058" spans="1:10" x14ac:dyDescent="0.2">
      <c r="A1058" s="473"/>
      <c r="B1058"/>
      <c r="D1058"/>
      <c r="E1058"/>
      <c r="F1058"/>
      <c r="I1058"/>
      <c r="J1058"/>
    </row>
    <row r="1059" spans="1:10" x14ac:dyDescent="0.2">
      <c r="A1059" s="473"/>
      <c r="B1059"/>
      <c r="D1059"/>
      <c r="E1059"/>
      <c r="F1059"/>
      <c r="I1059"/>
      <c r="J1059"/>
    </row>
    <row r="1060" spans="1:10" x14ac:dyDescent="0.2">
      <c r="A1060" s="473"/>
      <c r="B1060"/>
      <c r="D1060"/>
      <c r="E1060"/>
      <c r="F1060"/>
      <c r="I1060"/>
      <c r="J1060"/>
    </row>
    <row r="1061" spans="1:10" x14ac:dyDescent="0.2">
      <c r="A1061" s="473"/>
      <c r="B1061"/>
      <c r="D1061"/>
      <c r="E1061"/>
      <c r="F1061"/>
      <c r="I1061"/>
      <c r="J1061"/>
    </row>
    <row r="1062" spans="1:10" x14ac:dyDescent="0.2">
      <c r="A1062" s="473"/>
      <c r="B1062"/>
      <c r="D1062"/>
      <c r="E1062"/>
      <c r="F1062"/>
      <c r="I1062"/>
      <c r="J1062"/>
    </row>
    <row r="1063" spans="1:10" x14ac:dyDescent="0.2">
      <c r="A1063" s="473"/>
      <c r="B1063"/>
      <c r="D1063"/>
      <c r="E1063"/>
      <c r="F1063"/>
      <c r="I1063"/>
      <c r="J1063"/>
    </row>
    <row r="1064" spans="1:10" x14ac:dyDescent="0.2">
      <c r="A1064" s="473"/>
      <c r="B1064"/>
      <c r="D1064"/>
      <c r="E1064"/>
      <c r="F1064"/>
      <c r="I1064"/>
      <c r="J1064"/>
    </row>
    <row r="1065" spans="1:10" x14ac:dyDescent="0.2">
      <c r="A1065" s="473"/>
      <c r="B1065"/>
      <c r="D1065"/>
      <c r="E1065"/>
      <c r="F1065"/>
      <c r="I1065"/>
      <c r="J1065"/>
    </row>
    <row r="1066" spans="1:10" x14ac:dyDescent="0.2">
      <c r="A1066" s="473"/>
      <c r="B1066"/>
      <c r="D1066"/>
      <c r="E1066"/>
      <c r="F1066"/>
      <c r="I1066"/>
      <c r="J1066"/>
    </row>
    <row r="1067" spans="1:10" x14ac:dyDescent="0.2">
      <c r="A1067" s="473"/>
      <c r="B1067"/>
      <c r="D1067"/>
      <c r="E1067"/>
      <c r="F1067"/>
      <c r="I1067"/>
      <c r="J1067"/>
    </row>
    <row r="1068" spans="1:10" x14ac:dyDescent="0.2">
      <c r="A1068" s="473"/>
      <c r="B1068"/>
      <c r="D1068"/>
      <c r="E1068"/>
      <c r="F1068"/>
      <c r="I1068"/>
      <c r="J1068"/>
    </row>
    <row r="1069" spans="1:10" x14ac:dyDescent="0.2">
      <c r="A1069" s="473"/>
      <c r="B1069"/>
      <c r="D1069"/>
      <c r="E1069"/>
      <c r="F1069"/>
      <c r="I1069"/>
      <c r="J1069"/>
    </row>
    <row r="1070" spans="1:10" x14ac:dyDescent="0.2">
      <c r="A1070" s="473"/>
      <c r="B1070"/>
      <c r="D1070"/>
      <c r="E1070"/>
      <c r="F1070"/>
      <c r="I1070"/>
      <c r="J1070"/>
    </row>
    <row r="1071" spans="1:10" x14ac:dyDescent="0.2">
      <c r="A1071" s="473"/>
      <c r="B1071"/>
      <c r="D1071"/>
      <c r="E1071"/>
      <c r="F1071"/>
      <c r="I1071"/>
      <c r="J1071"/>
    </row>
    <row r="1072" spans="1:10" x14ac:dyDescent="0.2">
      <c r="A1072" s="473"/>
      <c r="B1072"/>
      <c r="D1072"/>
      <c r="E1072"/>
      <c r="F1072"/>
      <c r="I1072"/>
      <c r="J1072"/>
    </row>
    <row r="1073" spans="1:10" x14ac:dyDescent="0.2">
      <c r="A1073" s="473"/>
      <c r="B1073"/>
      <c r="D1073"/>
      <c r="E1073"/>
      <c r="F1073"/>
      <c r="I1073"/>
      <c r="J1073"/>
    </row>
    <row r="1074" spans="1:10" x14ac:dyDescent="0.2">
      <c r="A1074" s="473"/>
      <c r="B1074"/>
      <c r="D1074"/>
      <c r="E1074"/>
      <c r="F1074"/>
      <c r="I1074"/>
      <c r="J1074"/>
    </row>
    <row r="1075" spans="1:10" x14ac:dyDescent="0.2">
      <c r="A1075" s="473"/>
      <c r="B1075"/>
      <c r="D1075"/>
      <c r="E1075"/>
      <c r="F1075"/>
      <c r="I1075"/>
      <c r="J1075"/>
    </row>
    <row r="1076" spans="1:10" x14ac:dyDescent="0.2">
      <c r="A1076" s="473"/>
      <c r="B1076"/>
      <c r="D1076"/>
      <c r="E1076"/>
      <c r="F1076"/>
      <c r="I1076"/>
      <c r="J1076"/>
    </row>
    <row r="1077" spans="1:10" x14ac:dyDescent="0.2">
      <c r="A1077" s="473"/>
      <c r="B1077"/>
      <c r="D1077"/>
      <c r="E1077"/>
      <c r="F1077"/>
      <c r="I1077"/>
      <c r="J1077"/>
    </row>
    <row r="1078" spans="1:10" x14ac:dyDescent="0.2">
      <c r="A1078" s="473"/>
      <c r="B1078"/>
      <c r="D1078"/>
      <c r="E1078"/>
      <c r="F1078"/>
      <c r="I1078"/>
      <c r="J1078"/>
    </row>
    <row r="1079" spans="1:10" x14ac:dyDescent="0.2">
      <c r="A1079" s="473"/>
      <c r="B1079"/>
      <c r="D1079"/>
      <c r="E1079"/>
      <c r="F1079"/>
      <c r="I1079"/>
      <c r="J1079"/>
    </row>
    <row r="1080" spans="1:10" x14ac:dyDescent="0.2">
      <c r="A1080" s="473"/>
      <c r="B1080"/>
      <c r="D1080"/>
      <c r="E1080"/>
      <c r="F1080"/>
      <c r="I1080"/>
      <c r="J1080"/>
    </row>
    <row r="1081" spans="1:10" x14ac:dyDescent="0.2">
      <c r="A1081" s="473"/>
      <c r="B1081"/>
      <c r="D1081"/>
      <c r="E1081"/>
      <c r="F1081"/>
      <c r="I1081"/>
      <c r="J1081"/>
    </row>
    <row r="1082" spans="1:10" x14ac:dyDescent="0.2">
      <c r="A1082" s="473"/>
      <c r="B1082"/>
      <c r="D1082"/>
      <c r="E1082"/>
      <c r="F1082"/>
      <c r="I1082"/>
      <c r="J1082"/>
    </row>
    <row r="1083" spans="1:10" x14ac:dyDescent="0.2">
      <c r="A1083" s="473"/>
      <c r="B1083"/>
      <c r="D1083"/>
      <c r="E1083"/>
      <c r="F1083"/>
      <c r="I1083"/>
      <c r="J1083"/>
    </row>
    <row r="1084" spans="1:10" x14ac:dyDescent="0.2">
      <c r="A1084" s="473"/>
      <c r="B1084"/>
      <c r="D1084"/>
      <c r="E1084"/>
      <c r="F1084"/>
      <c r="I1084"/>
      <c r="J1084"/>
    </row>
    <row r="1085" spans="1:10" x14ac:dyDescent="0.2">
      <c r="A1085" s="473"/>
      <c r="B1085"/>
      <c r="D1085"/>
      <c r="E1085"/>
      <c r="F1085"/>
      <c r="I1085"/>
      <c r="J1085"/>
    </row>
    <row r="1086" spans="1:10" x14ac:dyDescent="0.2">
      <c r="A1086" s="473"/>
      <c r="B1086"/>
      <c r="D1086"/>
      <c r="E1086"/>
      <c r="F1086"/>
      <c r="I1086"/>
      <c r="J1086"/>
    </row>
    <row r="1087" spans="1:10" x14ac:dyDescent="0.2">
      <c r="A1087" s="473"/>
      <c r="B1087"/>
      <c r="D1087"/>
      <c r="E1087"/>
      <c r="F1087"/>
      <c r="I1087"/>
      <c r="J1087"/>
    </row>
    <row r="1088" spans="1:10" x14ac:dyDescent="0.2">
      <c r="A1088" s="473"/>
      <c r="B1088"/>
      <c r="D1088"/>
      <c r="E1088"/>
      <c r="F1088"/>
      <c r="I1088"/>
      <c r="J1088"/>
    </row>
    <row r="1089" spans="1:10" x14ac:dyDescent="0.2">
      <c r="A1089" s="473"/>
      <c r="B1089"/>
      <c r="D1089"/>
      <c r="E1089"/>
      <c r="F1089"/>
      <c r="I1089"/>
      <c r="J1089"/>
    </row>
    <row r="1090" spans="1:10" x14ac:dyDescent="0.2">
      <c r="A1090" s="473"/>
      <c r="B1090"/>
      <c r="D1090"/>
      <c r="E1090"/>
      <c r="F1090"/>
      <c r="I1090"/>
      <c r="J1090"/>
    </row>
    <row r="1091" spans="1:10" x14ac:dyDescent="0.2">
      <c r="A1091" s="473"/>
      <c r="B1091"/>
      <c r="D1091"/>
      <c r="E1091"/>
      <c r="F1091"/>
      <c r="I1091"/>
      <c r="J1091"/>
    </row>
    <row r="1092" spans="1:10" x14ac:dyDescent="0.2">
      <c r="A1092" s="473"/>
      <c r="B1092"/>
      <c r="D1092"/>
      <c r="E1092"/>
      <c r="F1092"/>
      <c r="I1092"/>
      <c r="J1092"/>
    </row>
    <row r="1093" spans="1:10" x14ac:dyDescent="0.2">
      <c r="A1093" s="473"/>
      <c r="B1093"/>
      <c r="D1093"/>
      <c r="E1093"/>
      <c r="F1093"/>
      <c r="I1093"/>
      <c r="J1093"/>
    </row>
    <row r="1094" spans="1:10" x14ac:dyDescent="0.2">
      <c r="A1094" s="473"/>
      <c r="B1094"/>
      <c r="D1094"/>
      <c r="E1094"/>
      <c r="F1094"/>
      <c r="I1094"/>
      <c r="J1094"/>
    </row>
    <row r="1095" spans="1:10" x14ac:dyDescent="0.2">
      <c r="A1095" s="473"/>
      <c r="B1095"/>
      <c r="D1095"/>
      <c r="E1095"/>
      <c r="F1095"/>
      <c r="I1095"/>
      <c r="J1095"/>
    </row>
    <row r="1096" spans="1:10" x14ac:dyDescent="0.2">
      <c r="A1096" s="473"/>
      <c r="B1096"/>
      <c r="D1096"/>
      <c r="E1096"/>
      <c r="F1096"/>
      <c r="I1096"/>
      <c r="J1096"/>
    </row>
    <row r="1097" spans="1:10" x14ac:dyDescent="0.2">
      <c r="A1097" s="473"/>
      <c r="B1097"/>
      <c r="D1097"/>
      <c r="E1097"/>
      <c r="F1097"/>
      <c r="I1097"/>
      <c r="J1097"/>
    </row>
    <row r="1098" spans="1:10" x14ac:dyDescent="0.2">
      <c r="A1098" s="473"/>
      <c r="B1098"/>
      <c r="D1098"/>
      <c r="E1098"/>
      <c r="F1098"/>
      <c r="I1098"/>
      <c r="J1098"/>
    </row>
    <row r="1099" spans="1:10" x14ac:dyDescent="0.2">
      <c r="A1099" s="473"/>
      <c r="B1099"/>
      <c r="D1099"/>
      <c r="E1099"/>
      <c r="F1099"/>
      <c r="I1099"/>
      <c r="J1099"/>
    </row>
    <row r="1100" spans="1:10" x14ac:dyDescent="0.2">
      <c r="A1100" s="473"/>
      <c r="B1100"/>
      <c r="D1100"/>
      <c r="E1100"/>
      <c r="F1100"/>
      <c r="I1100"/>
      <c r="J1100"/>
    </row>
    <row r="1101" spans="1:10" x14ac:dyDescent="0.2">
      <c r="A1101" s="473"/>
      <c r="B1101"/>
      <c r="D1101"/>
      <c r="E1101"/>
      <c r="F1101"/>
      <c r="I1101"/>
      <c r="J1101"/>
    </row>
    <row r="1102" spans="1:10" x14ac:dyDescent="0.2">
      <c r="A1102" s="473"/>
      <c r="B1102"/>
      <c r="D1102"/>
      <c r="E1102"/>
      <c r="F1102"/>
      <c r="I1102"/>
      <c r="J1102"/>
    </row>
    <row r="1103" spans="1:10" x14ac:dyDescent="0.2">
      <c r="A1103" s="473"/>
      <c r="B1103"/>
      <c r="D1103"/>
      <c r="E1103"/>
      <c r="F1103"/>
      <c r="I1103"/>
      <c r="J1103"/>
    </row>
    <row r="1104" spans="1:10" x14ac:dyDescent="0.2">
      <c r="A1104" s="473"/>
      <c r="B1104"/>
      <c r="D1104"/>
      <c r="E1104"/>
      <c r="F1104"/>
      <c r="I1104"/>
      <c r="J1104"/>
    </row>
    <row r="1105" spans="1:10" x14ac:dyDescent="0.2">
      <c r="A1105" s="473"/>
      <c r="B1105"/>
      <c r="D1105"/>
      <c r="E1105"/>
      <c r="F1105"/>
      <c r="I1105"/>
      <c r="J1105"/>
    </row>
    <row r="1106" spans="1:10" x14ac:dyDescent="0.2">
      <c r="A1106" s="473"/>
      <c r="B1106"/>
      <c r="D1106"/>
      <c r="E1106"/>
      <c r="F1106"/>
      <c r="I1106"/>
      <c r="J1106"/>
    </row>
    <row r="1107" spans="1:10" x14ac:dyDescent="0.2">
      <c r="A1107" s="473"/>
      <c r="B1107"/>
      <c r="D1107"/>
      <c r="E1107"/>
      <c r="F1107"/>
      <c r="I1107"/>
      <c r="J1107"/>
    </row>
    <row r="1108" spans="1:10" x14ac:dyDescent="0.2">
      <c r="A1108" s="473"/>
      <c r="B1108"/>
      <c r="D1108"/>
      <c r="E1108"/>
      <c r="F1108"/>
      <c r="I1108"/>
      <c r="J1108"/>
    </row>
    <row r="1109" spans="1:10" x14ac:dyDescent="0.2">
      <c r="A1109" s="473"/>
      <c r="B1109"/>
      <c r="D1109"/>
      <c r="E1109"/>
      <c r="F1109"/>
      <c r="I1109"/>
      <c r="J1109"/>
    </row>
    <row r="1110" spans="1:10" x14ac:dyDescent="0.2">
      <c r="A1110" s="473"/>
      <c r="B1110"/>
      <c r="D1110"/>
      <c r="E1110"/>
      <c r="F1110"/>
      <c r="I1110"/>
      <c r="J1110"/>
    </row>
    <row r="1111" spans="1:10" x14ac:dyDescent="0.2">
      <c r="A1111" s="473"/>
      <c r="B1111"/>
      <c r="D1111"/>
      <c r="E1111"/>
      <c r="F1111"/>
      <c r="I1111"/>
      <c r="J1111"/>
    </row>
    <row r="1112" spans="1:10" x14ac:dyDescent="0.2">
      <c r="A1112" s="473"/>
      <c r="B1112"/>
      <c r="D1112"/>
      <c r="E1112"/>
      <c r="F1112"/>
      <c r="I1112"/>
      <c r="J1112"/>
    </row>
    <row r="1113" spans="1:10" x14ac:dyDescent="0.2">
      <c r="A1113" s="473"/>
      <c r="B1113"/>
      <c r="D1113"/>
      <c r="E1113"/>
      <c r="F1113"/>
      <c r="I1113"/>
      <c r="J1113"/>
    </row>
    <row r="1114" spans="1:10" x14ac:dyDescent="0.2">
      <c r="A1114" s="473"/>
      <c r="B1114"/>
      <c r="D1114"/>
      <c r="E1114"/>
      <c r="F1114"/>
      <c r="I1114"/>
      <c r="J1114"/>
    </row>
    <row r="1115" spans="1:10" x14ac:dyDescent="0.2">
      <c r="A1115" s="473"/>
      <c r="B1115"/>
      <c r="D1115"/>
      <c r="E1115"/>
      <c r="F1115"/>
      <c r="I1115"/>
      <c r="J1115"/>
    </row>
    <row r="1116" spans="1:10" x14ac:dyDescent="0.2">
      <c r="A1116" s="473"/>
      <c r="B1116"/>
      <c r="D1116"/>
      <c r="E1116"/>
      <c r="F1116"/>
      <c r="I1116"/>
      <c r="J1116"/>
    </row>
    <row r="1117" spans="1:10" x14ac:dyDescent="0.2">
      <c r="A1117" s="473"/>
      <c r="B1117"/>
      <c r="D1117"/>
      <c r="E1117"/>
      <c r="F1117"/>
      <c r="I1117"/>
      <c r="J1117"/>
    </row>
    <row r="1118" spans="1:10" x14ac:dyDescent="0.2">
      <c r="A1118" s="473"/>
      <c r="B1118"/>
      <c r="D1118"/>
      <c r="E1118"/>
      <c r="F1118"/>
      <c r="I1118"/>
      <c r="J1118"/>
    </row>
    <row r="1119" spans="1:10" x14ac:dyDescent="0.2">
      <c r="A1119" s="473"/>
      <c r="B1119"/>
      <c r="D1119"/>
      <c r="E1119"/>
      <c r="F1119"/>
      <c r="I1119"/>
      <c r="J1119"/>
    </row>
    <row r="1120" spans="1:10" x14ac:dyDescent="0.2">
      <c r="A1120" s="473"/>
      <c r="B1120"/>
      <c r="D1120"/>
      <c r="E1120"/>
      <c r="F1120"/>
      <c r="I1120"/>
      <c r="J1120"/>
    </row>
    <row r="1121" spans="1:10" x14ac:dyDescent="0.2">
      <c r="A1121" s="473"/>
      <c r="B1121"/>
      <c r="D1121"/>
      <c r="E1121"/>
      <c r="F1121"/>
      <c r="I1121"/>
      <c r="J1121"/>
    </row>
    <row r="1122" spans="1:10" x14ac:dyDescent="0.2">
      <c r="A1122" s="473"/>
      <c r="B1122"/>
      <c r="D1122"/>
      <c r="E1122"/>
      <c r="F1122"/>
      <c r="I1122"/>
      <c r="J1122"/>
    </row>
    <row r="1123" spans="1:10" x14ac:dyDescent="0.2">
      <c r="A1123" s="473"/>
      <c r="B1123"/>
      <c r="D1123"/>
      <c r="E1123"/>
      <c r="F1123"/>
      <c r="I1123"/>
      <c r="J1123"/>
    </row>
    <row r="1124" spans="1:10" x14ac:dyDescent="0.2">
      <c r="A1124" s="473"/>
      <c r="B1124"/>
      <c r="D1124"/>
      <c r="E1124"/>
      <c r="F1124"/>
      <c r="I1124"/>
      <c r="J1124"/>
    </row>
    <row r="1125" spans="1:10" x14ac:dyDescent="0.2">
      <c r="A1125" s="473"/>
      <c r="B1125"/>
      <c r="D1125"/>
      <c r="E1125"/>
      <c r="F1125"/>
      <c r="I1125"/>
      <c r="J1125"/>
    </row>
    <row r="1126" spans="1:10" x14ac:dyDescent="0.2">
      <c r="A1126" s="473"/>
      <c r="B1126"/>
      <c r="D1126"/>
      <c r="E1126"/>
      <c r="F1126"/>
      <c r="I1126"/>
      <c r="J1126"/>
    </row>
    <row r="1127" spans="1:10" x14ac:dyDescent="0.2">
      <c r="A1127" s="473"/>
      <c r="B1127"/>
      <c r="D1127"/>
      <c r="E1127"/>
      <c r="F1127"/>
      <c r="I1127"/>
      <c r="J1127"/>
    </row>
    <row r="1128" spans="1:10" x14ac:dyDescent="0.2">
      <c r="A1128" s="473"/>
      <c r="B1128"/>
      <c r="D1128"/>
      <c r="E1128"/>
      <c r="F1128"/>
      <c r="I1128"/>
      <c r="J1128"/>
    </row>
    <row r="1129" spans="1:10" x14ac:dyDescent="0.2">
      <c r="A1129" s="473"/>
      <c r="B1129"/>
      <c r="D1129"/>
      <c r="E1129"/>
      <c r="F1129"/>
      <c r="I1129"/>
      <c r="J1129"/>
    </row>
    <row r="1130" spans="1:10" x14ac:dyDescent="0.2">
      <c r="A1130" s="473"/>
      <c r="B1130"/>
      <c r="D1130"/>
      <c r="E1130"/>
      <c r="F1130"/>
      <c r="I1130"/>
      <c r="J1130"/>
    </row>
    <row r="1131" spans="1:10" x14ac:dyDescent="0.2">
      <c r="A1131" s="473"/>
      <c r="B1131"/>
      <c r="D1131"/>
      <c r="E1131"/>
      <c r="F1131"/>
      <c r="I1131"/>
      <c r="J1131"/>
    </row>
    <row r="1132" spans="1:10" x14ac:dyDescent="0.2">
      <c r="A1132" s="473"/>
      <c r="B1132"/>
      <c r="D1132"/>
      <c r="E1132"/>
      <c r="F1132"/>
      <c r="I1132"/>
      <c r="J1132"/>
    </row>
    <row r="1133" spans="1:10" x14ac:dyDescent="0.2">
      <c r="A1133" s="473"/>
      <c r="B1133"/>
      <c r="D1133"/>
      <c r="E1133"/>
      <c r="F1133"/>
      <c r="I1133"/>
      <c r="J1133"/>
    </row>
    <row r="1134" spans="1:10" x14ac:dyDescent="0.2">
      <c r="A1134" s="473"/>
      <c r="B1134"/>
      <c r="D1134"/>
      <c r="E1134"/>
      <c r="F1134"/>
      <c r="I1134"/>
      <c r="J1134"/>
    </row>
    <row r="1135" spans="1:10" x14ac:dyDescent="0.2">
      <c r="A1135" s="473"/>
      <c r="B1135"/>
      <c r="D1135"/>
      <c r="E1135"/>
      <c r="F1135"/>
      <c r="I1135"/>
      <c r="J1135"/>
    </row>
    <row r="1136" spans="1:10" x14ac:dyDescent="0.2">
      <c r="A1136" s="473"/>
      <c r="B1136"/>
      <c r="D1136"/>
      <c r="E1136"/>
      <c r="F1136"/>
      <c r="I1136"/>
      <c r="J1136"/>
    </row>
    <row r="1137" spans="1:10" x14ac:dyDescent="0.2">
      <c r="A1137" s="473"/>
      <c r="B1137"/>
      <c r="D1137"/>
      <c r="E1137"/>
      <c r="F1137"/>
      <c r="I1137"/>
      <c r="J1137"/>
    </row>
    <row r="1138" spans="1:10" x14ac:dyDescent="0.2">
      <c r="A1138" s="473"/>
      <c r="B1138"/>
      <c r="D1138"/>
      <c r="E1138"/>
      <c r="F1138"/>
      <c r="I1138"/>
      <c r="J1138"/>
    </row>
    <row r="1139" spans="1:10" x14ac:dyDescent="0.2">
      <c r="A1139" s="473"/>
      <c r="B1139"/>
      <c r="D1139"/>
      <c r="E1139"/>
      <c r="F1139"/>
      <c r="I1139"/>
      <c r="J1139"/>
    </row>
    <row r="1140" spans="1:10" x14ac:dyDescent="0.2">
      <c r="A1140" s="473"/>
      <c r="B1140"/>
      <c r="D1140"/>
      <c r="E1140"/>
      <c r="F1140"/>
      <c r="I1140"/>
      <c r="J1140"/>
    </row>
    <row r="1141" spans="1:10" x14ac:dyDescent="0.2">
      <c r="A1141" s="473"/>
      <c r="B1141"/>
      <c r="D1141"/>
      <c r="E1141"/>
      <c r="F1141"/>
      <c r="I1141"/>
      <c r="J1141"/>
    </row>
    <row r="1142" spans="1:10" x14ac:dyDescent="0.2">
      <c r="A1142" s="473"/>
      <c r="B1142"/>
      <c r="D1142"/>
      <c r="E1142"/>
      <c r="F1142"/>
      <c r="I1142"/>
      <c r="J1142"/>
    </row>
    <row r="1143" spans="1:10" x14ac:dyDescent="0.2">
      <c r="A1143" s="473"/>
      <c r="B1143"/>
      <c r="D1143"/>
      <c r="E1143"/>
      <c r="F1143"/>
      <c r="I1143"/>
      <c r="J1143"/>
    </row>
    <row r="1144" spans="1:10" x14ac:dyDescent="0.2">
      <c r="A1144" s="473"/>
      <c r="B1144"/>
      <c r="D1144"/>
      <c r="E1144"/>
      <c r="F1144"/>
      <c r="I1144"/>
      <c r="J1144"/>
    </row>
    <row r="1145" spans="1:10" x14ac:dyDescent="0.2">
      <c r="A1145" s="473"/>
      <c r="B1145"/>
      <c r="D1145"/>
      <c r="E1145"/>
      <c r="F1145"/>
      <c r="I1145"/>
      <c r="J1145"/>
    </row>
    <row r="1146" spans="1:10" x14ac:dyDescent="0.2">
      <c r="A1146" s="473"/>
      <c r="B1146"/>
      <c r="D1146"/>
      <c r="E1146"/>
      <c r="F1146"/>
      <c r="I1146"/>
      <c r="J1146"/>
    </row>
    <row r="1147" spans="1:10" x14ac:dyDescent="0.2">
      <c r="A1147" s="473"/>
      <c r="B1147"/>
      <c r="D1147"/>
      <c r="E1147"/>
      <c r="F1147"/>
      <c r="I1147"/>
      <c r="J1147"/>
    </row>
    <row r="1148" spans="1:10" x14ac:dyDescent="0.2">
      <c r="A1148" s="473"/>
      <c r="B1148"/>
      <c r="D1148"/>
      <c r="E1148"/>
      <c r="F1148"/>
      <c r="I1148"/>
      <c r="J1148"/>
    </row>
    <row r="1149" spans="1:10" x14ac:dyDescent="0.2">
      <c r="A1149" s="473"/>
      <c r="B1149"/>
      <c r="D1149"/>
      <c r="E1149"/>
      <c r="F1149"/>
      <c r="I1149"/>
      <c r="J1149"/>
    </row>
    <row r="1150" spans="1:10" x14ac:dyDescent="0.2">
      <c r="A1150" s="473"/>
      <c r="B1150"/>
      <c r="D1150"/>
      <c r="E1150"/>
      <c r="F1150"/>
      <c r="I1150"/>
      <c r="J1150"/>
    </row>
    <row r="1151" spans="1:10" x14ac:dyDescent="0.2">
      <c r="A1151" s="473"/>
      <c r="B1151"/>
      <c r="D1151"/>
      <c r="E1151"/>
      <c r="F1151"/>
      <c r="I1151"/>
      <c r="J1151"/>
    </row>
    <row r="1152" spans="1:10" x14ac:dyDescent="0.2">
      <c r="A1152" s="473"/>
      <c r="B1152"/>
      <c r="D1152"/>
      <c r="E1152"/>
      <c r="F1152"/>
      <c r="I1152"/>
      <c r="J1152"/>
    </row>
    <row r="1153" spans="1:10" x14ac:dyDescent="0.2">
      <c r="A1153" s="473"/>
      <c r="B1153"/>
      <c r="D1153"/>
      <c r="E1153"/>
      <c r="F1153"/>
      <c r="I1153"/>
      <c r="J1153"/>
    </row>
    <row r="1154" spans="1:10" x14ac:dyDescent="0.2">
      <c r="A1154" s="473"/>
      <c r="B1154"/>
      <c r="D1154"/>
      <c r="E1154"/>
      <c r="F1154"/>
      <c r="I1154"/>
      <c r="J1154"/>
    </row>
    <row r="1155" spans="1:10" x14ac:dyDescent="0.2">
      <c r="A1155" s="473"/>
      <c r="B1155"/>
      <c r="D1155"/>
      <c r="E1155"/>
      <c r="F1155"/>
      <c r="I1155"/>
      <c r="J1155"/>
    </row>
    <row r="1156" spans="1:10" x14ac:dyDescent="0.2">
      <c r="A1156" s="473"/>
      <c r="B1156"/>
      <c r="D1156"/>
      <c r="E1156"/>
      <c r="F1156"/>
      <c r="I1156"/>
      <c r="J1156"/>
    </row>
    <row r="1157" spans="1:10" x14ac:dyDescent="0.2">
      <c r="A1157" s="473"/>
      <c r="B1157"/>
      <c r="D1157"/>
      <c r="E1157"/>
      <c r="F1157"/>
      <c r="I1157"/>
      <c r="J1157"/>
    </row>
    <row r="1158" spans="1:10" x14ac:dyDescent="0.2">
      <c r="A1158" s="473"/>
      <c r="B1158"/>
      <c r="D1158"/>
      <c r="E1158"/>
      <c r="F1158"/>
      <c r="I1158"/>
      <c r="J1158"/>
    </row>
    <row r="1159" spans="1:10" x14ac:dyDescent="0.2">
      <c r="A1159" s="473"/>
      <c r="B1159"/>
      <c r="D1159"/>
      <c r="E1159"/>
      <c r="F1159"/>
      <c r="I1159"/>
      <c r="J1159"/>
    </row>
    <row r="1160" spans="1:10" x14ac:dyDescent="0.2">
      <c r="A1160" s="473"/>
      <c r="B1160"/>
      <c r="D1160"/>
      <c r="E1160"/>
      <c r="F1160"/>
      <c r="I1160"/>
      <c r="J1160"/>
    </row>
    <row r="1161" spans="1:10" x14ac:dyDescent="0.2">
      <c r="A1161" s="473"/>
      <c r="B1161"/>
      <c r="D1161"/>
      <c r="E1161"/>
      <c r="F1161"/>
      <c r="I1161"/>
      <c r="J1161"/>
    </row>
    <row r="1162" spans="1:10" x14ac:dyDescent="0.2">
      <c r="A1162" s="473"/>
      <c r="B1162"/>
      <c r="D1162"/>
      <c r="E1162"/>
      <c r="F1162"/>
      <c r="I1162"/>
      <c r="J1162"/>
    </row>
    <row r="1163" spans="1:10" x14ac:dyDescent="0.2">
      <c r="A1163" s="473"/>
      <c r="B1163"/>
      <c r="D1163"/>
      <c r="E1163"/>
      <c r="F1163"/>
      <c r="I1163"/>
      <c r="J1163"/>
    </row>
    <row r="1164" spans="1:10" x14ac:dyDescent="0.2">
      <c r="A1164" s="473"/>
      <c r="B1164"/>
      <c r="D1164"/>
      <c r="E1164"/>
      <c r="F1164"/>
      <c r="I1164"/>
      <c r="J1164"/>
    </row>
    <row r="1165" spans="1:10" x14ac:dyDescent="0.2">
      <c r="A1165" s="473"/>
      <c r="B1165"/>
      <c r="D1165"/>
      <c r="E1165"/>
      <c r="F1165"/>
      <c r="I1165"/>
      <c r="J1165"/>
    </row>
    <row r="1166" spans="1:10" x14ac:dyDescent="0.2">
      <c r="A1166" s="473"/>
      <c r="B1166"/>
      <c r="D1166"/>
      <c r="E1166"/>
      <c r="F1166"/>
      <c r="I1166"/>
      <c r="J1166"/>
    </row>
    <row r="1167" spans="1:10" x14ac:dyDescent="0.2">
      <c r="A1167" s="473"/>
      <c r="B1167"/>
      <c r="D1167"/>
      <c r="E1167"/>
      <c r="F1167"/>
      <c r="I1167"/>
      <c r="J1167"/>
    </row>
    <row r="1168" spans="1:10" x14ac:dyDescent="0.2">
      <c r="A1168" s="473"/>
      <c r="B1168"/>
      <c r="D1168"/>
      <c r="E1168"/>
      <c r="F1168"/>
      <c r="I1168"/>
      <c r="J1168"/>
    </row>
    <row r="1169" spans="1:10" x14ac:dyDescent="0.2">
      <c r="A1169" s="473"/>
      <c r="B1169"/>
      <c r="D1169"/>
      <c r="E1169"/>
      <c r="F1169"/>
      <c r="I1169"/>
      <c r="J1169"/>
    </row>
    <row r="1170" spans="1:10" x14ac:dyDescent="0.2">
      <c r="A1170" s="473"/>
      <c r="B1170"/>
      <c r="D1170"/>
      <c r="E1170"/>
      <c r="F1170"/>
      <c r="I1170"/>
      <c r="J1170"/>
    </row>
    <row r="1171" spans="1:10" x14ac:dyDescent="0.2">
      <c r="A1171" s="473"/>
      <c r="B1171"/>
      <c r="D1171"/>
      <c r="E1171"/>
      <c r="F1171"/>
      <c r="I1171"/>
      <c r="J1171"/>
    </row>
    <row r="1172" spans="1:10" x14ac:dyDescent="0.2">
      <c r="A1172" s="473"/>
      <c r="B1172"/>
      <c r="D1172"/>
      <c r="E1172"/>
      <c r="F1172"/>
      <c r="I1172"/>
      <c r="J1172"/>
    </row>
    <row r="1173" spans="1:10" x14ac:dyDescent="0.2">
      <c r="A1173" s="473"/>
      <c r="B1173"/>
      <c r="D1173"/>
      <c r="E1173"/>
      <c r="F1173"/>
      <c r="I1173"/>
      <c r="J1173"/>
    </row>
    <row r="1174" spans="1:10" x14ac:dyDescent="0.2">
      <c r="A1174" s="473"/>
      <c r="B1174"/>
      <c r="D1174"/>
      <c r="E1174"/>
      <c r="F1174"/>
      <c r="I1174"/>
      <c r="J1174"/>
    </row>
    <row r="1175" spans="1:10" x14ac:dyDescent="0.2">
      <c r="A1175" s="473"/>
      <c r="B1175"/>
      <c r="D1175"/>
      <c r="E1175"/>
      <c r="F1175"/>
      <c r="I1175"/>
      <c r="J1175"/>
    </row>
    <row r="1176" spans="1:10" x14ac:dyDescent="0.2">
      <c r="A1176" s="473"/>
      <c r="B1176"/>
      <c r="D1176"/>
      <c r="E1176"/>
      <c r="F1176"/>
      <c r="I1176"/>
      <c r="J1176"/>
    </row>
    <row r="1177" spans="1:10" x14ac:dyDescent="0.2">
      <c r="A1177" s="473"/>
      <c r="B1177"/>
      <c r="D1177"/>
      <c r="E1177"/>
      <c r="F1177"/>
      <c r="I1177"/>
      <c r="J1177"/>
    </row>
    <row r="1178" spans="1:10" x14ac:dyDescent="0.2">
      <c r="A1178" s="473"/>
      <c r="B1178"/>
      <c r="D1178"/>
      <c r="E1178"/>
      <c r="F1178"/>
      <c r="I1178"/>
      <c r="J1178"/>
    </row>
    <row r="1179" spans="1:10" x14ac:dyDescent="0.2">
      <c r="A1179" s="473"/>
      <c r="B1179"/>
      <c r="D1179"/>
      <c r="E1179"/>
      <c r="F1179"/>
      <c r="I1179"/>
      <c r="J1179"/>
    </row>
    <row r="1180" spans="1:10" x14ac:dyDescent="0.2">
      <c r="A1180" s="473"/>
      <c r="B1180"/>
      <c r="D1180"/>
      <c r="E1180"/>
      <c r="F1180"/>
      <c r="I1180"/>
      <c r="J1180"/>
    </row>
    <row r="1181" spans="1:10" x14ac:dyDescent="0.2">
      <c r="A1181" s="473"/>
      <c r="B1181"/>
      <c r="D1181"/>
      <c r="E1181"/>
      <c r="F1181"/>
      <c r="I1181"/>
      <c r="J1181"/>
    </row>
    <row r="1182" spans="1:10" x14ac:dyDescent="0.2">
      <c r="A1182" s="473"/>
      <c r="B1182"/>
      <c r="D1182"/>
      <c r="E1182"/>
      <c r="F1182"/>
      <c r="I1182"/>
      <c r="J1182"/>
    </row>
    <row r="1183" spans="1:10" x14ac:dyDescent="0.2">
      <c r="A1183" s="473"/>
      <c r="B1183"/>
      <c r="D1183"/>
      <c r="E1183"/>
      <c r="F1183"/>
      <c r="I1183"/>
      <c r="J1183"/>
    </row>
    <row r="1184" spans="1:10" x14ac:dyDescent="0.2">
      <c r="A1184" s="473"/>
      <c r="B1184"/>
      <c r="D1184"/>
      <c r="E1184"/>
      <c r="F1184"/>
      <c r="I1184"/>
      <c r="J1184"/>
    </row>
    <row r="1185" spans="1:10" x14ac:dyDescent="0.2">
      <c r="A1185" s="473"/>
      <c r="B1185"/>
      <c r="D1185"/>
      <c r="E1185"/>
      <c r="F1185"/>
      <c r="I1185"/>
      <c r="J1185"/>
    </row>
    <row r="1186" spans="1:10" x14ac:dyDescent="0.2">
      <c r="A1186" s="473"/>
      <c r="B1186"/>
      <c r="D1186"/>
      <c r="E1186"/>
      <c r="F1186"/>
      <c r="I1186"/>
      <c r="J1186"/>
    </row>
    <row r="1187" spans="1:10" x14ac:dyDescent="0.2">
      <c r="A1187" s="473"/>
      <c r="B1187"/>
      <c r="D1187"/>
      <c r="E1187"/>
      <c r="F1187"/>
      <c r="I1187"/>
      <c r="J1187"/>
    </row>
    <row r="1188" spans="1:10" x14ac:dyDescent="0.2">
      <c r="A1188" s="473"/>
      <c r="B1188"/>
      <c r="D1188"/>
      <c r="E1188"/>
      <c r="F1188"/>
      <c r="I1188"/>
      <c r="J1188"/>
    </row>
    <row r="1189" spans="1:10" x14ac:dyDescent="0.2">
      <c r="A1189" s="473"/>
      <c r="B1189"/>
      <c r="D1189"/>
      <c r="E1189"/>
      <c r="F1189"/>
      <c r="I1189"/>
      <c r="J1189"/>
    </row>
    <row r="1190" spans="1:10" x14ac:dyDescent="0.2">
      <c r="A1190" s="473"/>
      <c r="B1190"/>
      <c r="D1190"/>
      <c r="E1190"/>
      <c r="F1190"/>
      <c r="I1190"/>
      <c r="J1190"/>
    </row>
    <row r="1191" spans="1:10" x14ac:dyDescent="0.2">
      <c r="A1191" s="473"/>
      <c r="B1191"/>
      <c r="D1191"/>
      <c r="E1191"/>
      <c r="F1191"/>
      <c r="I1191"/>
      <c r="J1191"/>
    </row>
    <row r="1192" spans="1:10" x14ac:dyDescent="0.2">
      <c r="A1192" s="473"/>
      <c r="B1192"/>
      <c r="D1192"/>
      <c r="E1192"/>
      <c r="F1192"/>
      <c r="I1192"/>
      <c r="J1192"/>
    </row>
    <row r="1193" spans="1:10" x14ac:dyDescent="0.2">
      <c r="A1193" s="473"/>
      <c r="B1193"/>
      <c r="D1193"/>
      <c r="E1193"/>
      <c r="F1193"/>
      <c r="I1193"/>
      <c r="J1193"/>
    </row>
    <row r="1194" spans="1:10" x14ac:dyDescent="0.2">
      <c r="A1194" s="473"/>
      <c r="B1194"/>
      <c r="D1194"/>
      <c r="E1194"/>
      <c r="F1194"/>
      <c r="I1194"/>
      <c r="J1194"/>
    </row>
    <row r="1195" spans="1:10" x14ac:dyDescent="0.2">
      <c r="A1195" s="473"/>
      <c r="B1195"/>
      <c r="D1195"/>
      <c r="E1195"/>
      <c r="F1195"/>
      <c r="I1195"/>
      <c r="J1195"/>
    </row>
    <row r="1196" spans="1:10" x14ac:dyDescent="0.2">
      <c r="A1196" s="473"/>
      <c r="B1196"/>
      <c r="D1196"/>
      <c r="E1196"/>
      <c r="F1196"/>
      <c r="I1196"/>
      <c r="J1196"/>
    </row>
    <row r="1197" spans="1:10" x14ac:dyDescent="0.2">
      <c r="A1197" s="473"/>
      <c r="B1197"/>
      <c r="D1197"/>
      <c r="E1197"/>
      <c r="F1197"/>
      <c r="I1197"/>
      <c r="J1197"/>
    </row>
    <row r="1198" spans="1:10" x14ac:dyDescent="0.2">
      <c r="A1198" s="473"/>
      <c r="B1198"/>
      <c r="D1198"/>
      <c r="E1198"/>
      <c r="F1198"/>
      <c r="I1198"/>
      <c r="J1198"/>
    </row>
    <row r="1199" spans="1:10" x14ac:dyDescent="0.2">
      <c r="A1199" s="473"/>
      <c r="B1199"/>
      <c r="D1199"/>
      <c r="E1199"/>
      <c r="F1199"/>
      <c r="I1199"/>
      <c r="J1199"/>
    </row>
    <row r="1200" spans="1:10" x14ac:dyDescent="0.2">
      <c r="A1200" s="473"/>
      <c r="B1200"/>
      <c r="D1200"/>
      <c r="E1200"/>
      <c r="F1200"/>
      <c r="I1200"/>
      <c r="J1200"/>
    </row>
    <row r="1201" spans="1:10" x14ac:dyDescent="0.2">
      <c r="A1201" s="473"/>
      <c r="B1201"/>
      <c r="D1201"/>
      <c r="E1201"/>
      <c r="F1201"/>
      <c r="I1201"/>
      <c r="J1201"/>
    </row>
    <row r="1202" spans="1:10" x14ac:dyDescent="0.2">
      <c r="A1202" s="473"/>
      <c r="B1202"/>
      <c r="D1202"/>
      <c r="E1202"/>
      <c r="F1202"/>
      <c r="I1202"/>
      <c r="J1202"/>
    </row>
    <row r="1203" spans="1:10" x14ac:dyDescent="0.2">
      <c r="A1203" s="473"/>
      <c r="B1203"/>
      <c r="D1203"/>
      <c r="E1203"/>
      <c r="F1203"/>
      <c r="I1203"/>
      <c r="J1203"/>
    </row>
    <row r="1204" spans="1:10" x14ac:dyDescent="0.2">
      <c r="A1204" s="473"/>
      <c r="B1204"/>
      <c r="D1204"/>
      <c r="E1204"/>
      <c r="F1204"/>
      <c r="I1204"/>
      <c r="J1204"/>
    </row>
    <row r="1205" spans="1:10" x14ac:dyDescent="0.2">
      <c r="A1205" s="473"/>
      <c r="B1205"/>
      <c r="D1205"/>
      <c r="E1205"/>
      <c r="F1205"/>
      <c r="I1205"/>
      <c r="J1205"/>
    </row>
    <row r="1206" spans="1:10" x14ac:dyDescent="0.2">
      <c r="A1206" s="473"/>
      <c r="B1206"/>
      <c r="D1206"/>
      <c r="E1206"/>
      <c r="F1206"/>
      <c r="I1206"/>
      <c r="J1206"/>
    </row>
    <row r="1207" spans="1:10" x14ac:dyDescent="0.2">
      <c r="A1207" s="473"/>
      <c r="B1207"/>
      <c r="D1207"/>
      <c r="E1207"/>
      <c r="F1207"/>
      <c r="I1207"/>
      <c r="J1207"/>
    </row>
    <row r="1208" spans="1:10" x14ac:dyDescent="0.2">
      <c r="A1208" s="473"/>
      <c r="B1208"/>
      <c r="D1208"/>
      <c r="E1208"/>
      <c r="F1208"/>
      <c r="I1208"/>
      <c r="J1208"/>
    </row>
    <row r="1209" spans="1:10" x14ac:dyDescent="0.2">
      <c r="A1209" s="473"/>
      <c r="B1209"/>
      <c r="D1209"/>
      <c r="E1209"/>
      <c r="F1209"/>
      <c r="I1209"/>
      <c r="J1209"/>
    </row>
    <row r="1210" spans="1:10" x14ac:dyDescent="0.2">
      <c r="A1210" s="473"/>
      <c r="B1210"/>
      <c r="D1210"/>
      <c r="E1210"/>
      <c r="F1210"/>
      <c r="I1210"/>
      <c r="J1210"/>
    </row>
    <row r="1211" spans="1:10" x14ac:dyDescent="0.2">
      <c r="A1211" s="473"/>
      <c r="B1211"/>
      <c r="D1211"/>
      <c r="E1211"/>
      <c r="F1211"/>
      <c r="I1211"/>
      <c r="J1211"/>
    </row>
    <row r="1212" spans="1:10" x14ac:dyDescent="0.2">
      <c r="A1212" s="473"/>
      <c r="B1212"/>
      <c r="D1212"/>
      <c r="E1212"/>
      <c r="F1212"/>
      <c r="I1212"/>
      <c r="J1212"/>
    </row>
    <row r="1213" spans="1:10" x14ac:dyDescent="0.2">
      <c r="A1213" s="473"/>
      <c r="B1213"/>
      <c r="D1213"/>
      <c r="E1213"/>
      <c r="F1213"/>
      <c r="I1213"/>
      <c r="J1213"/>
    </row>
    <row r="1214" spans="1:10" x14ac:dyDescent="0.2">
      <c r="A1214" s="473"/>
      <c r="B1214"/>
      <c r="D1214"/>
      <c r="E1214"/>
      <c r="F1214"/>
      <c r="I1214"/>
      <c r="J1214"/>
    </row>
    <row r="1215" spans="1:10" x14ac:dyDescent="0.2">
      <c r="A1215" s="473"/>
      <c r="B1215"/>
      <c r="D1215"/>
      <c r="E1215"/>
      <c r="F1215"/>
      <c r="I1215"/>
      <c r="J1215"/>
    </row>
    <row r="1216" spans="1:10" x14ac:dyDescent="0.2">
      <c r="A1216" s="473"/>
      <c r="B1216"/>
      <c r="D1216"/>
      <c r="E1216"/>
      <c r="F1216"/>
      <c r="I1216"/>
      <c r="J1216"/>
    </row>
    <row r="1217" spans="1:10" x14ac:dyDescent="0.2">
      <c r="A1217" s="473"/>
      <c r="B1217"/>
      <c r="D1217"/>
      <c r="E1217"/>
      <c r="F1217"/>
      <c r="I1217"/>
      <c r="J1217"/>
    </row>
    <row r="1218" spans="1:10" x14ac:dyDescent="0.2">
      <c r="A1218" s="473"/>
      <c r="B1218"/>
      <c r="D1218"/>
      <c r="E1218"/>
      <c r="F1218"/>
      <c r="I1218"/>
      <c r="J1218"/>
    </row>
    <row r="1219" spans="1:10" x14ac:dyDescent="0.2">
      <c r="A1219" s="473"/>
      <c r="B1219"/>
      <c r="D1219"/>
      <c r="E1219"/>
      <c r="F1219"/>
      <c r="I1219"/>
      <c r="J1219"/>
    </row>
    <row r="1220" spans="1:10" x14ac:dyDescent="0.2">
      <c r="A1220" s="473"/>
      <c r="B1220"/>
      <c r="D1220"/>
      <c r="E1220"/>
      <c r="F1220"/>
      <c r="I1220"/>
      <c r="J1220"/>
    </row>
    <row r="1221" spans="1:10" x14ac:dyDescent="0.2">
      <c r="A1221" s="473"/>
      <c r="B1221"/>
      <c r="D1221"/>
      <c r="E1221"/>
      <c r="F1221"/>
      <c r="I1221"/>
      <c r="J1221"/>
    </row>
    <row r="1222" spans="1:10" x14ac:dyDescent="0.2">
      <c r="A1222" s="473"/>
      <c r="B1222"/>
      <c r="D1222"/>
      <c r="E1222"/>
      <c r="F1222"/>
      <c r="I1222"/>
      <c r="J1222"/>
    </row>
    <row r="1223" spans="1:10" x14ac:dyDescent="0.2">
      <c r="A1223" s="473"/>
      <c r="B1223"/>
      <c r="D1223"/>
      <c r="E1223"/>
      <c r="F1223"/>
      <c r="I1223"/>
      <c r="J1223"/>
    </row>
    <row r="1224" spans="1:10" x14ac:dyDescent="0.2">
      <c r="A1224" s="473"/>
      <c r="B1224"/>
      <c r="D1224"/>
      <c r="E1224"/>
      <c r="F1224"/>
      <c r="I1224"/>
      <c r="J1224"/>
    </row>
    <row r="1225" spans="1:10" x14ac:dyDescent="0.2">
      <c r="A1225" s="473"/>
      <c r="B1225"/>
      <c r="D1225"/>
      <c r="E1225"/>
      <c r="F1225"/>
      <c r="I1225"/>
      <c r="J1225"/>
    </row>
    <row r="1226" spans="1:10" x14ac:dyDescent="0.2">
      <c r="A1226" s="473"/>
      <c r="B1226"/>
      <c r="D1226"/>
      <c r="E1226"/>
      <c r="F1226"/>
      <c r="I1226"/>
      <c r="J1226"/>
    </row>
    <row r="1227" spans="1:10" x14ac:dyDescent="0.2">
      <c r="A1227" s="473"/>
      <c r="B1227"/>
      <c r="D1227"/>
      <c r="E1227"/>
      <c r="F1227"/>
      <c r="I1227"/>
      <c r="J1227"/>
    </row>
    <row r="1228" spans="1:10" x14ac:dyDescent="0.2">
      <c r="A1228" s="473"/>
      <c r="B1228"/>
      <c r="D1228"/>
      <c r="E1228"/>
      <c r="F1228"/>
      <c r="I1228"/>
      <c r="J1228"/>
    </row>
    <row r="1229" spans="1:10" x14ac:dyDescent="0.2">
      <c r="A1229" s="473"/>
      <c r="B1229"/>
      <c r="D1229"/>
      <c r="E1229"/>
      <c r="F1229"/>
      <c r="I1229"/>
      <c r="J1229"/>
    </row>
    <row r="1230" spans="1:10" x14ac:dyDescent="0.2">
      <c r="A1230" s="473"/>
      <c r="B1230"/>
      <c r="D1230"/>
      <c r="E1230"/>
      <c r="F1230"/>
      <c r="I1230"/>
      <c r="J1230"/>
    </row>
    <row r="1231" spans="1:10" x14ac:dyDescent="0.2">
      <c r="A1231" s="473"/>
      <c r="B1231"/>
      <c r="D1231"/>
      <c r="E1231"/>
      <c r="F1231"/>
      <c r="I1231"/>
      <c r="J1231"/>
    </row>
    <row r="1232" spans="1:10" x14ac:dyDescent="0.2">
      <c r="A1232" s="473"/>
      <c r="B1232"/>
      <c r="D1232"/>
      <c r="E1232"/>
      <c r="F1232"/>
      <c r="I1232"/>
      <c r="J1232"/>
    </row>
    <row r="1233" spans="1:10" x14ac:dyDescent="0.2">
      <c r="A1233" s="473"/>
      <c r="B1233"/>
      <c r="D1233"/>
      <c r="E1233"/>
      <c r="F1233"/>
      <c r="I1233"/>
      <c r="J1233"/>
    </row>
    <row r="1234" spans="1:10" x14ac:dyDescent="0.2">
      <c r="A1234" s="473"/>
      <c r="B1234"/>
      <c r="D1234"/>
      <c r="E1234"/>
      <c r="F1234"/>
      <c r="I1234"/>
      <c r="J1234"/>
    </row>
    <row r="1235" spans="1:10" x14ac:dyDescent="0.2">
      <c r="A1235" s="473"/>
      <c r="B1235"/>
      <c r="D1235"/>
      <c r="E1235"/>
      <c r="F1235"/>
      <c r="I1235"/>
      <c r="J1235"/>
    </row>
    <row r="1236" spans="1:10" x14ac:dyDescent="0.2">
      <c r="A1236" s="473"/>
      <c r="B1236"/>
      <c r="D1236"/>
      <c r="E1236"/>
      <c r="F1236"/>
      <c r="I1236"/>
      <c r="J1236"/>
    </row>
    <row r="1237" spans="1:10" x14ac:dyDescent="0.2">
      <c r="A1237" s="473"/>
      <c r="B1237"/>
      <c r="D1237"/>
      <c r="E1237"/>
      <c r="F1237"/>
      <c r="I1237"/>
      <c r="J1237"/>
    </row>
    <row r="1238" spans="1:10" x14ac:dyDescent="0.2">
      <c r="A1238" s="473"/>
      <c r="B1238"/>
      <c r="D1238"/>
      <c r="E1238"/>
      <c r="F1238"/>
      <c r="I1238"/>
      <c r="J1238"/>
    </row>
    <row r="1239" spans="1:10" x14ac:dyDescent="0.2">
      <c r="A1239" s="473"/>
      <c r="B1239"/>
      <c r="D1239"/>
      <c r="E1239"/>
      <c r="F1239"/>
      <c r="I1239"/>
      <c r="J1239"/>
    </row>
    <row r="1240" spans="1:10" x14ac:dyDescent="0.2">
      <c r="A1240" s="473"/>
      <c r="B1240"/>
      <c r="D1240"/>
      <c r="E1240"/>
      <c r="F1240"/>
      <c r="I1240"/>
      <c r="J1240"/>
    </row>
    <row r="1241" spans="1:10" x14ac:dyDescent="0.2">
      <c r="A1241" s="473"/>
      <c r="B1241"/>
      <c r="D1241"/>
      <c r="E1241"/>
      <c r="F1241"/>
      <c r="I1241"/>
      <c r="J1241"/>
    </row>
    <row r="1242" spans="1:10" x14ac:dyDescent="0.2">
      <c r="A1242" s="473"/>
      <c r="B1242"/>
      <c r="D1242"/>
      <c r="E1242"/>
      <c r="F1242"/>
      <c r="I1242"/>
      <c r="J1242"/>
    </row>
    <row r="1243" spans="1:10" x14ac:dyDescent="0.2">
      <c r="A1243" s="473"/>
      <c r="B1243"/>
      <c r="D1243"/>
      <c r="E1243"/>
      <c r="F1243"/>
      <c r="I1243"/>
      <c r="J1243"/>
    </row>
    <row r="1244" spans="1:10" x14ac:dyDescent="0.2">
      <c r="A1244" s="473"/>
      <c r="B1244"/>
      <c r="D1244"/>
      <c r="E1244"/>
      <c r="F1244"/>
      <c r="I1244"/>
      <c r="J1244"/>
    </row>
    <row r="1245" spans="1:10" x14ac:dyDescent="0.2">
      <c r="A1245" s="473"/>
      <c r="B1245"/>
      <c r="D1245"/>
      <c r="E1245"/>
      <c r="F1245"/>
      <c r="I1245"/>
      <c r="J1245"/>
    </row>
    <row r="1246" spans="1:10" x14ac:dyDescent="0.2">
      <c r="A1246" s="473"/>
      <c r="B1246"/>
      <c r="D1246"/>
      <c r="E1246"/>
      <c r="F1246"/>
      <c r="I1246"/>
      <c r="J1246"/>
    </row>
    <row r="1247" spans="1:10" x14ac:dyDescent="0.2">
      <c r="A1247" s="473"/>
      <c r="B1247"/>
      <c r="D1247"/>
      <c r="E1247"/>
      <c r="F1247"/>
      <c r="I1247"/>
      <c r="J1247"/>
    </row>
    <row r="1248" spans="1:10" x14ac:dyDescent="0.2">
      <c r="A1248" s="473"/>
      <c r="B1248"/>
      <c r="D1248"/>
      <c r="E1248"/>
      <c r="F1248"/>
      <c r="I1248"/>
      <c r="J1248"/>
    </row>
    <row r="1249" spans="1:10" x14ac:dyDescent="0.2">
      <c r="A1249" s="473"/>
      <c r="B1249"/>
      <c r="D1249"/>
      <c r="E1249"/>
      <c r="F1249"/>
      <c r="I1249"/>
      <c r="J1249"/>
    </row>
    <row r="1250" spans="1:10" x14ac:dyDescent="0.2">
      <c r="A1250" s="473"/>
      <c r="B1250"/>
      <c r="D1250"/>
      <c r="E1250"/>
      <c r="F1250"/>
      <c r="I1250"/>
      <c r="J1250"/>
    </row>
    <row r="1251" spans="1:10" x14ac:dyDescent="0.2">
      <c r="A1251" s="473"/>
      <c r="B1251"/>
      <c r="D1251"/>
      <c r="E1251"/>
      <c r="F1251"/>
      <c r="I1251"/>
      <c r="J1251"/>
    </row>
    <row r="1252" spans="1:10" x14ac:dyDescent="0.2">
      <c r="A1252" s="473"/>
      <c r="B1252"/>
      <c r="D1252"/>
      <c r="E1252"/>
      <c r="F1252"/>
      <c r="I1252"/>
      <c r="J1252"/>
    </row>
    <row r="1253" spans="1:10" x14ac:dyDescent="0.2">
      <c r="A1253" s="473"/>
      <c r="B1253"/>
      <c r="D1253"/>
      <c r="E1253"/>
      <c r="F1253"/>
      <c r="I1253"/>
      <c r="J1253"/>
    </row>
    <row r="1254" spans="1:10" x14ac:dyDescent="0.2">
      <c r="A1254" s="473"/>
      <c r="B1254"/>
      <c r="D1254"/>
      <c r="E1254"/>
      <c r="F1254"/>
      <c r="I1254"/>
      <c r="J1254"/>
    </row>
    <row r="1255" spans="1:10" x14ac:dyDescent="0.2">
      <c r="A1255" s="473"/>
      <c r="B1255"/>
      <c r="D1255"/>
      <c r="E1255"/>
      <c r="F1255"/>
      <c r="I1255"/>
      <c r="J1255"/>
    </row>
    <row r="1256" spans="1:10" x14ac:dyDescent="0.2">
      <c r="A1256" s="473"/>
      <c r="B1256"/>
      <c r="D1256"/>
      <c r="E1256"/>
      <c r="F1256"/>
      <c r="I1256"/>
      <c r="J1256"/>
    </row>
    <row r="1257" spans="1:10" x14ac:dyDescent="0.2">
      <c r="A1257" s="473"/>
      <c r="B1257"/>
      <c r="D1257"/>
      <c r="E1257"/>
      <c r="F1257"/>
      <c r="I1257"/>
      <c r="J1257"/>
    </row>
    <row r="1258" spans="1:10" x14ac:dyDescent="0.2">
      <c r="A1258" s="473"/>
      <c r="B1258"/>
      <c r="D1258"/>
      <c r="E1258"/>
      <c r="F1258"/>
      <c r="I1258"/>
      <c r="J1258"/>
    </row>
    <row r="1259" spans="1:10" x14ac:dyDescent="0.2">
      <c r="A1259" s="473"/>
      <c r="B1259"/>
      <c r="D1259"/>
      <c r="E1259"/>
      <c r="F1259"/>
      <c r="I1259"/>
      <c r="J1259"/>
    </row>
    <row r="1260" spans="1:10" x14ac:dyDescent="0.2">
      <c r="A1260" s="473"/>
      <c r="B1260"/>
      <c r="D1260"/>
      <c r="E1260"/>
      <c r="F1260"/>
      <c r="I1260"/>
      <c r="J1260"/>
    </row>
    <row r="1261" spans="1:10" x14ac:dyDescent="0.2">
      <c r="A1261" s="473"/>
      <c r="B1261"/>
      <c r="D1261"/>
      <c r="E1261"/>
      <c r="F1261"/>
      <c r="I1261"/>
      <c r="J1261"/>
    </row>
    <row r="1262" spans="1:10" x14ac:dyDescent="0.2">
      <c r="A1262" s="473"/>
      <c r="B1262"/>
      <c r="D1262"/>
      <c r="E1262"/>
      <c r="F1262"/>
      <c r="I1262"/>
      <c r="J1262"/>
    </row>
    <row r="1263" spans="1:10" x14ac:dyDescent="0.2">
      <c r="A1263" s="473"/>
      <c r="B1263"/>
      <c r="D1263"/>
      <c r="E1263"/>
      <c r="F1263"/>
      <c r="I1263"/>
      <c r="J1263"/>
    </row>
    <row r="1264" spans="1:10" x14ac:dyDescent="0.2">
      <c r="A1264" s="473"/>
      <c r="B1264"/>
      <c r="D1264"/>
      <c r="E1264"/>
      <c r="F1264"/>
      <c r="I1264"/>
      <c r="J1264"/>
    </row>
    <row r="1265" spans="1:10" x14ac:dyDescent="0.2">
      <c r="A1265" s="473"/>
      <c r="B1265"/>
      <c r="D1265"/>
      <c r="E1265"/>
      <c r="F1265"/>
      <c r="I1265"/>
      <c r="J1265"/>
    </row>
    <row r="1266" spans="1:10" x14ac:dyDescent="0.2">
      <c r="A1266" s="473"/>
      <c r="B1266"/>
      <c r="D1266"/>
      <c r="E1266"/>
      <c r="F1266"/>
      <c r="I1266"/>
      <c r="J1266"/>
    </row>
    <row r="1267" spans="1:10" x14ac:dyDescent="0.2">
      <c r="A1267" s="473"/>
      <c r="B1267"/>
      <c r="D1267"/>
      <c r="E1267"/>
      <c r="F1267"/>
      <c r="I1267"/>
      <c r="J1267"/>
    </row>
    <row r="1268" spans="1:10" x14ac:dyDescent="0.2">
      <c r="A1268" s="473"/>
      <c r="B1268"/>
      <c r="D1268"/>
      <c r="E1268"/>
      <c r="F1268"/>
      <c r="I1268"/>
      <c r="J1268"/>
    </row>
    <row r="1269" spans="1:10" x14ac:dyDescent="0.2">
      <c r="A1269" s="473"/>
      <c r="B1269"/>
      <c r="D1269"/>
      <c r="E1269"/>
      <c r="F1269"/>
      <c r="I1269"/>
      <c r="J1269"/>
    </row>
    <row r="1270" spans="1:10" x14ac:dyDescent="0.2">
      <c r="A1270" s="473"/>
      <c r="B1270"/>
      <c r="D1270"/>
      <c r="E1270"/>
      <c r="F1270"/>
      <c r="I1270"/>
      <c r="J1270"/>
    </row>
    <row r="1271" spans="1:10" x14ac:dyDescent="0.2">
      <c r="A1271" s="473"/>
      <c r="B1271"/>
      <c r="D1271"/>
      <c r="E1271"/>
      <c r="F1271"/>
      <c r="I1271"/>
      <c r="J1271"/>
    </row>
    <row r="1272" spans="1:10" x14ac:dyDescent="0.2">
      <c r="A1272" s="473"/>
      <c r="B1272"/>
      <c r="D1272"/>
      <c r="E1272"/>
      <c r="F1272"/>
      <c r="I1272"/>
      <c r="J1272"/>
    </row>
    <row r="1273" spans="1:10" x14ac:dyDescent="0.2">
      <c r="A1273" s="473"/>
      <c r="B1273"/>
      <c r="D1273"/>
      <c r="E1273"/>
      <c r="F1273"/>
      <c r="I1273"/>
      <c r="J1273"/>
    </row>
    <row r="1274" spans="1:10" x14ac:dyDescent="0.2">
      <c r="A1274" s="473"/>
      <c r="B1274"/>
      <c r="D1274"/>
      <c r="E1274"/>
      <c r="F1274"/>
      <c r="I1274"/>
      <c r="J1274"/>
    </row>
    <row r="1275" spans="1:10" x14ac:dyDescent="0.2">
      <c r="A1275" s="473"/>
      <c r="B1275"/>
      <c r="D1275"/>
      <c r="E1275"/>
      <c r="F1275"/>
      <c r="I1275"/>
      <c r="J1275"/>
    </row>
    <row r="1276" spans="1:10" x14ac:dyDescent="0.2">
      <c r="A1276" s="473"/>
      <c r="B1276"/>
      <c r="D1276"/>
      <c r="E1276"/>
      <c r="F1276"/>
      <c r="I1276"/>
      <c r="J1276"/>
    </row>
    <row r="1277" spans="1:10" x14ac:dyDescent="0.2">
      <c r="A1277" s="473"/>
      <c r="B1277"/>
      <c r="D1277"/>
      <c r="E1277"/>
      <c r="F1277"/>
      <c r="I1277"/>
      <c r="J1277"/>
    </row>
    <row r="1278" spans="1:10" x14ac:dyDescent="0.2">
      <c r="A1278" s="473"/>
      <c r="B1278"/>
      <c r="D1278"/>
      <c r="E1278"/>
      <c r="F1278"/>
      <c r="I1278"/>
      <c r="J1278"/>
    </row>
    <row r="1279" spans="1:10" x14ac:dyDescent="0.2">
      <c r="A1279" s="473"/>
      <c r="B1279"/>
      <c r="D1279"/>
      <c r="E1279"/>
      <c r="F1279"/>
      <c r="I1279"/>
      <c r="J1279"/>
    </row>
    <row r="1280" spans="1:10" x14ac:dyDescent="0.2">
      <c r="A1280" s="473"/>
      <c r="B1280"/>
      <c r="D1280"/>
      <c r="E1280"/>
      <c r="F1280"/>
      <c r="I1280"/>
      <c r="J1280"/>
    </row>
    <row r="1281" spans="1:10" x14ac:dyDescent="0.2">
      <c r="A1281" s="473"/>
      <c r="B1281"/>
      <c r="D1281"/>
      <c r="E1281"/>
      <c r="F1281"/>
      <c r="I1281"/>
      <c r="J1281"/>
    </row>
    <row r="1282" spans="1:10" x14ac:dyDescent="0.2">
      <c r="A1282" s="473"/>
      <c r="B1282"/>
      <c r="D1282"/>
      <c r="E1282"/>
      <c r="F1282"/>
      <c r="I1282"/>
      <c r="J1282"/>
    </row>
    <row r="1283" spans="1:10" x14ac:dyDescent="0.2">
      <c r="A1283" s="473"/>
      <c r="B1283"/>
      <c r="D1283"/>
      <c r="E1283"/>
      <c r="F1283"/>
      <c r="I1283"/>
      <c r="J1283"/>
    </row>
    <row r="1284" spans="1:10" x14ac:dyDescent="0.2">
      <c r="A1284" s="473"/>
      <c r="B1284"/>
      <c r="D1284"/>
      <c r="E1284"/>
      <c r="F1284"/>
      <c r="I1284"/>
      <c r="J1284"/>
    </row>
    <row r="1285" spans="1:10" x14ac:dyDescent="0.2">
      <c r="A1285" s="473"/>
      <c r="B1285"/>
      <c r="D1285"/>
      <c r="E1285"/>
      <c r="F1285"/>
      <c r="I1285"/>
      <c r="J1285"/>
    </row>
    <row r="1286" spans="1:10" x14ac:dyDescent="0.2">
      <c r="A1286" s="473"/>
      <c r="B1286"/>
      <c r="D1286"/>
      <c r="E1286"/>
      <c r="F1286"/>
      <c r="I1286"/>
      <c r="J1286"/>
    </row>
    <row r="1287" spans="1:10" x14ac:dyDescent="0.2">
      <c r="A1287" s="473"/>
      <c r="B1287"/>
      <c r="D1287"/>
      <c r="E1287"/>
      <c r="F1287"/>
      <c r="I1287"/>
      <c r="J1287"/>
    </row>
    <row r="1288" spans="1:10" x14ac:dyDescent="0.2">
      <c r="A1288" s="473"/>
      <c r="B1288"/>
      <c r="D1288"/>
      <c r="E1288"/>
      <c r="F1288"/>
      <c r="I1288"/>
      <c r="J1288"/>
    </row>
    <row r="1289" spans="1:10" x14ac:dyDescent="0.2">
      <c r="A1289" s="473"/>
      <c r="B1289"/>
      <c r="D1289"/>
      <c r="E1289"/>
      <c r="F1289"/>
      <c r="I1289"/>
      <c r="J1289"/>
    </row>
    <row r="1290" spans="1:10" x14ac:dyDescent="0.2">
      <c r="A1290" s="473"/>
      <c r="B1290"/>
      <c r="D1290"/>
      <c r="E1290"/>
      <c r="F1290"/>
      <c r="I1290"/>
      <c r="J1290"/>
    </row>
    <row r="1291" spans="1:10" x14ac:dyDescent="0.2">
      <c r="A1291" s="473"/>
      <c r="B1291"/>
      <c r="D1291"/>
      <c r="E1291"/>
      <c r="F1291"/>
      <c r="I1291"/>
      <c r="J1291"/>
    </row>
    <row r="1292" spans="1:10" x14ac:dyDescent="0.2">
      <c r="A1292" s="473"/>
      <c r="B1292"/>
      <c r="D1292"/>
      <c r="E1292"/>
      <c r="F1292"/>
      <c r="I1292"/>
      <c r="J1292"/>
    </row>
    <row r="1293" spans="1:10" x14ac:dyDescent="0.2">
      <c r="A1293" s="473"/>
      <c r="B1293"/>
      <c r="D1293"/>
      <c r="E1293"/>
      <c r="F1293"/>
      <c r="I1293"/>
      <c r="J1293"/>
    </row>
    <row r="1294" spans="1:10" x14ac:dyDescent="0.2">
      <c r="A1294" s="473"/>
      <c r="B1294"/>
      <c r="D1294"/>
      <c r="E1294"/>
      <c r="F1294"/>
      <c r="I1294"/>
      <c r="J1294"/>
    </row>
    <row r="1295" spans="1:10" x14ac:dyDescent="0.2">
      <c r="A1295" s="473"/>
      <c r="B1295"/>
      <c r="D1295"/>
      <c r="E1295"/>
      <c r="F1295"/>
      <c r="I1295"/>
      <c r="J1295"/>
    </row>
    <row r="1296" spans="1:10" x14ac:dyDescent="0.2">
      <c r="A1296" s="473"/>
      <c r="B1296"/>
      <c r="D1296"/>
      <c r="E1296"/>
      <c r="F1296"/>
      <c r="I1296"/>
      <c r="J1296"/>
    </row>
    <row r="1297" spans="1:10" x14ac:dyDescent="0.2">
      <c r="A1297" s="473"/>
      <c r="B1297"/>
      <c r="D1297"/>
      <c r="E1297"/>
      <c r="F1297"/>
      <c r="I1297"/>
      <c r="J1297"/>
    </row>
    <row r="1298" spans="1:10" x14ac:dyDescent="0.2">
      <c r="A1298" s="473"/>
      <c r="B1298"/>
      <c r="D1298"/>
      <c r="E1298"/>
      <c r="F1298"/>
      <c r="I1298"/>
      <c r="J1298"/>
    </row>
    <row r="1299" spans="1:10" x14ac:dyDescent="0.2">
      <c r="A1299" s="473"/>
      <c r="B1299"/>
      <c r="D1299"/>
      <c r="E1299"/>
      <c r="F1299"/>
      <c r="I1299"/>
      <c r="J1299"/>
    </row>
    <row r="1300" spans="1:10" x14ac:dyDescent="0.2">
      <c r="A1300" s="473"/>
      <c r="B1300"/>
      <c r="D1300"/>
      <c r="E1300"/>
      <c r="F1300"/>
      <c r="I1300"/>
      <c r="J1300"/>
    </row>
    <row r="1301" spans="1:10" x14ac:dyDescent="0.2">
      <c r="A1301" s="473"/>
      <c r="B1301"/>
      <c r="D1301"/>
      <c r="E1301"/>
      <c r="F1301"/>
      <c r="I1301"/>
      <c r="J1301"/>
    </row>
    <row r="1302" spans="1:10" x14ac:dyDescent="0.2">
      <c r="A1302" s="473"/>
      <c r="B1302"/>
      <c r="D1302"/>
      <c r="E1302"/>
      <c r="F1302"/>
      <c r="I1302"/>
      <c r="J1302"/>
    </row>
    <row r="1303" spans="1:10" x14ac:dyDescent="0.2">
      <c r="A1303" s="473"/>
      <c r="B1303"/>
      <c r="D1303"/>
      <c r="E1303"/>
      <c r="F1303"/>
      <c r="I1303"/>
      <c r="J1303"/>
    </row>
    <row r="1304" spans="1:10" x14ac:dyDescent="0.2">
      <c r="A1304" s="473"/>
      <c r="B1304"/>
      <c r="D1304"/>
      <c r="E1304"/>
      <c r="F1304"/>
      <c r="I1304"/>
      <c r="J1304"/>
    </row>
    <row r="1305" spans="1:10" x14ac:dyDescent="0.2">
      <c r="A1305" s="473"/>
      <c r="B1305"/>
      <c r="D1305"/>
      <c r="E1305"/>
      <c r="F1305"/>
      <c r="I1305"/>
      <c r="J1305"/>
    </row>
    <row r="1306" spans="1:10" x14ac:dyDescent="0.2">
      <c r="A1306" s="473"/>
      <c r="B1306"/>
      <c r="D1306"/>
      <c r="E1306"/>
      <c r="F1306"/>
      <c r="I1306"/>
      <c r="J1306"/>
    </row>
    <row r="1307" spans="1:10" x14ac:dyDescent="0.2">
      <c r="A1307" s="473"/>
      <c r="B1307"/>
      <c r="D1307"/>
      <c r="E1307"/>
      <c r="F1307"/>
      <c r="I1307"/>
      <c r="J1307"/>
    </row>
    <row r="1308" spans="1:10" x14ac:dyDescent="0.2">
      <c r="A1308" s="473"/>
      <c r="B1308"/>
      <c r="D1308"/>
      <c r="E1308"/>
      <c r="F1308"/>
      <c r="I1308"/>
      <c r="J1308"/>
    </row>
    <row r="1309" spans="1:10" x14ac:dyDescent="0.2">
      <c r="A1309" s="473"/>
      <c r="B1309"/>
      <c r="D1309"/>
      <c r="E1309"/>
      <c r="F1309"/>
      <c r="I1309"/>
      <c r="J1309"/>
    </row>
    <row r="1310" spans="1:10" x14ac:dyDescent="0.2">
      <c r="A1310" s="473"/>
      <c r="B1310"/>
      <c r="D1310"/>
      <c r="E1310"/>
      <c r="F1310"/>
      <c r="I1310"/>
      <c r="J1310"/>
    </row>
    <row r="1311" spans="1:10" x14ac:dyDescent="0.2">
      <c r="A1311" s="473"/>
      <c r="B1311"/>
      <c r="D1311"/>
      <c r="E1311"/>
      <c r="F1311"/>
      <c r="I1311"/>
      <c r="J1311"/>
    </row>
    <row r="1312" spans="1:10" x14ac:dyDescent="0.2">
      <c r="A1312" s="473"/>
      <c r="B1312"/>
      <c r="D1312"/>
      <c r="E1312"/>
      <c r="F1312"/>
      <c r="I1312"/>
      <c r="J1312"/>
    </row>
    <row r="1313" spans="1:10" x14ac:dyDescent="0.2">
      <c r="A1313" s="473"/>
      <c r="B1313"/>
      <c r="D1313"/>
      <c r="E1313"/>
      <c r="F1313"/>
      <c r="I1313"/>
      <c r="J1313"/>
    </row>
    <row r="1314" spans="1:10" x14ac:dyDescent="0.2">
      <c r="A1314" s="473"/>
      <c r="B1314"/>
      <c r="D1314"/>
      <c r="E1314"/>
      <c r="F1314"/>
      <c r="I1314"/>
      <c r="J1314"/>
    </row>
    <row r="1315" spans="1:10" x14ac:dyDescent="0.2">
      <c r="A1315" s="473"/>
      <c r="B1315"/>
      <c r="D1315"/>
      <c r="E1315"/>
      <c r="F1315"/>
      <c r="I1315"/>
      <c r="J1315"/>
    </row>
    <row r="1316" spans="1:10" x14ac:dyDescent="0.2">
      <c r="A1316" s="473"/>
      <c r="B1316"/>
      <c r="D1316"/>
      <c r="E1316"/>
      <c r="F1316"/>
      <c r="I1316"/>
      <c r="J1316"/>
    </row>
    <row r="1317" spans="1:10" x14ac:dyDescent="0.2">
      <c r="A1317" s="473"/>
      <c r="B1317"/>
      <c r="D1317"/>
      <c r="E1317"/>
      <c r="F1317"/>
      <c r="I1317"/>
      <c r="J1317"/>
    </row>
    <row r="1318" spans="1:10" x14ac:dyDescent="0.2">
      <c r="A1318" s="473"/>
      <c r="B1318"/>
      <c r="D1318"/>
      <c r="E1318"/>
      <c r="F1318"/>
      <c r="I1318"/>
      <c r="J1318"/>
    </row>
    <row r="1319" spans="1:10" x14ac:dyDescent="0.2">
      <c r="A1319" s="473"/>
      <c r="B1319"/>
      <c r="D1319"/>
      <c r="E1319"/>
      <c r="F1319"/>
      <c r="I1319"/>
      <c r="J1319"/>
    </row>
    <row r="1320" spans="1:10" x14ac:dyDescent="0.2">
      <c r="A1320" s="473"/>
      <c r="B1320"/>
      <c r="D1320"/>
      <c r="E1320"/>
      <c r="F1320"/>
      <c r="I1320"/>
      <c r="J1320"/>
    </row>
    <row r="1321" spans="1:10" x14ac:dyDescent="0.2">
      <c r="A1321" s="473"/>
      <c r="B1321"/>
      <c r="D1321"/>
      <c r="E1321"/>
      <c r="F1321"/>
      <c r="I1321"/>
      <c r="J1321"/>
    </row>
    <row r="1322" spans="1:10" x14ac:dyDescent="0.2">
      <c r="A1322" s="473"/>
      <c r="B1322"/>
      <c r="D1322"/>
      <c r="E1322"/>
      <c r="F1322"/>
      <c r="I1322"/>
      <c r="J1322"/>
    </row>
    <row r="1323" spans="1:10" x14ac:dyDescent="0.2">
      <c r="A1323" s="473"/>
      <c r="B1323"/>
      <c r="D1323"/>
      <c r="E1323"/>
      <c r="F1323"/>
      <c r="I1323"/>
      <c r="J1323"/>
    </row>
    <row r="1324" spans="1:10" x14ac:dyDescent="0.2">
      <c r="A1324" s="473"/>
      <c r="B1324"/>
      <c r="D1324"/>
      <c r="E1324"/>
      <c r="F1324"/>
      <c r="I1324"/>
      <c r="J1324"/>
    </row>
    <row r="1325" spans="1:10" x14ac:dyDescent="0.2">
      <c r="A1325" s="473"/>
      <c r="B1325"/>
      <c r="D1325"/>
      <c r="E1325"/>
      <c r="F1325"/>
      <c r="I1325"/>
      <c r="J1325"/>
    </row>
    <row r="1326" spans="1:10" x14ac:dyDescent="0.2">
      <c r="A1326" s="473"/>
      <c r="B1326"/>
      <c r="D1326"/>
      <c r="E1326"/>
      <c r="F1326"/>
      <c r="I1326"/>
      <c r="J1326"/>
    </row>
    <row r="1327" spans="1:10" x14ac:dyDescent="0.2">
      <c r="A1327" s="473"/>
      <c r="B1327"/>
      <c r="D1327"/>
      <c r="E1327"/>
      <c r="F1327"/>
      <c r="I1327"/>
      <c r="J1327"/>
    </row>
    <row r="1328" spans="1:10" x14ac:dyDescent="0.2">
      <c r="A1328" s="473"/>
      <c r="B1328"/>
      <c r="D1328"/>
      <c r="E1328"/>
      <c r="F1328"/>
      <c r="I1328"/>
      <c r="J1328"/>
    </row>
    <row r="1329" spans="1:10" x14ac:dyDescent="0.2">
      <c r="A1329" s="473"/>
      <c r="B1329"/>
      <c r="D1329"/>
      <c r="E1329"/>
      <c r="F1329"/>
      <c r="I1329"/>
      <c r="J1329"/>
    </row>
    <row r="1330" spans="1:10" x14ac:dyDescent="0.2">
      <c r="A1330" s="473"/>
      <c r="B1330"/>
      <c r="D1330"/>
      <c r="E1330"/>
      <c r="F1330"/>
      <c r="I1330"/>
      <c r="J1330"/>
    </row>
    <row r="1331" spans="1:10" x14ac:dyDescent="0.2">
      <c r="A1331" s="473"/>
      <c r="B1331"/>
      <c r="D1331"/>
      <c r="E1331"/>
      <c r="F1331"/>
      <c r="I1331"/>
      <c r="J1331"/>
    </row>
    <row r="1332" spans="1:10" x14ac:dyDescent="0.2">
      <c r="A1332" s="473"/>
      <c r="B1332"/>
      <c r="D1332"/>
      <c r="E1332"/>
      <c r="F1332"/>
      <c r="I1332"/>
      <c r="J1332"/>
    </row>
    <row r="1333" spans="1:10" x14ac:dyDescent="0.2">
      <c r="A1333" s="473"/>
      <c r="B1333"/>
      <c r="D1333"/>
      <c r="E1333"/>
      <c r="F1333"/>
      <c r="I1333"/>
      <c r="J1333"/>
    </row>
    <row r="1334" spans="1:10" x14ac:dyDescent="0.2">
      <c r="A1334" s="473"/>
      <c r="B1334"/>
      <c r="D1334"/>
      <c r="E1334"/>
      <c r="F1334"/>
      <c r="I1334"/>
      <c r="J1334"/>
    </row>
    <row r="1335" spans="1:10" x14ac:dyDescent="0.2">
      <c r="A1335" s="473"/>
      <c r="B1335"/>
      <c r="D1335"/>
      <c r="E1335"/>
      <c r="F1335"/>
      <c r="I1335"/>
      <c r="J1335"/>
    </row>
    <row r="1336" spans="1:10" x14ac:dyDescent="0.2">
      <c r="A1336" s="473"/>
      <c r="B1336"/>
      <c r="D1336"/>
      <c r="E1336"/>
      <c r="F1336"/>
      <c r="I1336"/>
      <c r="J1336"/>
    </row>
    <row r="1337" spans="1:10" x14ac:dyDescent="0.2">
      <c r="A1337" s="473"/>
      <c r="B1337"/>
      <c r="D1337"/>
      <c r="E1337"/>
      <c r="F1337"/>
      <c r="I1337"/>
      <c r="J1337"/>
    </row>
    <row r="1338" spans="1:10" x14ac:dyDescent="0.2">
      <c r="A1338" s="473"/>
      <c r="B1338"/>
      <c r="D1338"/>
      <c r="E1338"/>
      <c r="F1338"/>
      <c r="I1338"/>
      <c r="J1338"/>
    </row>
    <row r="1339" spans="1:10" x14ac:dyDescent="0.2">
      <c r="A1339" s="473"/>
      <c r="B1339"/>
      <c r="D1339"/>
      <c r="E1339"/>
      <c r="F1339"/>
      <c r="I1339"/>
      <c r="J1339"/>
    </row>
    <row r="1340" spans="1:10" x14ac:dyDescent="0.2">
      <c r="A1340" s="473"/>
      <c r="B1340"/>
      <c r="D1340"/>
      <c r="E1340"/>
      <c r="F1340"/>
      <c r="I1340"/>
      <c r="J1340"/>
    </row>
    <row r="1341" spans="1:10" x14ac:dyDescent="0.2">
      <c r="A1341" s="473"/>
      <c r="B1341"/>
      <c r="D1341"/>
      <c r="E1341"/>
      <c r="F1341"/>
      <c r="I1341"/>
      <c r="J1341"/>
    </row>
    <row r="1342" spans="1:10" x14ac:dyDescent="0.2">
      <c r="A1342" s="473"/>
      <c r="B1342"/>
      <c r="D1342"/>
      <c r="E1342"/>
      <c r="F1342"/>
      <c r="I1342"/>
      <c r="J1342"/>
    </row>
    <row r="1343" spans="1:10" x14ac:dyDescent="0.2">
      <c r="A1343" s="473"/>
      <c r="B1343"/>
      <c r="D1343"/>
      <c r="E1343"/>
      <c r="F1343"/>
      <c r="I1343"/>
      <c r="J1343"/>
    </row>
    <row r="1344" spans="1:10" x14ac:dyDescent="0.2">
      <c r="A1344" s="473"/>
      <c r="B1344"/>
      <c r="D1344"/>
      <c r="E1344"/>
      <c r="F1344"/>
      <c r="I1344"/>
      <c r="J1344"/>
    </row>
    <row r="1345" spans="1:10" x14ac:dyDescent="0.2">
      <c r="A1345" s="473"/>
      <c r="B1345"/>
      <c r="D1345"/>
      <c r="E1345"/>
      <c r="F1345"/>
      <c r="I1345"/>
      <c r="J1345"/>
    </row>
    <row r="1346" spans="1:10" x14ac:dyDescent="0.2">
      <c r="A1346" s="473"/>
      <c r="B1346"/>
      <c r="D1346"/>
      <c r="E1346"/>
      <c r="F1346"/>
      <c r="I1346"/>
      <c r="J1346"/>
    </row>
    <row r="1347" spans="1:10" x14ac:dyDescent="0.2">
      <c r="A1347" s="473"/>
      <c r="B1347"/>
      <c r="D1347"/>
      <c r="E1347"/>
      <c r="F1347"/>
      <c r="I1347"/>
      <c r="J1347"/>
    </row>
    <row r="1348" spans="1:10" x14ac:dyDescent="0.2">
      <c r="A1348" s="473"/>
      <c r="B1348"/>
      <c r="D1348"/>
      <c r="E1348"/>
      <c r="F1348"/>
      <c r="I1348"/>
      <c r="J1348"/>
    </row>
    <row r="1349" spans="1:10" x14ac:dyDescent="0.2">
      <c r="A1349" s="473"/>
      <c r="B1349"/>
      <c r="D1349"/>
      <c r="E1349"/>
      <c r="F1349"/>
      <c r="I1349"/>
      <c r="J1349"/>
    </row>
    <row r="1350" spans="1:10" x14ac:dyDescent="0.2">
      <c r="A1350" s="473"/>
      <c r="B1350"/>
      <c r="D1350"/>
      <c r="E1350"/>
      <c r="F1350"/>
      <c r="I1350"/>
      <c r="J1350"/>
    </row>
    <row r="1351" spans="1:10" x14ac:dyDescent="0.2">
      <c r="A1351" s="473"/>
      <c r="B1351"/>
      <c r="D1351"/>
      <c r="E1351"/>
      <c r="F1351"/>
      <c r="I1351"/>
      <c r="J1351"/>
    </row>
    <row r="1352" spans="1:10" x14ac:dyDescent="0.2">
      <c r="A1352" s="473"/>
      <c r="B1352"/>
      <c r="D1352"/>
      <c r="E1352"/>
      <c r="F1352"/>
      <c r="I1352"/>
      <c r="J1352"/>
    </row>
    <row r="1353" spans="1:10" x14ac:dyDescent="0.2">
      <c r="A1353" s="473"/>
      <c r="B1353"/>
      <c r="D1353"/>
      <c r="E1353"/>
      <c r="F1353"/>
      <c r="I1353"/>
      <c r="J1353"/>
    </row>
    <row r="1354" spans="1:10" x14ac:dyDescent="0.2">
      <c r="A1354" s="473"/>
      <c r="B1354"/>
      <c r="D1354"/>
      <c r="E1354"/>
      <c r="F1354"/>
      <c r="I1354"/>
      <c r="J1354"/>
    </row>
    <row r="1355" spans="1:10" x14ac:dyDescent="0.2">
      <c r="A1355" s="473"/>
      <c r="B1355"/>
      <c r="D1355"/>
      <c r="E1355"/>
      <c r="F1355"/>
      <c r="I1355"/>
      <c r="J1355"/>
    </row>
    <row r="1356" spans="1:10" x14ac:dyDescent="0.2">
      <c r="A1356" s="473"/>
      <c r="B1356"/>
      <c r="D1356"/>
      <c r="E1356"/>
      <c r="F1356"/>
      <c r="I1356"/>
      <c r="J1356"/>
    </row>
    <row r="1357" spans="1:10" x14ac:dyDescent="0.2">
      <c r="A1357" s="473"/>
      <c r="B1357"/>
      <c r="D1357"/>
      <c r="E1357"/>
      <c r="F1357"/>
      <c r="I1357"/>
      <c r="J1357"/>
    </row>
    <row r="1358" spans="1:10" x14ac:dyDescent="0.2">
      <c r="A1358" s="473"/>
      <c r="B1358"/>
      <c r="D1358"/>
      <c r="E1358"/>
      <c r="F1358"/>
      <c r="I1358"/>
      <c r="J1358"/>
    </row>
    <row r="1359" spans="1:10" x14ac:dyDescent="0.2">
      <c r="A1359" s="473"/>
      <c r="B1359"/>
      <c r="D1359"/>
      <c r="E1359"/>
      <c r="F1359"/>
      <c r="I1359"/>
      <c r="J1359"/>
    </row>
    <row r="1360" spans="1:10" x14ac:dyDescent="0.2">
      <c r="A1360" s="473"/>
      <c r="B1360"/>
      <c r="D1360"/>
      <c r="E1360"/>
      <c r="F1360"/>
      <c r="I1360"/>
      <c r="J1360"/>
    </row>
    <row r="1361" spans="1:10" x14ac:dyDescent="0.2">
      <c r="A1361" s="473"/>
      <c r="B1361"/>
      <c r="D1361"/>
      <c r="E1361"/>
      <c r="F1361"/>
      <c r="I1361"/>
      <c r="J1361"/>
    </row>
    <row r="1362" spans="1:10" x14ac:dyDescent="0.2">
      <c r="A1362" s="473"/>
      <c r="B1362"/>
      <c r="D1362"/>
      <c r="E1362"/>
      <c r="F1362"/>
      <c r="I1362"/>
      <c r="J1362"/>
    </row>
    <row r="1363" spans="1:10" x14ac:dyDescent="0.2">
      <c r="A1363" s="473"/>
      <c r="B1363"/>
      <c r="D1363"/>
      <c r="E1363"/>
      <c r="F1363"/>
      <c r="I1363"/>
      <c r="J1363"/>
    </row>
    <row r="1364" spans="1:10" x14ac:dyDescent="0.2">
      <c r="A1364" s="473"/>
      <c r="B1364"/>
      <c r="D1364"/>
      <c r="E1364"/>
      <c r="F1364"/>
      <c r="I1364"/>
      <c r="J1364"/>
    </row>
    <row r="1365" spans="1:10" x14ac:dyDescent="0.2">
      <c r="A1365" s="473"/>
      <c r="B1365"/>
      <c r="D1365"/>
      <c r="E1365"/>
      <c r="F1365"/>
      <c r="I1365"/>
      <c r="J1365"/>
    </row>
    <row r="1366" spans="1:10" x14ac:dyDescent="0.2">
      <c r="A1366" s="473"/>
      <c r="B1366"/>
      <c r="D1366"/>
      <c r="E1366"/>
      <c r="F1366"/>
      <c r="I1366"/>
      <c r="J1366"/>
    </row>
    <row r="1367" spans="1:10" x14ac:dyDescent="0.2">
      <c r="A1367" s="473"/>
      <c r="B1367"/>
      <c r="D1367"/>
      <c r="E1367"/>
      <c r="F1367"/>
      <c r="I1367"/>
      <c r="J1367"/>
    </row>
    <row r="1368" spans="1:10" x14ac:dyDescent="0.2">
      <c r="A1368" s="473"/>
      <c r="B1368"/>
      <c r="D1368"/>
      <c r="E1368"/>
      <c r="F1368"/>
      <c r="I1368"/>
      <c r="J1368"/>
    </row>
    <row r="1369" spans="1:10" x14ac:dyDescent="0.2">
      <c r="A1369" s="473"/>
      <c r="B1369"/>
      <c r="D1369"/>
      <c r="E1369"/>
      <c r="F1369"/>
      <c r="I1369"/>
      <c r="J1369"/>
    </row>
    <row r="1370" spans="1:10" x14ac:dyDescent="0.2">
      <c r="A1370" s="473"/>
      <c r="B1370"/>
      <c r="D1370"/>
      <c r="E1370"/>
      <c r="F1370"/>
      <c r="I1370"/>
      <c r="J1370"/>
    </row>
    <row r="1371" spans="1:10" x14ac:dyDescent="0.2">
      <c r="A1371" s="473"/>
      <c r="B1371"/>
      <c r="D1371"/>
      <c r="E1371"/>
      <c r="F1371"/>
      <c r="I1371"/>
      <c r="J1371"/>
    </row>
    <row r="1372" spans="1:10" x14ac:dyDescent="0.2">
      <c r="A1372" s="473"/>
      <c r="B1372"/>
      <c r="D1372"/>
      <c r="E1372"/>
      <c r="F1372"/>
      <c r="I1372"/>
      <c r="J1372"/>
    </row>
    <row r="1373" spans="1:10" x14ac:dyDescent="0.2">
      <c r="A1373" s="473"/>
      <c r="B1373"/>
      <c r="D1373"/>
      <c r="E1373"/>
      <c r="F1373"/>
      <c r="I1373"/>
      <c r="J1373"/>
    </row>
    <row r="1374" spans="1:10" x14ac:dyDescent="0.2">
      <c r="A1374" s="473"/>
      <c r="B1374"/>
      <c r="D1374"/>
      <c r="E1374"/>
      <c r="F1374"/>
      <c r="I1374"/>
      <c r="J1374"/>
    </row>
    <row r="1375" spans="1:10" x14ac:dyDescent="0.2">
      <c r="A1375" s="473"/>
      <c r="B1375"/>
      <c r="D1375"/>
      <c r="E1375"/>
      <c r="F1375"/>
      <c r="I1375"/>
      <c r="J1375"/>
    </row>
    <row r="1376" spans="1:10" x14ac:dyDescent="0.2">
      <c r="A1376" s="473"/>
      <c r="B1376"/>
      <c r="D1376"/>
      <c r="E1376"/>
      <c r="F1376"/>
      <c r="I1376"/>
      <c r="J1376"/>
    </row>
    <row r="1377" spans="1:10" x14ac:dyDescent="0.2">
      <c r="A1377" s="473"/>
      <c r="B1377"/>
      <c r="D1377"/>
      <c r="E1377"/>
      <c r="F1377"/>
      <c r="I1377"/>
      <c r="J1377"/>
    </row>
    <row r="1378" spans="1:10" x14ac:dyDescent="0.2">
      <c r="A1378" s="473"/>
      <c r="B1378"/>
      <c r="D1378"/>
      <c r="E1378"/>
      <c r="F1378"/>
      <c r="I1378"/>
      <c r="J1378"/>
    </row>
    <row r="1379" spans="1:10" x14ac:dyDescent="0.2">
      <c r="A1379" s="473"/>
      <c r="B1379"/>
      <c r="D1379"/>
      <c r="E1379"/>
      <c r="F1379"/>
      <c r="I1379"/>
      <c r="J1379"/>
    </row>
    <row r="1380" spans="1:10" x14ac:dyDescent="0.2">
      <c r="A1380" s="473"/>
      <c r="B1380"/>
      <c r="D1380"/>
      <c r="E1380"/>
      <c r="F1380"/>
      <c r="I1380"/>
      <c r="J1380"/>
    </row>
    <row r="1381" spans="1:10" x14ac:dyDescent="0.2">
      <c r="A1381" s="473"/>
      <c r="B1381"/>
      <c r="D1381"/>
      <c r="E1381"/>
      <c r="F1381"/>
      <c r="I1381"/>
      <c r="J1381"/>
    </row>
    <row r="1382" spans="1:10" x14ac:dyDescent="0.2">
      <c r="A1382" s="473"/>
      <c r="B1382"/>
      <c r="D1382"/>
      <c r="E1382"/>
      <c r="F1382"/>
      <c r="I1382"/>
      <c r="J1382"/>
    </row>
    <row r="1383" spans="1:10" x14ac:dyDescent="0.2">
      <c r="A1383" s="473"/>
      <c r="B1383"/>
      <c r="D1383"/>
      <c r="E1383"/>
      <c r="F1383"/>
      <c r="I1383"/>
      <c r="J1383"/>
    </row>
    <row r="1384" spans="1:10" x14ac:dyDescent="0.2">
      <c r="A1384" s="473"/>
      <c r="B1384"/>
      <c r="D1384"/>
      <c r="E1384"/>
      <c r="F1384"/>
      <c r="I1384"/>
      <c r="J1384"/>
    </row>
    <row r="1385" spans="1:10" x14ac:dyDescent="0.2">
      <c r="A1385" s="473"/>
      <c r="B1385"/>
      <c r="D1385"/>
      <c r="E1385"/>
      <c r="F1385"/>
      <c r="I1385"/>
      <c r="J1385"/>
    </row>
    <row r="1386" spans="1:10" x14ac:dyDescent="0.2">
      <c r="A1386" s="473"/>
      <c r="B1386"/>
      <c r="D1386"/>
      <c r="E1386"/>
      <c r="F1386"/>
      <c r="I1386"/>
      <c r="J1386"/>
    </row>
    <row r="1387" spans="1:10" x14ac:dyDescent="0.2">
      <c r="A1387" s="473"/>
      <c r="B1387"/>
      <c r="D1387"/>
      <c r="E1387"/>
      <c r="F1387"/>
      <c r="I1387"/>
      <c r="J1387"/>
    </row>
    <row r="1388" spans="1:10" x14ac:dyDescent="0.2">
      <c r="A1388" s="473"/>
      <c r="B1388"/>
      <c r="D1388"/>
      <c r="E1388"/>
      <c r="F1388"/>
      <c r="I1388"/>
      <c r="J1388"/>
    </row>
    <row r="1389" spans="1:10" x14ac:dyDescent="0.2">
      <c r="A1389" s="473"/>
      <c r="B1389"/>
      <c r="D1389"/>
      <c r="E1389"/>
      <c r="F1389"/>
      <c r="I1389"/>
      <c r="J1389"/>
    </row>
    <row r="1390" spans="1:10" x14ac:dyDescent="0.2">
      <c r="A1390" s="473"/>
      <c r="B1390"/>
      <c r="D1390"/>
      <c r="E1390"/>
      <c r="F1390"/>
      <c r="I1390"/>
      <c r="J1390"/>
    </row>
    <row r="1391" spans="1:10" x14ac:dyDescent="0.2">
      <c r="A1391" s="473"/>
      <c r="B1391"/>
      <c r="D1391"/>
      <c r="E1391"/>
      <c r="F1391"/>
      <c r="I1391"/>
      <c r="J1391"/>
    </row>
    <row r="1392" spans="1:10" x14ac:dyDescent="0.2">
      <c r="A1392" s="473"/>
      <c r="B1392"/>
      <c r="D1392"/>
      <c r="E1392"/>
      <c r="F1392"/>
      <c r="I1392"/>
      <c r="J1392"/>
    </row>
    <row r="1393" spans="1:10" x14ac:dyDescent="0.2">
      <c r="A1393" s="473"/>
      <c r="B1393"/>
      <c r="D1393"/>
      <c r="E1393"/>
      <c r="F1393"/>
      <c r="I1393"/>
      <c r="J1393"/>
    </row>
    <row r="1394" spans="1:10" x14ac:dyDescent="0.2">
      <c r="A1394" s="473"/>
      <c r="B1394"/>
      <c r="D1394"/>
      <c r="E1394"/>
      <c r="F1394"/>
      <c r="I1394"/>
      <c r="J1394"/>
    </row>
    <row r="1395" spans="1:10" x14ac:dyDescent="0.2">
      <c r="A1395" s="473"/>
      <c r="B1395"/>
      <c r="D1395"/>
      <c r="E1395"/>
      <c r="F1395"/>
      <c r="I1395"/>
      <c r="J1395"/>
    </row>
    <row r="1396" spans="1:10" x14ac:dyDescent="0.2">
      <c r="A1396" s="473"/>
      <c r="B1396"/>
      <c r="D1396"/>
      <c r="E1396"/>
      <c r="F1396"/>
      <c r="I1396"/>
      <c r="J1396"/>
    </row>
    <row r="1397" spans="1:10" x14ac:dyDescent="0.2">
      <c r="A1397" s="473"/>
      <c r="B1397"/>
      <c r="D1397"/>
      <c r="E1397"/>
      <c r="F1397"/>
      <c r="I1397"/>
      <c r="J1397"/>
    </row>
    <row r="1398" spans="1:10" x14ac:dyDescent="0.2">
      <c r="A1398" s="473"/>
      <c r="B1398"/>
      <c r="D1398"/>
      <c r="E1398"/>
      <c r="F1398"/>
      <c r="I1398"/>
      <c r="J1398"/>
    </row>
    <row r="1399" spans="1:10" x14ac:dyDescent="0.2">
      <c r="A1399" s="473"/>
      <c r="B1399"/>
      <c r="D1399"/>
      <c r="E1399"/>
      <c r="F1399"/>
      <c r="I1399"/>
      <c r="J1399"/>
    </row>
    <row r="1400" spans="1:10" x14ac:dyDescent="0.2">
      <c r="A1400" s="473"/>
      <c r="B1400"/>
      <c r="D1400"/>
      <c r="E1400"/>
      <c r="F1400"/>
      <c r="I1400"/>
      <c r="J1400"/>
    </row>
    <row r="1401" spans="1:10" x14ac:dyDescent="0.2">
      <c r="A1401" s="473"/>
      <c r="B1401"/>
      <c r="D1401"/>
      <c r="E1401"/>
      <c r="F1401"/>
      <c r="I1401"/>
      <c r="J1401"/>
    </row>
    <row r="1402" spans="1:10" x14ac:dyDescent="0.2">
      <c r="A1402" s="473"/>
      <c r="B1402"/>
      <c r="D1402"/>
      <c r="E1402"/>
      <c r="F1402"/>
      <c r="I1402"/>
      <c r="J1402"/>
    </row>
    <row r="1403" spans="1:10" x14ac:dyDescent="0.2">
      <c r="A1403" s="473"/>
      <c r="B1403"/>
      <c r="D1403"/>
      <c r="E1403"/>
      <c r="F1403"/>
      <c r="I1403"/>
      <c r="J1403"/>
    </row>
    <row r="1404" spans="1:10" x14ac:dyDescent="0.2">
      <c r="A1404" s="473"/>
      <c r="B1404"/>
      <c r="D1404"/>
      <c r="E1404"/>
      <c r="F1404"/>
      <c r="I1404"/>
      <c r="J1404"/>
    </row>
    <row r="1405" spans="1:10" x14ac:dyDescent="0.2">
      <c r="A1405" s="473"/>
      <c r="B1405"/>
      <c r="D1405"/>
      <c r="E1405"/>
      <c r="F1405"/>
      <c r="I1405"/>
      <c r="J1405"/>
    </row>
    <row r="1406" spans="1:10" x14ac:dyDescent="0.2">
      <c r="A1406" s="473"/>
      <c r="B1406"/>
      <c r="D1406"/>
      <c r="E1406"/>
      <c r="F1406"/>
      <c r="I1406"/>
      <c r="J1406"/>
    </row>
    <row r="1407" spans="1:10" x14ac:dyDescent="0.2">
      <c r="A1407" s="473"/>
      <c r="B1407"/>
      <c r="D1407"/>
      <c r="E1407"/>
      <c r="F1407"/>
      <c r="I1407"/>
      <c r="J1407"/>
    </row>
    <row r="1408" spans="1:10" x14ac:dyDescent="0.2">
      <c r="A1408" s="473"/>
      <c r="B1408"/>
      <c r="D1408"/>
      <c r="E1408"/>
      <c r="F1408"/>
      <c r="I1408"/>
      <c r="J1408"/>
    </row>
    <row r="1409" spans="1:10" x14ac:dyDescent="0.2">
      <c r="A1409" s="473"/>
      <c r="B1409"/>
      <c r="D1409"/>
      <c r="E1409"/>
      <c r="F1409"/>
      <c r="I1409"/>
      <c r="J1409"/>
    </row>
    <row r="1410" spans="1:10" x14ac:dyDescent="0.2">
      <c r="A1410" s="473"/>
      <c r="B1410"/>
      <c r="D1410"/>
      <c r="E1410"/>
      <c r="F1410"/>
      <c r="I1410"/>
      <c r="J1410"/>
    </row>
    <row r="1411" spans="1:10" x14ac:dyDescent="0.2">
      <c r="A1411" s="473"/>
      <c r="B1411"/>
      <c r="D1411"/>
      <c r="E1411"/>
      <c r="F1411"/>
      <c r="I1411"/>
      <c r="J1411"/>
    </row>
    <row r="1412" spans="1:10" x14ac:dyDescent="0.2">
      <c r="A1412" s="473"/>
      <c r="B1412"/>
      <c r="D1412"/>
      <c r="E1412"/>
      <c r="F1412"/>
      <c r="I1412"/>
      <c r="J1412"/>
    </row>
    <row r="1413" spans="1:10" x14ac:dyDescent="0.2">
      <c r="A1413" s="473"/>
      <c r="B1413"/>
      <c r="D1413"/>
      <c r="E1413"/>
      <c r="F1413"/>
      <c r="I1413"/>
      <c r="J1413"/>
    </row>
    <row r="1414" spans="1:10" x14ac:dyDescent="0.2">
      <c r="A1414" s="473"/>
      <c r="B1414"/>
      <c r="D1414"/>
      <c r="E1414"/>
      <c r="F1414"/>
      <c r="I1414"/>
      <c r="J1414"/>
    </row>
    <row r="1415" spans="1:10" x14ac:dyDescent="0.2">
      <c r="A1415" s="473"/>
      <c r="B1415"/>
      <c r="D1415"/>
      <c r="E1415"/>
      <c r="F1415"/>
      <c r="I1415"/>
      <c r="J1415"/>
    </row>
    <row r="1416" spans="1:10" x14ac:dyDescent="0.2">
      <c r="A1416" s="473"/>
      <c r="B1416"/>
      <c r="D1416"/>
      <c r="E1416"/>
      <c r="F1416"/>
      <c r="I1416"/>
      <c r="J1416"/>
    </row>
    <row r="1417" spans="1:10" x14ac:dyDescent="0.2">
      <c r="A1417" s="473"/>
      <c r="B1417"/>
      <c r="D1417"/>
      <c r="E1417"/>
      <c r="F1417"/>
      <c r="I1417"/>
      <c r="J1417"/>
    </row>
    <row r="1418" spans="1:10" x14ac:dyDescent="0.2">
      <c r="A1418" s="473"/>
      <c r="B1418"/>
      <c r="D1418"/>
      <c r="E1418"/>
      <c r="F1418"/>
      <c r="I1418"/>
      <c r="J1418"/>
    </row>
    <row r="1419" spans="1:10" x14ac:dyDescent="0.2">
      <c r="A1419" s="473"/>
      <c r="B1419"/>
      <c r="D1419"/>
      <c r="E1419"/>
      <c r="F1419"/>
      <c r="I1419"/>
      <c r="J1419"/>
    </row>
    <row r="1420" spans="1:10" x14ac:dyDescent="0.2">
      <c r="A1420" s="473"/>
      <c r="B1420"/>
      <c r="D1420"/>
      <c r="E1420"/>
      <c r="F1420"/>
      <c r="I1420"/>
      <c r="J1420"/>
    </row>
    <row r="1421" spans="1:10" x14ac:dyDescent="0.2">
      <c r="A1421" s="473"/>
      <c r="B1421"/>
      <c r="D1421"/>
      <c r="E1421"/>
      <c r="F1421"/>
      <c r="I1421"/>
      <c r="J1421"/>
    </row>
    <row r="1422" spans="1:10" x14ac:dyDescent="0.2">
      <c r="A1422" s="473"/>
      <c r="B1422"/>
      <c r="D1422"/>
      <c r="E1422"/>
      <c r="F1422"/>
      <c r="I1422"/>
      <c r="J1422"/>
    </row>
    <row r="1423" spans="1:10" x14ac:dyDescent="0.2">
      <c r="A1423" s="473"/>
      <c r="B1423"/>
      <c r="D1423"/>
      <c r="E1423"/>
      <c r="F1423"/>
      <c r="I1423"/>
      <c r="J1423"/>
    </row>
    <row r="1424" spans="1:10" x14ac:dyDescent="0.2">
      <c r="A1424" s="473"/>
      <c r="B1424"/>
      <c r="D1424"/>
      <c r="E1424"/>
      <c r="F1424"/>
      <c r="I1424"/>
      <c r="J1424"/>
    </row>
    <row r="1425" spans="1:10" x14ac:dyDescent="0.2">
      <c r="A1425" s="473"/>
      <c r="B1425"/>
      <c r="D1425"/>
      <c r="E1425"/>
      <c r="F1425"/>
      <c r="I1425"/>
      <c r="J1425"/>
    </row>
    <row r="1426" spans="1:10" x14ac:dyDescent="0.2">
      <c r="A1426" s="473"/>
      <c r="B1426"/>
      <c r="D1426"/>
      <c r="E1426"/>
      <c r="F1426"/>
      <c r="I1426"/>
      <c r="J1426"/>
    </row>
    <row r="1427" spans="1:10" x14ac:dyDescent="0.2">
      <c r="A1427" s="473"/>
      <c r="B1427"/>
      <c r="D1427"/>
      <c r="E1427"/>
      <c r="F1427"/>
      <c r="I1427"/>
      <c r="J1427"/>
    </row>
    <row r="1428" spans="1:10" x14ac:dyDescent="0.2">
      <c r="A1428" s="473"/>
      <c r="B1428"/>
      <c r="D1428"/>
      <c r="E1428"/>
      <c r="F1428"/>
      <c r="I1428"/>
      <c r="J1428"/>
    </row>
    <row r="1429" spans="1:10" x14ac:dyDescent="0.2">
      <c r="A1429" s="473"/>
      <c r="B1429"/>
      <c r="D1429"/>
      <c r="E1429"/>
      <c r="F1429"/>
      <c r="I1429"/>
      <c r="J1429"/>
    </row>
    <row r="1430" spans="1:10" x14ac:dyDescent="0.2">
      <c r="A1430" s="473"/>
      <c r="B1430"/>
      <c r="D1430"/>
      <c r="E1430"/>
      <c r="F1430"/>
      <c r="I1430"/>
      <c r="J1430"/>
    </row>
    <row r="1431" spans="1:10" x14ac:dyDescent="0.2">
      <c r="A1431" s="473"/>
      <c r="B1431"/>
      <c r="D1431"/>
      <c r="E1431"/>
      <c r="F1431"/>
      <c r="I1431"/>
      <c r="J1431"/>
    </row>
    <row r="1432" spans="1:10" x14ac:dyDescent="0.2">
      <c r="A1432" s="473"/>
      <c r="B1432"/>
      <c r="D1432"/>
      <c r="E1432"/>
      <c r="F1432"/>
      <c r="I1432"/>
      <c r="J1432"/>
    </row>
    <row r="1433" spans="1:10" x14ac:dyDescent="0.2">
      <c r="A1433" s="473"/>
      <c r="B1433"/>
      <c r="D1433"/>
      <c r="E1433"/>
      <c r="F1433"/>
      <c r="I1433"/>
      <c r="J1433"/>
    </row>
    <row r="1434" spans="1:10" x14ac:dyDescent="0.2">
      <c r="A1434" s="473"/>
      <c r="B1434"/>
      <c r="D1434"/>
      <c r="E1434"/>
      <c r="F1434"/>
      <c r="I1434"/>
      <c r="J1434"/>
    </row>
    <row r="1435" spans="1:10" x14ac:dyDescent="0.2">
      <c r="A1435" s="473"/>
      <c r="B1435"/>
      <c r="D1435"/>
      <c r="E1435"/>
      <c r="F1435"/>
      <c r="I1435"/>
      <c r="J1435"/>
    </row>
    <row r="1436" spans="1:10" x14ac:dyDescent="0.2">
      <c r="A1436" s="473"/>
      <c r="B1436"/>
      <c r="D1436"/>
      <c r="E1436"/>
      <c r="F1436"/>
      <c r="I1436"/>
      <c r="J1436"/>
    </row>
    <row r="1437" spans="1:10" x14ac:dyDescent="0.2">
      <c r="A1437" s="473"/>
      <c r="B1437"/>
      <c r="D1437"/>
      <c r="E1437"/>
      <c r="F1437"/>
      <c r="I1437"/>
      <c r="J1437"/>
    </row>
    <row r="1438" spans="1:10" x14ac:dyDescent="0.2">
      <c r="A1438" s="473"/>
      <c r="B1438"/>
      <c r="D1438"/>
      <c r="E1438"/>
      <c r="F1438"/>
      <c r="I1438"/>
      <c r="J1438"/>
    </row>
    <row r="1439" spans="1:10" x14ac:dyDescent="0.2">
      <c r="A1439" s="473"/>
      <c r="B1439"/>
      <c r="D1439"/>
      <c r="E1439"/>
      <c r="F1439"/>
      <c r="I1439"/>
      <c r="J1439"/>
    </row>
    <row r="1440" spans="1:10" x14ac:dyDescent="0.2">
      <c r="A1440" s="473"/>
      <c r="B1440"/>
      <c r="D1440"/>
      <c r="E1440"/>
      <c r="F1440"/>
      <c r="I1440"/>
      <c r="J1440"/>
    </row>
    <row r="1441" spans="1:10" x14ac:dyDescent="0.2">
      <c r="A1441" s="473"/>
      <c r="B1441"/>
      <c r="D1441"/>
      <c r="E1441"/>
      <c r="F1441"/>
      <c r="I1441"/>
      <c r="J1441"/>
    </row>
    <row r="1442" spans="1:10" x14ac:dyDescent="0.2">
      <c r="A1442" s="473"/>
      <c r="B1442"/>
      <c r="D1442"/>
      <c r="E1442"/>
      <c r="F1442"/>
      <c r="I1442"/>
      <c r="J1442"/>
    </row>
    <row r="1443" spans="1:10" x14ac:dyDescent="0.2">
      <c r="A1443" s="473"/>
      <c r="B1443"/>
      <c r="D1443"/>
      <c r="E1443"/>
      <c r="F1443"/>
      <c r="I1443"/>
      <c r="J1443"/>
    </row>
    <row r="1444" spans="1:10" x14ac:dyDescent="0.2">
      <c r="A1444" s="473"/>
      <c r="B1444"/>
      <c r="D1444"/>
      <c r="E1444"/>
      <c r="F1444"/>
      <c r="I1444"/>
      <c r="J1444"/>
    </row>
    <row r="1445" spans="1:10" x14ac:dyDescent="0.2">
      <c r="A1445" s="473"/>
      <c r="B1445"/>
      <c r="D1445"/>
      <c r="E1445"/>
      <c r="F1445"/>
      <c r="I1445"/>
      <c r="J1445"/>
    </row>
    <row r="1446" spans="1:10" x14ac:dyDescent="0.2">
      <c r="A1446" s="473"/>
      <c r="B1446"/>
      <c r="D1446"/>
      <c r="E1446"/>
      <c r="F1446"/>
      <c r="I1446"/>
      <c r="J1446"/>
    </row>
    <row r="1447" spans="1:10" x14ac:dyDescent="0.2">
      <c r="A1447" s="473"/>
      <c r="B1447"/>
      <c r="D1447"/>
      <c r="E1447"/>
      <c r="F1447"/>
      <c r="I1447"/>
      <c r="J1447"/>
    </row>
    <row r="1448" spans="1:10" x14ac:dyDescent="0.2">
      <c r="A1448" s="473"/>
      <c r="B1448"/>
      <c r="D1448"/>
      <c r="E1448"/>
      <c r="F1448"/>
      <c r="I1448"/>
      <c r="J1448"/>
    </row>
    <row r="1449" spans="1:10" x14ac:dyDescent="0.2">
      <c r="A1449" s="473"/>
      <c r="B1449"/>
      <c r="D1449"/>
      <c r="E1449"/>
      <c r="F1449"/>
      <c r="I1449"/>
      <c r="J1449"/>
    </row>
    <row r="1450" spans="1:10" x14ac:dyDescent="0.2">
      <c r="A1450" s="473"/>
      <c r="B1450"/>
      <c r="D1450"/>
      <c r="E1450"/>
      <c r="F1450"/>
      <c r="I1450"/>
      <c r="J1450"/>
    </row>
    <row r="1451" spans="1:10" x14ac:dyDescent="0.2">
      <c r="A1451" s="473"/>
      <c r="B1451"/>
      <c r="D1451"/>
      <c r="E1451"/>
      <c r="F1451"/>
      <c r="I1451"/>
      <c r="J1451"/>
    </row>
    <row r="1452" spans="1:10" x14ac:dyDescent="0.2">
      <c r="A1452" s="473"/>
      <c r="B1452"/>
      <c r="D1452"/>
      <c r="E1452"/>
      <c r="F1452"/>
      <c r="I1452"/>
      <c r="J1452"/>
    </row>
    <row r="1453" spans="1:10" x14ac:dyDescent="0.2">
      <c r="A1453" s="473"/>
      <c r="B1453"/>
      <c r="D1453"/>
      <c r="E1453"/>
      <c r="F1453"/>
      <c r="I1453"/>
      <c r="J1453"/>
    </row>
    <row r="1454" spans="1:10" x14ac:dyDescent="0.2">
      <c r="A1454" s="473"/>
      <c r="B1454"/>
      <c r="D1454"/>
      <c r="E1454"/>
      <c r="F1454"/>
      <c r="I1454"/>
      <c r="J1454"/>
    </row>
    <row r="1455" spans="1:10" x14ac:dyDescent="0.2">
      <c r="A1455" s="473"/>
      <c r="B1455"/>
      <c r="D1455"/>
      <c r="E1455"/>
      <c r="F1455"/>
      <c r="I1455"/>
      <c r="J1455"/>
    </row>
    <row r="1456" spans="1:10" x14ac:dyDescent="0.2">
      <c r="A1456" s="473"/>
      <c r="B1456"/>
      <c r="D1456"/>
      <c r="E1456"/>
      <c r="F1456"/>
      <c r="I1456"/>
      <c r="J1456"/>
    </row>
    <row r="1457" spans="1:10" x14ac:dyDescent="0.2">
      <c r="A1457" s="473"/>
      <c r="B1457"/>
      <c r="D1457"/>
      <c r="E1457"/>
      <c r="F1457"/>
      <c r="I1457"/>
      <c r="J1457"/>
    </row>
    <row r="1458" spans="1:10" x14ac:dyDescent="0.2">
      <c r="A1458" s="473"/>
      <c r="B1458"/>
      <c r="D1458"/>
      <c r="E1458"/>
      <c r="F1458"/>
      <c r="I1458"/>
      <c r="J1458"/>
    </row>
    <row r="1459" spans="1:10" x14ac:dyDescent="0.2">
      <c r="A1459" s="473"/>
      <c r="B1459"/>
      <c r="D1459"/>
      <c r="E1459"/>
      <c r="F1459"/>
      <c r="I1459"/>
      <c r="J1459"/>
    </row>
    <row r="1460" spans="1:10" x14ac:dyDescent="0.2">
      <c r="A1460" s="473"/>
      <c r="B1460"/>
      <c r="D1460"/>
      <c r="E1460"/>
      <c r="F1460"/>
      <c r="I1460"/>
      <c r="J1460"/>
    </row>
    <row r="1461" spans="1:10" x14ac:dyDescent="0.2">
      <c r="A1461" s="473"/>
      <c r="B1461"/>
      <c r="D1461"/>
      <c r="E1461"/>
      <c r="F1461"/>
      <c r="I1461"/>
      <c r="J1461"/>
    </row>
    <row r="1462" spans="1:10" x14ac:dyDescent="0.2">
      <c r="A1462" s="473"/>
      <c r="B1462"/>
      <c r="D1462"/>
      <c r="E1462"/>
      <c r="F1462"/>
      <c r="I1462"/>
      <c r="J1462"/>
    </row>
    <row r="1463" spans="1:10" x14ac:dyDescent="0.2">
      <c r="A1463" s="473"/>
      <c r="B1463"/>
      <c r="D1463"/>
      <c r="E1463"/>
      <c r="F1463"/>
      <c r="I1463"/>
      <c r="J1463"/>
    </row>
    <row r="1464" spans="1:10" x14ac:dyDescent="0.2">
      <c r="A1464" s="473"/>
      <c r="B1464"/>
      <c r="D1464"/>
      <c r="E1464"/>
      <c r="F1464"/>
      <c r="I1464"/>
      <c r="J1464"/>
    </row>
    <row r="1465" spans="1:10" x14ac:dyDescent="0.2">
      <c r="A1465" s="473"/>
      <c r="B1465"/>
      <c r="D1465"/>
      <c r="E1465"/>
      <c r="F1465"/>
      <c r="I1465"/>
      <c r="J1465"/>
    </row>
    <row r="1466" spans="1:10" x14ac:dyDescent="0.2">
      <c r="A1466" s="473"/>
      <c r="B1466"/>
      <c r="D1466"/>
      <c r="E1466"/>
      <c r="F1466"/>
      <c r="I1466"/>
      <c r="J1466"/>
    </row>
    <row r="1467" spans="1:10" x14ac:dyDescent="0.2">
      <c r="A1467" s="473"/>
      <c r="B1467"/>
      <c r="D1467"/>
      <c r="E1467"/>
      <c r="F1467"/>
      <c r="I1467"/>
      <c r="J1467"/>
    </row>
    <row r="1468" spans="1:10" x14ac:dyDescent="0.2">
      <c r="A1468" s="473"/>
      <c r="B1468"/>
      <c r="D1468"/>
      <c r="E1468"/>
      <c r="F1468"/>
      <c r="I1468"/>
      <c r="J1468"/>
    </row>
    <row r="1469" spans="1:10" x14ac:dyDescent="0.2">
      <c r="A1469" s="473"/>
      <c r="B1469"/>
      <c r="D1469"/>
      <c r="E1469"/>
      <c r="F1469"/>
      <c r="I1469"/>
      <c r="J1469"/>
    </row>
    <row r="1470" spans="1:10" x14ac:dyDescent="0.2">
      <c r="A1470" s="473"/>
      <c r="B1470"/>
      <c r="D1470"/>
      <c r="E1470"/>
      <c r="F1470"/>
      <c r="I1470"/>
      <c r="J1470"/>
    </row>
    <row r="1471" spans="1:10" x14ac:dyDescent="0.2">
      <c r="A1471" s="473"/>
      <c r="B1471"/>
      <c r="D1471"/>
      <c r="E1471"/>
      <c r="F1471"/>
      <c r="I1471"/>
      <c r="J1471"/>
    </row>
    <row r="1472" spans="1:10" x14ac:dyDescent="0.2">
      <c r="A1472" s="473"/>
      <c r="B1472"/>
      <c r="D1472"/>
      <c r="E1472"/>
      <c r="F1472"/>
      <c r="I1472"/>
      <c r="J1472"/>
    </row>
    <row r="1473" spans="1:10" x14ac:dyDescent="0.2">
      <c r="A1473" s="473"/>
      <c r="B1473"/>
      <c r="D1473"/>
      <c r="E1473"/>
      <c r="F1473"/>
      <c r="I1473"/>
      <c r="J1473"/>
    </row>
    <row r="1474" spans="1:10" x14ac:dyDescent="0.2">
      <c r="A1474" s="473"/>
      <c r="B1474"/>
      <c r="D1474"/>
      <c r="E1474"/>
      <c r="F1474"/>
      <c r="I1474"/>
      <c r="J1474"/>
    </row>
    <row r="1475" spans="1:10" x14ac:dyDescent="0.2">
      <c r="A1475" s="473"/>
      <c r="B1475"/>
      <c r="D1475"/>
      <c r="E1475"/>
      <c r="F1475"/>
      <c r="I1475"/>
      <c r="J1475"/>
    </row>
    <row r="1476" spans="1:10" x14ac:dyDescent="0.2">
      <c r="A1476" s="473"/>
      <c r="B1476"/>
      <c r="D1476"/>
      <c r="E1476"/>
      <c r="F1476"/>
      <c r="I1476"/>
      <c r="J1476"/>
    </row>
    <row r="1477" spans="1:10" x14ac:dyDescent="0.2">
      <c r="A1477" s="473"/>
      <c r="B1477"/>
      <c r="D1477"/>
      <c r="E1477"/>
      <c r="F1477"/>
      <c r="I1477"/>
      <c r="J1477"/>
    </row>
    <row r="1478" spans="1:10" x14ac:dyDescent="0.2">
      <c r="A1478" s="473"/>
      <c r="B1478"/>
      <c r="D1478"/>
      <c r="E1478"/>
      <c r="F1478"/>
      <c r="I1478"/>
      <c r="J1478"/>
    </row>
    <row r="1479" spans="1:10" x14ac:dyDescent="0.2">
      <c r="A1479" s="473"/>
      <c r="B1479"/>
      <c r="D1479"/>
      <c r="E1479"/>
      <c r="F1479"/>
      <c r="I1479"/>
      <c r="J1479"/>
    </row>
    <row r="1480" spans="1:10" x14ac:dyDescent="0.2">
      <c r="A1480" s="473"/>
      <c r="B1480"/>
      <c r="D1480"/>
      <c r="E1480"/>
      <c r="F1480"/>
      <c r="I1480"/>
      <c r="J1480"/>
    </row>
    <row r="1481" spans="1:10" x14ac:dyDescent="0.2">
      <c r="A1481" s="473"/>
      <c r="B1481"/>
      <c r="D1481"/>
      <c r="E1481"/>
      <c r="F1481"/>
      <c r="I1481"/>
      <c r="J1481"/>
    </row>
    <row r="1482" spans="1:10" x14ac:dyDescent="0.2">
      <c r="A1482" s="473"/>
      <c r="B1482"/>
      <c r="D1482"/>
      <c r="E1482"/>
      <c r="F1482"/>
      <c r="I1482"/>
      <c r="J1482"/>
    </row>
    <row r="1483" spans="1:10" x14ac:dyDescent="0.2">
      <c r="A1483" s="473"/>
      <c r="B1483"/>
      <c r="D1483"/>
      <c r="E1483"/>
      <c r="F1483"/>
      <c r="I1483"/>
      <c r="J1483"/>
    </row>
    <row r="1484" spans="1:10" x14ac:dyDescent="0.2">
      <c r="A1484" s="473"/>
      <c r="B1484"/>
      <c r="D1484"/>
      <c r="E1484"/>
      <c r="F1484"/>
      <c r="I1484"/>
      <c r="J1484"/>
    </row>
    <row r="1485" spans="1:10" x14ac:dyDescent="0.2">
      <c r="A1485" s="473"/>
      <c r="B1485"/>
      <c r="D1485"/>
      <c r="E1485"/>
      <c r="F1485"/>
      <c r="I1485"/>
      <c r="J1485"/>
    </row>
    <row r="1486" spans="1:10" x14ac:dyDescent="0.2">
      <c r="A1486" s="473"/>
      <c r="B1486"/>
      <c r="D1486"/>
      <c r="E1486"/>
      <c r="F1486"/>
      <c r="I1486"/>
      <c r="J1486"/>
    </row>
    <row r="1487" spans="1:10" x14ac:dyDescent="0.2">
      <c r="A1487" s="473"/>
      <c r="B1487"/>
      <c r="D1487"/>
      <c r="E1487"/>
      <c r="F1487"/>
      <c r="I1487"/>
      <c r="J1487"/>
    </row>
    <row r="1488" spans="1:10" x14ac:dyDescent="0.2">
      <c r="A1488" s="473"/>
      <c r="B1488"/>
      <c r="D1488"/>
      <c r="E1488"/>
      <c r="F1488"/>
      <c r="I1488"/>
      <c r="J1488"/>
    </row>
    <row r="1489" spans="1:10" x14ac:dyDescent="0.2">
      <c r="A1489" s="473"/>
      <c r="B1489"/>
      <c r="D1489"/>
      <c r="E1489"/>
      <c r="F1489"/>
      <c r="I1489"/>
      <c r="J1489"/>
    </row>
    <row r="1490" spans="1:10" x14ac:dyDescent="0.2">
      <c r="A1490" s="473"/>
      <c r="B1490"/>
      <c r="D1490"/>
      <c r="E1490"/>
      <c r="F1490"/>
      <c r="I1490"/>
      <c r="J1490"/>
    </row>
    <row r="1491" spans="1:10" x14ac:dyDescent="0.2">
      <c r="A1491" s="473"/>
      <c r="B1491"/>
      <c r="D1491"/>
      <c r="E1491"/>
      <c r="F1491"/>
      <c r="I1491"/>
      <c r="J1491"/>
    </row>
    <row r="1492" spans="1:10" x14ac:dyDescent="0.2">
      <c r="A1492" s="473"/>
      <c r="B1492"/>
      <c r="D1492"/>
      <c r="E1492"/>
      <c r="F1492"/>
      <c r="I1492"/>
      <c r="J1492"/>
    </row>
    <row r="1493" spans="1:10" x14ac:dyDescent="0.2">
      <c r="A1493" s="473"/>
      <c r="B1493"/>
      <c r="D1493"/>
      <c r="E1493"/>
      <c r="F1493"/>
      <c r="I1493"/>
      <c r="J1493"/>
    </row>
    <row r="1494" spans="1:10" x14ac:dyDescent="0.2">
      <c r="A1494" s="473"/>
      <c r="B1494"/>
      <c r="D1494"/>
      <c r="E1494"/>
      <c r="F1494"/>
      <c r="I1494"/>
      <c r="J1494"/>
    </row>
    <row r="1495" spans="1:10" x14ac:dyDescent="0.2">
      <c r="A1495" s="473"/>
      <c r="B1495"/>
      <c r="D1495"/>
      <c r="E1495"/>
      <c r="F1495"/>
      <c r="I1495"/>
      <c r="J1495"/>
    </row>
    <row r="1496" spans="1:10" x14ac:dyDescent="0.2">
      <c r="A1496" s="473"/>
      <c r="B1496"/>
      <c r="D1496"/>
      <c r="E1496"/>
      <c r="F1496"/>
      <c r="I1496"/>
      <c r="J1496"/>
    </row>
    <row r="1497" spans="1:10" x14ac:dyDescent="0.2">
      <c r="A1497" s="473"/>
      <c r="B1497"/>
      <c r="D1497"/>
      <c r="E1497"/>
      <c r="F1497"/>
      <c r="I1497"/>
      <c r="J1497"/>
    </row>
    <row r="1498" spans="1:10" x14ac:dyDescent="0.2">
      <c r="A1498" s="473"/>
      <c r="B1498"/>
      <c r="D1498"/>
      <c r="E1498"/>
      <c r="F1498"/>
      <c r="I1498"/>
      <c r="J1498"/>
    </row>
    <row r="1499" spans="1:10" x14ac:dyDescent="0.2">
      <c r="A1499" s="473"/>
      <c r="B1499"/>
      <c r="D1499"/>
      <c r="E1499"/>
      <c r="F1499"/>
      <c r="I1499"/>
      <c r="J1499"/>
    </row>
    <row r="1500" spans="1:10" x14ac:dyDescent="0.2">
      <c r="A1500" s="473"/>
      <c r="B1500"/>
      <c r="D1500"/>
      <c r="E1500"/>
      <c r="F1500"/>
      <c r="I1500"/>
      <c r="J1500"/>
    </row>
    <row r="1501" spans="1:10" x14ac:dyDescent="0.2">
      <c r="A1501" s="473"/>
      <c r="B1501"/>
      <c r="D1501"/>
      <c r="E1501"/>
      <c r="F1501"/>
      <c r="I1501"/>
      <c r="J1501"/>
    </row>
    <row r="1502" spans="1:10" x14ac:dyDescent="0.2">
      <c r="A1502" s="473"/>
      <c r="B1502"/>
      <c r="D1502"/>
      <c r="E1502"/>
      <c r="F1502"/>
      <c r="I1502"/>
      <c r="J1502"/>
    </row>
    <row r="1503" spans="1:10" x14ac:dyDescent="0.2">
      <c r="A1503" s="473"/>
      <c r="B1503"/>
      <c r="D1503"/>
      <c r="E1503"/>
      <c r="F1503"/>
      <c r="I1503"/>
      <c r="J1503"/>
    </row>
    <row r="1504" spans="1:10" x14ac:dyDescent="0.2">
      <c r="A1504" s="473"/>
      <c r="B1504"/>
      <c r="D1504"/>
      <c r="E1504"/>
      <c r="F1504"/>
      <c r="I1504"/>
      <c r="J1504"/>
    </row>
    <row r="1505" spans="1:10" x14ac:dyDescent="0.2">
      <c r="A1505" s="473"/>
      <c r="B1505"/>
      <c r="D1505"/>
      <c r="E1505"/>
      <c r="F1505"/>
      <c r="I1505"/>
      <c r="J1505"/>
    </row>
    <row r="1506" spans="1:10" x14ac:dyDescent="0.2">
      <c r="A1506" s="473"/>
      <c r="B1506"/>
      <c r="D1506"/>
      <c r="E1506"/>
      <c r="F1506"/>
      <c r="I1506"/>
      <c r="J1506"/>
    </row>
    <row r="1507" spans="1:10" x14ac:dyDescent="0.2">
      <c r="A1507" s="473"/>
      <c r="B1507"/>
      <c r="D1507"/>
      <c r="E1507"/>
      <c r="F1507"/>
      <c r="I1507"/>
      <c r="J1507"/>
    </row>
    <row r="1508" spans="1:10" x14ac:dyDescent="0.2">
      <c r="A1508" s="473"/>
      <c r="B1508"/>
      <c r="D1508"/>
      <c r="E1508"/>
      <c r="F1508"/>
      <c r="I1508"/>
      <c r="J1508"/>
    </row>
    <row r="1509" spans="1:10" x14ac:dyDescent="0.2">
      <c r="A1509" s="473"/>
      <c r="B1509"/>
      <c r="D1509"/>
      <c r="E1509"/>
      <c r="F1509"/>
      <c r="I1509"/>
      <c r="J1509"/>
    </row>
    <row r="1510" spans="1:10" x14ac:dyDescent="0.2">
      <c r="A1510" s="473"/>
      <c r="B1510"/>
      <c r="D1510"/>
      <c r="E1510"/>
      <c r="F1510"/>
      <c r="I1510"/>
      <c r="J1510"/>
    </row>
    <row r="1511" spans="1:10" x14ac:dyDescent="0.2">
      <c r="A1511" s="473"/>
      <c r="B1511"/>
      <c r="D1511"/>
      <c r="E1511"/>
      <c r="F1511"/>
      <c r="I1511"/>
      <c r="J1511"/>
    </row>
    <row r="1512" spans="1:10" x14ac:dyDescent="0.2">
      <c r="A1512" s="473"/>
      <c r="B1512"/>
      <c r="D1512"/>
      <c r="E1512"/>
      <c r="F1512"/>
      <c r="I1512"/>
      <c r="J1512"/>
    </row>
    <row r="1513" spans="1:10" x14ac:dyDescent="0.2">
      <c r="A1513" s="473"/>
      <c r="B1513"/>
      <c r="D1513"/>
      <c r="E1513"/>
      <c r="F1513"/>
      <c r="I1513"/>
      <c r="J1513"/>
    </row>
    <row r="1514" spans="1:10" x14ac:dyDescent="0.2">
      <c r="A1514" s="473"/>
      <c r="B1514"/>
      <c r="D1514"/>
      <c r="E1514"/>
      <c r="F1514"/>
      <c r="I1514"/>
      <c r="J1514"/>
    </row>
    <row r="1515" spans="1:10" x14ac:dyDescent="0.2">
      <c r="A1515" s="473"/>
      <c r="B1515"/>
      <c r="D1515"/>
      <c r="E1515"/>
      <c r="F1515"/>
      <c r="I1515"/>
      <c r="J1515"/>
    </row>
    <row r="1516" spans="1:10" x14ac:dyDescent="0.2">
      <c r="A1516" s="473"/>
      <c r="B1516"/>
      <c r="D1516"/>
      <c r="E1516"/>
      <c r="F1516"/>
      <c r="I1516"/>
      <c r="J1516"/>
    </row>
    <row r="1517" spans="1:10" x14ac:dyDescent="0.2">
      <c r="A1517" s="473"/>
      <c r="B1517"/>
      <c r="D1517"/>
      <c r="E1517"/>
      <c r="F1517"/>
      <c r="I1517"/>
      <c r="J1517"/>
    </row>
    <row r="1518" spans="1:10" x14ac:dyDescent="0.2">
      <c r="A1518" s="473"/>
      <c r="B1518"/>
      <c r="D1518"/>
      <c r="E1518"/>
      <c r="F1518"/>
      <c r="I1518"/>
      <c r="J1518"/>
    </row>
    <row r="1519" spans="1:10" x14ac:dyDescent="0.2">
      <c r="A1519" s="473"/>
      <c r="B1519"/>
      <c r="D1519"/>
      <c r="E1519"/>
      <c r="F1519"/>
      <c r="I1519"/>
      <c r="J1519"/>
    </row>
    <row r="1520" spans="1:10" x14ac:dyDescent="0.2">
      <c r="A1520" s="473"/>
      <c r="B1520"/>
      <c r="D1520"/>
      <c r="E1520"/>
      <c r="F1520"/>
      <c r="I1520"/>
      <c r="J1520"/>
    </row>
    <row r="1521" spans="1:10" x14ac:dyDescent="0.2">
      <c r="A1521" s="473"/>
      <c r="B1521"/>
      <c r="D1521"/>
      <c r="E1521"/>
      <c r="F1521"/>
      <c r="I1521"/>
      <c r="J1521"/>
    </row>
    <row r="1522" spans="1:10" x14ac:dyDescent="0.2">
      <c r="A1522" s="473"/>
      <c r="B1522"/>
      <c r="D1522"/>
      <c r="E1522"/>
      <c r="F1522"/>
      <c r="I1522"/>
      <c r="J1522"/>
    </row>
    <row r="1523" spans="1:10" x14ac:dyDescent="0.2">
      <c r="A1523" s="473"/>
      <c r="B1523"/>
      <c r="D1523"/>
      <c r="E1523"/>
      <c r="F1523"/>
      <c r="I1523"/>
      <c r="J1523"/>
    </row>
    <row r="1524" spans="1:10" x14ac:dyDescent="0.2">
      <c r="A1524" s="473"/>
      <c r="B1524"/>
      <c r="D1524"/>
      <c r="E1524"/>
      <c r="F1524"/>
      <c r="I1524"/>
      <c r="J1524"/>
    </row>
    <row r="1525" spans="1:10" x14ac:dyDescent="0.2">
      <c r="A1525" s="473"/>
      <c r="B1525"/>
      <c r="D1525"/>
      <c r="E1525"/>
      <c r="F1525"/>
      <c r="I1525"/>
      <c r="J1525"/>
    </row>
    <row r="1526" spans="1:10" x14ac:dyDescent="0.2">
      <c r="A1526" s="473"/>
      <c r="B1526"/>
      <c r="D1526"/>
      <c r="E1526"/>
      <c r="F1526"/>
      <c r="I1526"/>
      <c r="J1526"/>
    </row>
    <row r="1527" spans="1:10" x14ac:dyDescent="0.2">
      <c r="A1527" s="473"/>
      <c r="B1527"/>
      <c r="D1527"/>
      <c r="E1527"/>
      <c r="F1527"/>
      <c r="I1527"/>
      <c r="J1527"/>
    </row>
    <row r="1528" spans="1:10" x14ac:dyDescent="0.2">
      <c r="A1528" s="473"/>
      <c r="B1528"/>
      <c r="D1528"/>
      <c r="E1528"/>
      <c r="F1528"/>
      <c r="I1528"/>
      <c r="J1528"/>
    </row>
    <row r="1529" spans="1:10" x14ac:dyDescent="0.2">
      <c r="A1529" s="473"/>
      <c r="B1529"/>
      <c r="D1529"/>
      <c r="E1529"/>
      <c r="F1529"/>
      <c r="I1529"/>
      <c r="J1529"/>
    </row>
    <row r="1530" spans="1:10" x14ac:dyDescent="0.2">
      <c r="A1530" s="473"/>
      <c r="B1530"/>
      <c r="D1530"/>
      <c r="E1530"/>
      <c r="F1530"/>
      <c r="I1530"/>
      <c r="J1530"/>
    </row>
    <row r="1531" spans="1:10" x14ac:dyDescent="0.2">
      <c r="A1531" s="473"/>
      <c r="B1531"/>
      <c r="D1531"/>
      <c r="E1531"/>
      <c r="F1531"/>
      <c r="I1531"/>
      <c r="J1531"/>
    </row>
    <row r="1532" spans="1:10" x14ac:dyDescent="0.2">
      <c r="A1532" s="473"/>
      <c r="B1532"/>
      <c r="D1532"/>
      <c r="E1532"/>
      <c r="F1532"/>
      <c r="I1532"/>
      <c r="J1532"/>
    </row>
    <row r="1533" spans="1:10" x14ac:dyDescent="0.2">
      <c r="A1533" s="473"/>
      <c r="B1533"/>
      <c r="D1533"/>
      <c r="E1533"/>
      <c r="F1533"/>
      <c r="I1533"/>
      <c r="J1533"/>
    </row>
    <row r="1534" spans="1:10" x14ac:dyDescent="0.2">
      <c r="A1534" s="473"/>
      <c r="B1534"/>
      <c r="D1534"/>
      <c r="E1534"/>
      <c r="F1534"/>
      <c r="I1534"/>
      <c r="J1534"/>
    </row>
    <row r="1535" spans="1:10" x14ac:dyDescent="0.2">
      <c r="A1535" s="473"/>
      <c r="B1535"/>
      <c r="D1535"/>
      <c r="E1535"/>
      <c r="F1535"/>
      <c r="I1535"/>
      <c r="J1535"/>
    </row>
    <row r="1536" spans="1:10" x14ac:dyDescent="0.2">
      <c r="A1536" s="473"/>
      <c r="B1536"/>
      <c r="D1536"/>
      <c r="E1536"/>
      <c r="F1536"/>
      <c r="I1536"/>
      <c r="J1536"/>
    </row>
    <row r="1537" spans="1:10" x14ac:dyDescent="0.2">
      <c r="A1537" s="473"/>
      <c r="B1537"/>
      <c r="D1537"/>
      <c r="E1537"/>
      <c r="F1537"/>
      <c r="I1537"/>
      <c r="J1537"/>
    </row>
    <row r="1538" spans="1:10" x14ac:dyDescent="0.2">
      <c r="A1538" s="473"/>
      <c r="B1538"/>
      <c r="D1538"/>
      <c r="E1538"/>
      <c r="F1538"/>
      <c r="I1538"/>
      <c r="J1538"/>
    </row>
    <row r="1539" spans="1:10" x14ac:dyDescent="0.2">
      <c r="A1539" s="473"/>
      <c r="B1539"/>
      <c r="D1539"/>
      <c r="E1539"/>
      <c r="F1539"/>
      <c r="I1539"/>
      <c r="J1539"/>
    </row>
    <row r="1540" spans="1:10" x14ac:dyDescent="0.2">
      <c r="A1540" s="473"/>
      <c r="B1540"/>
      <c r="D1540"/>
      <c r="E1540"/>
      <c r="F1540"/>
      <c r="I1540"/>
      <c r="J1540"/>
    </row>
    <row r="1541" spans="1:10" x14ac:dyDescent="0.2">
      <c r="A1541" s="473"/>
      <c r="B1541"/>
      <c r="D1541"/>
      <c r="E1541"/>
      <c r="F1541"/>
      <c r="I1541"/>
      <c r="J1541"/>
    </row>
    <row r="1542" spans="1:10" x14ac:dyDescent="0.2">
      <c r="A1542" s="473"/>
      <c r="B1542"/>
      <c r="D1542"/>
      <c r="E1542"/>
      <c r="F1542"/>
      <c r="I1542"/>
      <c r="J1542"/>
    </row>
    <row r="1543" spans="1:10" x14ac:dyDescent="0.2">
      <c r="A1543" s="473"/>
      <c r="B1543"/>
      <c r="D1543"/>
      <c r="E1543"/>
      <c r="F1543"/>
      <c r="I1543"/>
      <c r="J1543"/>
    </row>
    <row r="1544" spans="1:10" x14ac:dyDescent="0.2">
      <c r="A1544" s="473"/>
      <c r="B1544"/>
      <c r="D1544"/>
      <c r="E1544"/>
      <c r="F1544"/>
      <c r="I1544"/>
      <c r="J1544"/>
    </row>
    <row r="1545" spans="1:10" x14ac:dyDescent="0.2">
      <c r="A1545" s="473"/>
      <c r="B1545"/>
      <c r="D1545"/>
      <c r="E1545"/>
      <c r="F1545"/>
      <c r="I1545"/>
      <c r="J1545"/>
    </row>
    <row r="1546" spans="1:10" x14ac:dyDescent="0.2">
      <c r="A1546" s="473"/>
      <c r="B1546"/>
      <c r="D1546"/>
      <c r="E1546"/>
      <c r="F1546"/>
      <c r="I1546"/>
      <c r="J1546"/>
    </row>
    <row r="1547" spans="1:10" x14ac:dyDescent="0.2">
      <c r="A1547" s="473"/>
      <c r="B1547"/>
      <c r="D1547"/>
      <c r="E1547"/>
      <c r="F1547"/>
      <c r="I1547"/>
      <c r="J1547"/>
    </row>
    <row r="1548" spans="1:10" x14ac:dyDescent="0.2">
      <c r="A1548" s="473"/>
      <c r="B1548"/>
      <c r="D1548"/>
      <c r="E1548"/>
      <c r="F1548"/>
      <c r="I1548"/>
      <c r="J1548"/>
    </row>
    <row r="1549" spans="1:10" x14ac:dyDescent="0.2">
      <c r="A1549" s="473"/>
      <c r="B1549"/>
      <c r="D1549"/>
      <c r="E1549"/>
      <c r="F1549"/>
      <c r="I1549"/>
      <c r="J1549"/>
    </row>
    <row r="1550" spans="1:10" x14ac:dyDescent="0.2">
      <c r="A1550" s="473"/>
      <c r="B1550"/>
      <c r="D1550"/>
      <c r="E1550"/>
      <c r="F1550"/>
      <c r="I1550"/>
      <c r="J1550"/>
    </row>
    <row r="1551" spans="1:10" x14ac:dyDescent="0.2">
      <c r="A1551" s="473"/>
      <c r="B1551"/>
      <c r="D1551"/>
      <c r="E1551"/>
      <c r="F1551"/>
      <c r="I1551"/>
      <c r="J1551"/>
    </row>
    <row r="1552" spans="1:10" x14ac:dyDescent="0.2">
      <c r="A1552" s="473"/>
      <c r="B1552"/>
      <c r="D1552"/>
      <c r="E1552"/>
      <c r="F1552"/>
      <c r="I1552"/>
      <c r="J1552"/>
    </row>
    <row r="1553" spans="1:10" x14ac:dyDescent="0.2">
      <c r="A1553" s="473"/>
      <c r="B1553"/>
      <c r="D1553"/>
      <c r="E1553"/>
      <c r="F1553"/>
      <c r="I1553"/>
      <c r="J1553"/>
    </row>
    <row r="1554" spans="1:10" x14ac:dyDescent="0.2">
      <c r="A1554" s="473"/>
      <c r="B1554"/>
      <c r="D1554"/>
      <c r="E1554"/>
      <c r="F1554"/>
      <c r="I1554"/>
      <c r="J1554"/>
    </row>
    <row r="1555" spans="1:10" x14ac:dyDescent="0.2">
      <c r="A1555" s="473"/>
      <c r="B1555"/>
      <c r="D1555"/>
      <c r="E1555"/>
      <c r="F1555"/>
      <c r="I1555"/>
      <c r="J1555"/>
    </row>
    <row r="1556" spans="1:10" x14ac:dyDescent="0.2">
      <c r="A1556" s="473"/>
      <c r="B1556"/>
      <c r="D1556"/>
      <c r="E1556"/>
      <c r="F1556"/>
      <c r="I1556"/>
      <c r="J1556"/>
    </row>
    <row r="1557" spans="1:10" x14ac:dyDescent="0.2">
      <c r="A1557" s="473"/>
      <c r="B1557"/>
      <c r="D1557"/>
      <c r="E1557"/>
      <c r="F1557"/>
      <c r="I1557"/>
      <c r="J1557"/>
    </row>
    <row r="1558" spans="1:10" x14ac:dyDescent="0.2">
      <c r="A1558" s="473"/>
      <c r="B1558"/>
      <c r="D1558"/>
      <c r="E1558"/>
      <c r="F1558"/>
      <c r="I1558"/>
      <c r="J1558"/>
    </row>
    <row r="1559" spans="1:10" x14ac:dyDescent="0.2">
      <c r="A1559" s="473"/>
      <c r="B1559"/>
      <c r="D1559"/>
      <c r="E1559"/>
      <c r="F1559"/>
      <c r="I1559"/>
      <c r="J1559"/>
    </row>
    <row r="1560" spans="1:10" x14ac:dyDescent="0.2">
      <c r="A1560" s="473"/>
      <c r="B1560"/>
      <c r="D1560"/>
      <c r="E1560"/>
      <c r="F1560"/>
      <c r="I1560"/>
      <c r="J1560"/>
    </row>
    <row r="1561" spans="1:10" x14ac:dyDescent="0.2">
      <c r="A1561" s="473"/>
      <c r="B1561"/>
      <c r="D1561"/>
      <c r="E1561"/>
      <c r="F1561"/>
      <c r="I1561"/>
      <c r="J1561"/>
    </row>
    <row r="1562" spans="1:10" x14ac:dyDescent="0.2">
      <c r="A1562" s="473"/>
      <c r="B1562"/>
      <c r="D1562"/>
      <c r="E1562"/>
      <c r="F1562"/>
      <c r="I1562"/>
      <c r="J1562"/>
    </row>
    <row r="1563" spans="1:10" x14ac:dyDescent="0.2">
      <c r="A1563" s="473"/>
      <c r="B1563"/>
      <c r="D1563"/>
      <c r="E1563"/>
      <c r="F1563"/>
      <c r="I1563"/>
      <c r="J1563"/>
    </row>
    <row r="1564" spans="1:10" x14ac:dyDescent="0.2">
      <c r="A1564" s="473"/>
      <c r="B1564"/>
      <c r="D1564"/>
      <c r="E1564"/>
      <c r="F1564"/>
      <c r="I1564"/>
      <c r="J1564"/>
    </row>
    <row r="1565" spans="1:10" x14ac:dyDescent="0.2">
      <c r="A1565" s="473"/>
      <c r="B1565"/>
      <c r="D1565"/>
      <c r="E1565"/>
      <c r="F1565"/>
      <c r="I1565"/>
      <c r="J1565"/>
    </row>
    <row r="1566" spans="1:10" x14ac:dyDescent="0.2">
      <c r="A1566" s="473"/>
      <c r="B1566"/>
      <c r="D1566"/>
      <c r="E1566"/>
      <c r="F1566"/>
      <c r="I1566"/>
      <c r="J1566"/>
    </row>
    <row r="1567" spans="1:10" x14ac:dyDescent="0.2">
      <c r="A1567" s="473"/>
      <c r="B1567"/>
      <c r="D1567"/>
      <c r="E1567"/>
      <c r="F1567"/>
      <c r="I1567"/>
      <c r="J1567"/>
    </row>
    <row r="1568" spans="1:10" x14ac:dyDescent="0.2">
      <c r="A1568" s="473"/>
      <c r="B1568"/>
      <c r="D1568"/>
      <c r="E1568"/>
      <c r="F1568"/>
      <c r="I1568"/>
      <c r="J1568"/>
    </row>
    <row r="1569" spans="1:10" x14ac:dyDescent="0.2">
      <c r="A1569" s="473"/>
      <c r="B1569"/>
      <c r="D1569"/>
      <c r="E1569"/>
      <c r="F1569"/>
      <c r="I1569"/>
      <c r="J1569"/>
    </row>
    <row r="1570" spans="1:10" x14ac:dyDescent="0.2">
      <c r="A1570" s="473"/>
      <c r="B1570"/>
      <c r="D1570"/>
      <c r="E1570"/>
      <c r="F1570"/>
      <c r="I1570"/>
      <c r="J1570"/>
    </row>
    <row r="1571" spans="1:10" x14ac:dyDescent="0.2">
      <c r="A1571" s="473"/>
      <c r="B1571"/>
      <c r="D1571"/>
      <c r="E1571"/>
      <c r="F1571"/>
      <c r="I1571"/>
      <c r="J1571"/>
    </row>
    <row r="1572" spans="1:10" x14ac:dyDescent="0.2">
      <c r="A1572" s="473"/>
      <c r="B1572"/>
      <c r="D1572"/>
      <c r="E1572"/>
      <c r="F1572"/>
      <c r="I1572"/>
      <c r="J1572"/>
    </row>
    <row r="1573" spans="1:10" x14ac:dyDescent="0.2">
      <c r="A1573" s="473"/>
      <c r="B1573"/>
      <c r="D1573"/>
      <c r="E1573"/>
      <c r="F1573"/>
      <c r="I1573"/>
      <c r="J1573"/>
    </row>
    <row r="1574" spans="1:10" x14ac:dyDescent="0.2">
      <c r="A1574" s="473"/>
      <c r="B1574"/>
      <c r="D1574"/>
      <c r="E1574"/>
      <c r="F1574"/>
      <c r="I1574"/>
      <c r="J1574"/>
    </row>
    <row r="1575" spans="1:10" x14ac:dyDescent="0.2">
      <c r="A1575" s="473"/>
      <c r="B1575"/>
      <c r="D1575"/>
      <c r="E1575"/>
      <c r="F1575"/>
      <c r="I1575"/>
      <c r="J1575"/>
    </row>
    <row r="1576" spans="1:10" x14ac:dyDescent="0.2">
      <c r="A1576" s="473"/>
      <c r="B1576"/>
      <c r="D1576"/>
      <c r="E1576"/>
      <c r="F1576"/>
      <c r="I1576"/>
      <c r="J1576"/>
    </row>
    <row r="1577" spans="1:10" x14ac:dyDescent="0.2">
      <c r="A1577" s="473"/>
      <c r="B1577"/>
      <c r="D1577"/>
      <c r="E1577"/>
      <c r="F1577"/>
      <c r="I1577"/>
      <c r="J1577"/>
    </row>
    <row r="1578" spans="1:10" x14ac:dyDescent="0.2">
      <c r="A1578" s="473"/>
      <c r="B1578"/>
      <c r="D1578"/>
      <c r="E1578"/>
      <c r="F1578"/>
      <c r="I1578"/>
      <c r="J1578"/>
    </row>
    <row r="1579" spans="1:10" x14ac:dyDescent="0.2">
      <c r="A1579" s="473"/>
      <c r="B1579"/>
      <c r="D1579"/>
      <c r="E1579"/>
      <c r="F1579"/>
      <c r="I1579"/>
      <c r="J1579"/>
    </row>
    <row r="1580" spans="1:10" x14ac:dyDescent="0.2">
      <c r="A1580" s="473"/>
      <c r="B1580"/>
      <c r="D1580"/>
      <c r="E1580"/>
      <c r="F1580"/>
      <c r="I1580"/>
      <c r="J1580"/>
    </row>
    <row r="1581" spans="1:10" x14ac:dyDescent="0.2">
      <c r="A1581" s="473"/>
      <c r="B1581"/>
      <c r="D1581"/>
      <c r="E1581"/>
      <c r="F1581"/>
      <c r="I1581"/>
      <c r="J1581"/>
    </row>
    <row r="1582" spans="1:10" x14ac:dyDescent="0.2">
      <c r="A1582" s="473"/>
      <c r="B1582"/>
      <c r="D1582"/>
      <c r="E1582"/>
      <c r="F1582"/>
      <c r="I1582"/>
      <c r="J1582"/>
    </row>
    <row r="1583" spans="1:10" x14ac:dyDescent="0.2">
      <c r="A1583" s="473"/>
      <c r="B1583"/>
      <c r="D1583"/>
      <c r="E1583"/>
      <c r="F1583"/>
      <c r="I1583"/>
      <c r="J1583"/>
    </row>
    <row r="1584" spans="1:10" x14ac:dyDescent="0.2">
      <c r="A1584" s="473"/>
      <c r="B1584"/>
      <c r="D1584"/>
      <c r="E1584"/>
      <c r="F1584"/>
      <c r="I1584"/>
      <c r="J1584"/>
    </row>
    <row r="1585" spans="1:10" x14ac:dyDescent="0.2">
      <c r="A1585" s="473"/>
      <c r="B1585"/>
      <c r="D1585"/>
      <c r="E1585"/>
      <c r="F1585"/>
      <c r="I1585"/>
      <c r="J1585"/>
    </row>
    <row r="1586" spans="1:10" x14ac:dyDescent="0.2">
      <c r="A1586" s="473"/>
      <c r="B1586"/>
      <c r="D1586"/>
      <c r="E1586"/>
      <c r="F1586"/>
      <c r="I1586"/>
      <c r="J1586"/>
    </row>
    <row r="1587" spans="1:10" x14ac:dyDescent="0.2">
      <c r="A1587" s="473"/>
      <c r="B1587"/>
      <c r="D1587"/>
      <c r="E1587"/>
      <c r="F1587"/>
      <c r="I1587"/>
      <c r="J1587"/>
    </row>
    <row r="1588" spans="1:10" x14ac:dyDescent="0.2">
      <c r="A1588" s="473"/>
      <c r="B1588"/>
      <c r="D1588"/>
      <c r="E1588"/>
      <c r="F1588"/>
      <c r="I1588"/>
      <c r="J1588"/>
    </row>
    <row r="1589" spans="1:10" x14ac:dyDescent="0.2">
      <c r="A1589" s="473"/>
      <c r="B1589"/>
      <c r="D1589"/>
      <c r="E1589"/>
      <c r="F1589"/>
      <c r="I1589"/>
      <c r="J1589"/>
    </row>
    <row r="1590" spans="1:10" x14ac:dyDescent="0.2">
      <c r="A1590" s="473"/>
      <c r="B1590"/>
      <c r="D1590"/>
      <c r="E1590"/>
      <c r="F1590"/>
      <c r="I1590"/>
      <c r="J1590"/>
    </row>
    <row r="1591" spans="1:10" x14ac:dyDescent="0.2">
      <c r="A1591" s="473"/>
      <c r="B1591"/>
      <c r="D1591"/>
      <c r="E1591"/>
      <c r="F1591"/>
      <c r="I1591"/>
      <c r="J1591"/>
    </row>
    <row r="1592" spans="1:10" x14ac:dyDescent="0.2">
      <c r="A1592" s="473"/>
      <c r="B1592"/>
      <c r="D1592"/>
      <c r="E1592"/>
      <c r="F1592"/>
      <c r="I1592"/>
      <c r="J1592"/>
    </row>
    <row r="1593" spans="1:10" x14ac:dyDescent="0.2">
      <c r="A1593" s="473"/>
      <c r="B1593"/>
      <c r="D1593"/>
      <c r="E1593"/>
      <c r="F1593"/>
      <c r="I1593"/>
      <c r="J1593"/>
    </row>
    <row r="1594" spans="1:10" x14ac:dyDescent="0.2">
      <c r="A1594" s="473"/>
      <c r="B1594"/>
      <c r="D1594"/>
      <c r="E1594"/>
      <c r="F1594"/>
      <c r="I1594"/>
      <c r="J1594"/>
    </row>
    <row r="1595" spans="1:10" x14ac:dyDescent="0.2">
      <c r="A1595" s="473"/>
      <c r="B1595"/>
      <c r="D1595"/>
      <c r="E1595"/>
      <c r="F1595"/>
      <c r="I1595"/>
      <c r="J1595"/>
    </row>
    <row r="1596" spans="1:10" x14ac:dyDescent="0.2">
      <c r="A1596" s="473"/>
      <c r="B1596"/>
      <c r="D1596"/>
      <c r="E1596"/>
      <c r="F1596"/>
      <c r="I1596"/>
      <c r="J1596"/>
    </row>
    <row r="1597" spans="1:10" x14ac:dyDescent="0.2">
      <c r="A1597" s="473"/>
      <c r="B1597"/>
      <c r="D1597"/>
      <c r="E1597"/>
      <c r="F1597"/>
      <c r="I1597"/>
      <c r="J1597"/>
    </row>
    <row r="1598" spans="1:10" x14ac:dyDescent="0.2">
      <c r="A1598" s="473"/>
      <c r="B1598"/>
      <c r="D1598"/>
      <c r="E1598"/>
      <c r="F1598"/>
      <c r="I1598"/>
      <c r="J1598"/>
    </row>
    <row r="1599" spans="1:10" x14ac:dyDescent="0.2">
      <c r="A1599" s="473"/>
      <c r="B1599"/>
      <c r="D1599"/>
      <c r="E1599"/>
      <c r="F1599"/>
      <c r="I1599"/>
      <c r="J1599"/>
    </row>
    <row r="1600" spans="1:10" x14ac:dyDescent="0.2">
      <c r="A1600" s="473"/>
      <c r="B1600"/>
      <c r="D1600"/>
      <c r="E1600"/>
      <c r="F1600"/>
      <c r="I1600"/>
      <c r="J1600"/>
    </row>
    <row r="1601" spans="1:10" x14ac:dyDescent="0.2">
      <c r="A1601" s="473"/>
      <c r="B1601"/>
      <c r="D1601"/>
      <c r="E1601"/>
      <c r="F1601"/>
      <c r="I1601"/>
      <c r="J1601"/>
    </row>
    <row r="1602" spans="1:10" x14ac:dyDescent="0.2">
      <c r="A1602" s="473"/>
      <c r="B1602"/>
      <c r="D1602"/>
      <c r="E1602"/>
      <c r="F1602"/>
      <c r="I1602"/>
      <c r="J1602"/>
    </row>
    <row r="1603" spans="1:10" x14ac:dyDescent="0.2">
      <c r="A1603" s="473"/>
      <c r="B1603"/>
      <c r="D1603"/>
      <c r="E1603"/>
      <c r="F1603"/>
      <c r="I1603"/>
      <c r="J1603"/>
    </row>
    <row r="1604" spans="1:10" x14ac:dyDescent="0.2">
      <c r="A1604" s="473"/>
      <c r="B1604"/>
      <c r="D1604"/>
      <c r="E1604"/>
      <c r="F1604"/>
      <c r="I1604"/>
      <c r="J1604"/>
    </row>
    <row r="1605" spans="1:10" x14ac:dyDescent="0.2">
      <c r="A1605" s="473"/>
      <c r="B1605"/>
      <c r="D1605"/>
      <c r="E1605"/>
      <c r="F1605"/>
      <c r="I1605"/>
      <c r="J1605"/>
    </row>
    <row r="1606" spans="1:10" x14ac:dyDescent="0.2">
      <c r="A1606" s="473"/>
      <c r="B1606"/>
      <c r="D1606"/>
      <c r="E1606"/>
      <c r="F1606"/>
      <c r="I1606"/>
      <c r="J1606"/>
    </row>
    <row r="1607" spans="1:10" x14ac:dyDescent="0.2">
      <c r="A1607" s="473"/>
      <c r="B1607"/>
      <c r="D1607"/>
      <c r="E1607"/>
      <c r="F1607"/>
      <c r="I1607"/>
      <c r="J1607"/>
    </row>
    <row r="1608" spans="1:10" x14ac:dyDescent="0.2">
      <c r="A1608" s="473"/>
      <c r="B1608"/>
      <c r="D1608"/>
      <c r="E1608"/>
      <c r="F1608"/>
      <c r="I1608"/>
      <c r="J1608"/>
    </row>
    <row r="1609" spans="1:10" x14ac:dyDescent="0.2">
      <c r="A1609" s="473"/>
      <c r="B1609"/>
      <c r="D1609"/>
      <c r="E1609"/>
      <c r="F1609"/>
      <c r="I1609"/>
      <c r="J1609"/>
    </row>
    <row r="1610" spans="1:10" x14ac:dyDescent="0.2">
      <c r="A1610" s="473"/>
      <c r="B1610"/>
      <c r="D1610"/>
      <c r="E1610"/>
      <c r="F1610"/>
      <c r="I1610"/>
      <c r="J1610"/>
    </row>
    <row r="1611" spans="1:10" x14ac:dyDescent="0.2">
      <c r="A1611" s="473"/>
      <c r="B1611"/>
      <c r="D1611"/>
      <c r="E1611"/>
      <c r="F1611"/>
      <c r="I1611"/>
      <c r="J1611"/>
    </row>
    <row r="1612" spans="1:10" x14ac:dyDescent="0.2">
      <c r="A1612" s="473"/>
      <c r="B1612"/>
      <c r="D1612"/>
      <c r="E1612"/>
      <c r="F1612"/>
      <c r="I1612"/>
      <c r="J1612"/>
    </row>
    <row r="1613" spans="1:10" x14ac:dyDescent="0.2">
      <c r="A1613" s="473"/>
      <c r="B1613"/>
      <c r="D1613"/>
      <c r="E1613"/>
      <c r="F1613"/>
      <c r="I1613"/>
      <c r="J1613"/>
    </row>
    <row r="1614" spans="1:10" x14ac:dyDescent="0.2">
      <c r="A1614" s="473"/>
      <c r="B1614"/>
      <c r="D1614"/>
      <c r="E1614"/>
      <c r="F1614"/>
      <c r="I1614"/>
      <c r="J1614"/>
    </row>
    <row r="1615" spans="1:10" x14ac:dyDescent="0.2">
      <c r="A1615" s="473"/>
      <c r="B1615"/>
      <c r="D1615"/>
      <c r="E1615"/>
      <c r="F1615"/>
      <c r="I1615"/>
      <c r="J1615"/>
    </row>
    <row r="1616" spans="1:10" x14ac:dyDescent="0.2">
      <c r="A1616" s="473"/>
      <c r="B1616"/>
      <c r="D1616"/>
      <c r="E1616"/>
      <c r="F1616"/>
      <c r="I1616"/>
      <c r="J1616"/>
    </row>
    <row r="1617" spans="1:10" x14ac:dyDescent="0.2">
      <c r="A1617" s="473"/>
      <c r="B1617"/>
      <c r="D1617"/>
      <c r="E1617"/>
      <c r="F1617"/>
      <c r="I1617"/>
      <c r="J1617"/>
    </row>
    <row r="1618" spans="1:10" x14ac:dyDescent="0.2">
      <c r="A1618" s="473"/>
      <c r="B1618"/>
      <c r="D1618"/>
      <c r="E1618"/>
      <c r="F1618"/>
      <c r="I1618"/>
      <c r="J1618"/>
    </row>
    <row r="1619" spans="1:10" x14ac:dyDescent="0.2">
      <c r="A1619" s="473"/>
      <c r="B1619"/>
      <c r="D1619"/>
      <c r="E1619"/>
      <c r="F1619"/>
      <c r="I1619"/>
      <c r="J1619"/>
    </row>
    <row r="1620" spans="1:10" x14ac:dyDescent="0.2">
      <c r="A1620" s="473"/>
      <c r="B1620"/>
      <c r="D1620"/>
      <c r="E1620"/>
      <c r="F1620"/>
      <c r="I1620"/>
      <c r="J1620"/>
    </row>
    <row r="1621" spans="1:10" x14ac:dyDescent="0.2">
      <c r="A1621" s="473"/>
      <c r="B1621"/>
      <c r="D1621"/>
      <c r="E1621"/>
      <c r="F1621"/>
      <c r="I1621"/>
      <c r="J1621"/>
    </row>
    <row r="1622" spans="1:10" x14ac:dyDescent="0.2">
      <c r="A1622" s="473"/>
      <c r="B1622"/>
      <c r="D1622"/>
      <c r="E1622"/>
      <c r="F1622"/>
      <c r="I1622"/>
      <c r="J1622"/>
    </row>
    <row r="1623" spans="1:10" x14ac:dyDescent="0.2">
      <c r="A1623" s="473"/>
      <c r="B1623"/>
      <c r="D1623"/>
      <c r="E1623"/>
      <c r="F1623"/>
      <c r="I1623"/>
      <c r="J1623"/>
    </row>
    <row r="1624" spans="1:10" x14ac:dyDescent="0.2">
      <c r="A1624" s="473"/>
      <c r="B1624"/>
      <c r="D1624"/>
      <c r="E1624"/>
      <c r="F1624"/>
      <c r="I1624"/>
      <c r="J1624"/>
    </row>
    <row r="1625" spans="1:10" x14ac:dyDescent="0.2">
      <c r="A1625" s="473"/>
      <c r="B1625"/>
      <c r="D1625"/>
      <c r="E1625"/>
      <c r="F1625"/>
      <c r="I1625"/>
      <c r="J1625"/>
    </row>
    <row r="1626" spans="1:10" x14ac:dyDescent="0.2">
      <c r="A1626" s="473"/>
      <c r="B1626"/>
      <c r="D1626"/>
      <c r="E1626"/>
      <c r="F1626"/>
      <c r="I1626"/>
      <c r="J1626"/>
    </row>
    <row r="1627" spans="1:10" x14ac:dyDescent="0.2">
      <c r="A1627" s="473"/>
      <c r="B1627"/>
      <c r="D1627"/>
      <c r="E1627"/>
      <c r="F1627"/>
      <c r="I1627"/>
      <c r="J1627"/>
    </row>
    <row r="1628" spans="1:10" x14ac:dyDescent="0.2">
      <c r="A1628" s="473"/>
      <c r="B1628"/>
      <c r="D1628"/>
      <c r="E1628"/>
      <c r="F1628"/>
      <c r="I1628"/>
      <c r="J1628"/>
    </row>
    <row r="1629" spans="1:10" x14ac:dyDescent="0.2">
      <c r="A1629" s="473"/>
      <c r="B1629"/>
      <c r="D1629"/>
      <c r="E1629"/>
      <c r="F1629"/>
      <c r="I1629"/>
      <c r="J1629"/>
    </row>
    <row r="1630" spans="1:10" x14ac:dyDescent="0.2">
      <c r="A1630" s="473"/>
      <c r="B1630"/>
      <c r="D1630"/>
      <c r="E1630"/>
      <c r="F1630"/>
      <c r="I1630"/>
      <c r="J1630"/>
    </row>
    <row r="1631" spans="1:10" x14ac:dyDescent="0.2">
      <c r="A1631" s="473"/>
      <c r="B1631"/>
      <c r="D1631"/>
      <c r="E1631"/>
      <c r="F1631"/>
      <c r="I1631"/>
      <c r="J1631"/>
    </row>
    <row r="1632" spans="1:10" x14ac:dyDescent="0.2">
      <c r="A1632" s="473"/>
      <c r="B1632"/>
      <c r="D1632"/>
      <c r="E1632"/>
      <c r="F1632"/>
      <c r="I1632"/>
      <c r="J1632"/>
    </row>
    <row r="1633" spans="1:10" x14ac:dyDescent="0.2">
      <c r="A1633" s="473"/>
      <c r="B1633"/>
      <c r="D1633"/>
      <c r="E1633"/>
      <c r="F1633"/>
      <c r="I1633"/>
      <c r="J1633"/>
    </row>
    <row r="1634" spans="1:10" x14ac:dyDescent="0.2">
      <c r="A1634" s="473"/>
      <c r="B1634"/>
      <c r="D1634"/>
      <c r="E1634"/>
      <c r="F1634"/>
      <c r="I1634"/>
      <c r="J1634"/>
    </row>
    <row r="1635" spans="1:10" x14ac:dyDescent="0.2">
      <c r="A1635" s="473"/>
      <c r="B1635"/>
      <c r="D1635"/>
      <c r="E1635"/>
      <c r="F1635"/>
      <c r="I1635"/>
      <c r="J1635"/>
    </row>
    <row r="1636" spans="1:10" x14ac:dyDescent="0.2">
      <c r="A1636" s="473"/>
      <c r="B1636"/>
      <c r="D1636"/>
      <c r="E1636"/>
      <c r="F1636"/>
      <c r="I1636"/>
      <c r="J1636"/>
    </row>
    <row r="1637" spans="1:10" x14ac:dyDescent="0.2">
      <c r="A1637" s="473"/>
      <c r="B1637"/>
      <c r="D1637"/>
      <c r="E1637"/>
      <c r="F1637"/>
      <c r="I1637"/>
      <c r="J1637"/>
    </row>
    <row r="1638" spans="1:10" x14ac:dyDescent="0.2">
      <c r="A1638" s="473"/>
      <c r="B1638"/>
      <c r="D1638"/>
      <c r="E1638"/>
      <c r="F1638"/>
      <c r="I1638"/>
      <c r="J1638"/>
    </row>
    <row r="1639" spans="1:10" x14ac:dyDescent="0.2">
      <c r="A1639" s="473"/>
      <c r="B1639"/>
      <c r="D1639"/>
      <c r="E1639"/>
      <c r="F1639"/>
      <c r="I1639"/>
      <c r="J1639"/>
    </row>
    <row r="1640" spans="1:10" x14ac:dyDescent="0.2">
      <c r="A1640" s="473"/>
      <c r="B1640"/>
      <c r="D1640"/>
      <c r="E1640"/>
      <c r="F1640"/>
      <c r="I1640"/>
      <c r="J1640"/>
    </row>
    <row r="1641" spans="1:10" x14ac:dyDescent="0.2">
      <c r="A1641" s="473"/>
      <c r="B1641"/>
      <c r="D1641"/>
      <c r="E1641"/>
      <c r="F1641"/>
      <c r="I1641"/>
      <c r="J1641"/>
    </row>
    <row r="1642" spans="1:10" x14ac:dyDescent="0.2">
      <c r="A1642" s="473"/>
      <c r="B1642"/>
      <c r="D1642"/>
      <c r="E1642"/>
      <c r="F1642"/>
      <c r="I1642"/>
      <c r="J1642"/>
    </row>
    <row r="1643" spans="1:10" x14ac:dyDescent="0.2">
      <c r="A1643" s="473"/>
      <c r="B1643"/>
      <c r="D1643"/>
      <c r="E1643"/>
      <c r="F1643"/>
      <c r="I1643"/>
      <c r="J1643"/>
    </row>
    <row r="1644" spans="1:10" x14ac:dyDescent="0.2">
      <c r="A1644" s="473"/>
      <c r="B1644"/>
      <c r="D1644"/>
      <c r="E1644"/>
      <c r="F1644"/>
      <c r="I1644"/>
      <c r="J1644"/>
    </row>
    <row r="1645" spans="1:10" x14ac:dyDescent="0.2">
      <c r="A1645" s="473"/>
      <c r="B1645"/>
      <c r="D1645"/>
      <c r="E1645"/>
      <c r="F1645"/>
      <c r="I1645"/>
      <c r="J1645"/>
    </row>
    <row r="1646" spans="1:10" x14ac:dyDescent="0.2">
      <c r="A1646" s="473"/>
      <c r="B1646"/>
      <c r="D1646"/>
      <c r="E1646"/>
      <c r="F1646"/>
      <c r="I1646"/>
      <c r="J1646"/>
    </row>
    <row r="1647" spans="1:10" x14ac:dyDescent="0.2">
      <c r="A1647" s="473"/>
      <c r="B1647"/>
      <c r="D1647"/>
      <c r="E1647"/>
      <c r="F1647"/>
      <c r="I1647"/>
      <c r="J1647"/>
    </row>
    <row r="1648" spans="1:10" x14ac:dyDescent="0.2">
      <c r="A1648" s="473"/>
      <c r="B1648"/>
      <c r="D1648"/>
      <c r="E1648"/>
      <c r="F1648"/>
      <c r="I1648"/>
      <c r="J1648"/>
    </row>
    <row r="1649" spans="1:10" x14ac:dyDescent="0.2">
      <c r="A1649" s="473"/>
      <c r="B1649"/>
      <c r="D1649"/>
      <c r="E1649"/>
      <c r="F1649"/>
      <c r="I1649"/>
      <c r="J1649"/>
    </row>
    <row r="1650" spans="1:10" x14ac:dyDescent="0.2">
      <c r="A1650" s="473"/>
      <c r="B1650"/>
      <c r="D1650"/>
      <c r="E1650"/>
      <c r="F1650"/>
      <c r="I1650"/>
      <c r="J1650"/>
    </row>
    <row r="1651" spans="1:10" x14ac:dyDescent="0.2">
      <c r="A1651" s="473"/>
      <c r="B1651"/>
      <c r="D1651"/>
      <c r="E1651"/>
      <c r="F1651"/>
      <c r="I1651"/>
      <c r="J1651"/>
    </row>
    <row r="1652" spans="1:10" x14ac:dyDescent="0.2">
      <c r="A1652" s="473"/>
      <c r="B1652"/>
      <c r="D1652"/>
      <c r="E1652"/>
      <c r="F1652"/>
      <c r="I1652"/>
      <c r="J1652"/>
    </row>
    <row r="1653" spans="1:10" x14ac:dyDescent="0.2">
      <c r="A1653" s="473"/>
      <c r="B1653"/>
      <c r="D1653"/>
      <c r="E1653"/>
      <c r="F1653"/>
      <c r="I1653"/>
      <c r="J1653"/>
    </row>
    <row r="1654" spans="1:10" x14ac:dyDescent="0.2">
      <c r="A1654" s="473"/>
      <c r="B1654"/>
      <c r="D1654"/>
      <c r="E1654"/>
      <c r="F1654"/>
      <c r="I1654"/>
      <c r="J1654"/>
    </row>
    <row r="1655" spans="1:10" x14ac:dyDescent="0.2">
      <c r="A1655" s="473"/>
      <c r="B1655"/>
      <c r="D1655"/>
      <c r="E1655"/>
      <c r="F1655"/>
      <c r="I1655"/>
      <c r="J1655"/>
    </row>
    <row r="1656" spans="1:10" x14ac:dyDescent="0.2">
      <c r="A1656" s="473"/>
      <c r="B1656"/>
      <c r="D1656"/>
      <c r="E1656"/>
      <c r="F1656"/>
      <c r="I1656"/>
      <c r="J1656"/>
    </row>
    <row r="1657" spans="1:10" x14ac:dyDescent="0.2">
      <c r="A1657" s="473"/>
      <c r="B1657"/>
      <c r="D1657"/>
      <c r="E1657"/>
      <c r="F1657"/>
      <c r="I1657"/>
      <c r="J1657"/>
    </row>
    <row r="1658" spans="1:10" x14ac:dyDescent="0.2">
      <c r="A1658" s="473"/>
      <c r="B1658"/>
      <c r="D1658"/>
      <c r="E1658"/>
      <c r="F1658"/>
      <c r="I1658"/>
      <c r="J1658"/>
    </row>
    <row r="1659" spans="1:10" x14ac:dyDescent="0.2">
      <c r="A1659" s="473"/>
      <c r="B1659"/>
      <c r="D1659"/>
      <c r="E1659"/>
      <c r="F1659"/>
      <c r="I1659"/>
      <c r="J1659"/>
    </row>
    <row r="1660" spans="1:10" x14ac:dyDescent="0.2">
      <c r="A1660" s="473"/>
      <c r="B1660"/>
      <c r="D1660"/>
      <c r="E1660"/>
      <c r="F1660"/>
      <c r="I1660"/>
      <c r="J1660"/>
    </row>
    <row r="1661" spans="1:10" x14ac:dyDescent="0.2">
      <c r="A1661" s="473"/>
      <c r="B1661"/>
      <c r="D1661"/>
      <c r="E1661"/>
      <c r="F1661"/>
      <c r="I1661"/>
      <c r="J1661"/>
    </row>
    <row r="1662" spans="1:10" x14ac:dyDescent="0.2">
      <c r="A1662" s="473"/>
      <c r="B1662"/>
      <c r="D1662"/>
      <c r="E1662"/>
      <c r="F1662"/>
      <c r="I1662"/>
      <c r="J1662"/>
    </row>
    <row r="1663" spans="1:10" x14ac:dyDescent="0.2">
      <c r="A1663" s="473"/>
      <c r="B1663"/>
      <c r="D1663"/>
      <c r="E1663"/>
      <c r="F1663"/>
      <c r="I1663"/>
      <c r="J1663"/>
    </row>
    <row r="1664" spans="1:10" x14ac:dyDescent="0.2">
      <c r="A1664" s="473"/>
      <c r="B1664"/>
      <c r="D1664"/>
      <c r="E1664"/>
      <c r="F1664"/>
      <c r="I1664"/>
      <c r="J1664"/>
    </row>
    <row r="1665" spans="1:10" x14ac:dyDescent="0.2">
      <c r="A1665" s="473"/>
      <c r="B1665"/>
      <c r="D1665"/>
      <c r="E1665"/>
      <c r="F1665"/>
      <c r="I1665"/>
      <c r="J1665"/>
    </row>
    <row r="1666" spans="1:10" x14ac:dyDescent="0.2">
      <c r="A1666" s="473"/>
      <c r="B1666"/>
      <c r="D1666"/>
      <c r="E1666"/>
      <c r="F1666"/>
      <c r="I1666"/>
      <c r="J1666"/>
    </row>
    <row r="1667" spans="1:10" x14ac:dyDescent="0.2">
      <c r="A1667" s="473"/>
      <c r="B1667"/>
      <c r="D1667"/>
      <c r="E1667"/>
      <c r="F1667"/>
      <c r="I1667"/>
      <c r="J1667"/>
    </row>
    <row r="1668" spans="1:10" x14ac:dyDescent="0.2">
      <c r="A1668" s="473"/>
      <c r="B1668"/>
      <c r="D1668"/>
      <c r="E1668"/>
      <c r="F1668"/>
      <c r="I1668"/>
      <c r="J1668"/>
    </row>
    <row r="1669" spans="1:10" x14ac:dyDescent="0.2">
      <c r="A1669" s="473"/>
      <c r="B1669"/>
      <c r="D1669"/>
      <c r="E1669"/>
      <c r="F1669"/>
      <c r="I1669"/>
      <c r="J1669"/>
    </row>
    <row r="1670" spans="1:10" x14ac:dyDescent="0.2">
      <c r="A1670" s="473"/>
      <c r="B1670"/>
      <c r="D1670"/>
      <c r="E1670"/>
      <c r="F1670"/>
      <c r="I1670"/>
      <c r="J1670"/>
    </row>
    <row r="1671" spans="1:10" x14ac:dyDescent="0.2">
      <c r="A1671" s="473"/>
      <c r="B1671"/>
      <c r="D1671"/>
      <c r="E1671"/>
      <c r="F1671"/>
      <c r="I1671"/>
      <c r="J1671"/>
    </row>
    <row r="1672" spans="1:10" x14ac:dyDescent="0.2">
      <c r="A1672" s="473"/>
      <c r="B1672"/>
      <c r="D1672"/>
      <c r="E1672"/>
      <c r="F1672"/>
      <c r="I1672"/>
      <c r="J1672"/>
    </row>
    <row r="1673" spans="1:10" x14ac:dyDescent="0.2">
      <c r="A1673" s="473"/>
      <c r="B1673"/>
      <c r="D1673"/>
      <c r="E1673"/>
      <c r="F1673"/>
      <c r="I1673"/>
      <c r="J1673"/>
    </row>
    <row r="1674" spans="1:10" x14ac:dyDescent="0.2">
      <c r="A1674" s="473"/>
      <c r="B1674"/>
      <c r="D1674"/>
      <c r="E1674"/>
      <c r="F1674"/>
      <c r="I1674"/>
      <c r="J1674"/>
    </row>
    <row r="1675" spans="1:10" x14ac:dyDescent="0.2">
      <c r="A1675" s="473"/>
      <c r="B1675"/>
      <c r="D1675"/>
      <c r="E1675"/>
      <c r="F1675"/>
      <c r="I1675"/>
      <c r="J1675"/>
    </row>
    <row r="1676" spans="1:10" x14ac:dyDescent="0.2">
      <c r="A1676" s="473"/>
      <c r="B1676"/>
      <c r="D1676"/>
      <c r="E1676"/>
      <c r="F1676"/>
      <c r="I1676"/>
      <c r="J1676"/>
    </row>
    <row r="1677" spans="1:10" x14ac:dyDescent="0.2">
      <c r="A1677" s="473"/>
      <c r="B1677"/>
      <c r="D1677"/>
      <c r="E1677"/>
      <c r="F1677"/>
      <c r="I1677"/>
      <c r="J1677"/>
    </row>
    <row r="1678" spans="1:10" x14ac:dyDescent="0.2">
      <c r="A1678" s="473"/>
      <c r="B1678"/>
      <c r="D1678"/>
      <c r="E1678"/>
      <c r="F1678"/>
      <c r="I1678"/>
      <c r="J1678"/>
    </row>
    <row r="1679" spans="1:10" x14ac:dyDescent="0.2">
      <c r="A1679" s="473"/>
      <c r="B1679"/>
      <c r="D1679"/>
      <c r="E1679"/>
      <c r="F1679"/>
      <c r="I1679"/>
      <c r="J1679"/>
    </row>
    <row r="1680" spans="1:10" x14ac:dyDescent="0.2">
      <c r="A1680" s="473"/>
      <c r="B1680"/>
      <c r="D1680"/>
      <c r="E1680"/>
      <c r="F1680"/>
      <c r="I1680"/>
      <c r="J1680"/>
    </row>
    <row r="1681" spans="1:10" x14ac:dyDescent="0.2">
      <c r="A1681" s="473"/>
      <c r="B1681"/>
      <c r="D1681"/>
      <c r="E1681"/>
      <c r="F1681"/>
      <c r="I1681"/>
      <c r="J1681"/>
    </row>
    <row r="1682" spans="1:10" x14ac:dyDescent="0.2">
      <c r="A1682" s="473"/>
      <c r="B1682"/>
      <c r="D1682"/>
      <c r="E1682"/>
      <c r="F1682"/>
      <c r="I1682"/>
      <c r="J1682"/>
    </row>
    <row r="1683" spans="1:10" x14ac:dyDescent="0.2">
      <c r="A1683" s="473"/>
      <c r="B1683"/>
      <c r="D1683"/>
      <c r="E1683"/>
      <c r="F1683"/>
      <c r="I1683"/>
      <c r="J1683"/>
    </row>
    <row r="1684" spans="1:10" x14ac:dyDescent="0.2">
      <c r="A1684" s="473"/>
      <c r="B1684"/>
      <c r="D1684"/>
      <c r="E1684"/>
      <c r="F1684"/>
      <c r="I1684"/>
      <c r="J1684"/>
    </row>
    <row r="1685" spans="1:10" x14ac:dyDescent="0.2">
      <c r="A1685" s="473"/>
      <c r="B1685"/>
      <c r="D1685"/>
      <c r="E1685"/>
      <c r="F1685"/>
      <c r="I1685"/>
      <c r="J1685"/>
    </row>
    <row r="1686" spans="1:10" x14ac:dyDescent="0.2">
      <c r="A1686" s="473"/>
      <c r="B1686"/>
      <c r="D1686"/>
      <c r="E1686"/>
      <c r="F1686"/>
      <c r="I1686"/>
      <c r="J1686"/>
    </row>
    <row r="1687" spans="1:10" x14ac:dyDescent="0.2">
      <c r="A1687" s="473"/>
      <c r="B1687"/>
      <c r="D1687"/>
      <c r="E1687"/>
      <c r="F1687"/>
      <c r="I1687"/>
      <c r="J1687"/>
    </row>
    <row r="1688" spans="1:10" x14ac:dyDescent="0.2">
      <c r="A1688" s="473"/>
      <c r="B1688"/>
      <c r="D1688"/>
      <c r="E1688"/>
      <c r="F1688"/>
      <c r="I1688"/>
      <c r="J1688"/>
    </row>
    <row r="1689" spans="1:10" x14ac:dyDescent="0.2">
      <c r="A1689" s="473"/>
      <c r="B1689"/>
      <c r="D1689"/>
      <c r="E1689"/>
      <c r="F1689"/>
      <c r="I1689"/>
      <c r="J1689"/>
    </row>
    <row r="1690" spans="1:10" x14ac:dyDescent="0.2">
      <c r="A1690" s="473"/>
      <c r="B1690"/>
      <c r="D1690"/>
      <c r="E1690"/>
      <c r="F1690"/>
      <c r="I1690"/>
      <c r="J1690"/>
    </row>
    <row r="1691" spans="1:10" x14ac:dyDescent="0.2">
      <c r="A1691" s="473"/>
      <c r="B1691"/>
      <c r="D1691"/>
      <c r="E1691"/>
      <c r="F1691"/>
      <c r="I1691"/>
      <c r="J1691"/>
    </row>
    <row r="1692" spans="1:10" x14ac:dyDescent="0.2">
      <c r="A1692" s="473"/>
      <c r="B1692"/>
      <c r="D1692"/>
      <c r="E1692"/>
      <c r="F1692"/>
      <c r="I1692"/>
      <c r="J1692"/>
    </row>
    <row r="1693" spans="1:10" x14ac:dyDescent="0.2">
      <c r="A1693" s="473"/>
      <c r="B1693"/>
      <c r="D1693"/>
      <c r="E1693"/>
      <c r="F1693"/>
      <c r="I1693"/>
      <c r="J1693"/>
    </row>
    <row r="1694" spans="1:10" x14ac:dyDescent="0.2">
      <c r="A1694" s="473"/>
      <c r="B1694"/>
      <c r="D1694"/>
      <c r="E1694"/>
      <c r="F1694"/>
      <c r="I1694"/>
      <c r="J1694"/>
    </row>
    <row r="1695" spans="1:10" x14ac:dyDescent="0.2">
      <c r="A1695" s="473"/>
      <c r="B1695"/>
      <c r="D1695"/>
      <c r="E1695"/>
      <c r="F1695"/>
      <c r="I1695"/>
      <c r="J1695"/>
    </row>
    <row r="1696" spans="1:10" x14ac:dyDescent="0.2">
      <c r="A1696" s="473"/>
      <c r="B1696"/>
      <c r="D1696"/>
      <c r="E1696"/>
      <c r="F1696"/>
      <c r="I1696"/>
      <c r="J1696"/>
    </row>
    <row r="1697" spans="1:10" x14ac:dyDescent="0.2">
      <c r="A1697" s="473"/>
      <c r="B1697"/>
      <c r="D1697"/>
      <c r="E1697"/>
      <c r="F1697"/>
      <c r="I1697"/>
      <c r="J1697"/>
    </row>
    <row r="1698" spans="1:10" x14ac:dyDescent="0.2">
      <c r="A1698" s="473"/>
      <c r="B1698"/>
      <c r="D1698"/>
      <c r="E1698"/>
      <c r="F1698"/>
      <c r="I1698"/>
      <c r="J1698"/>
    </row>
    <row r="1699" spans="1:10" x14ac:dyDescent="0.2">
      <c r="A1699" s="473"/>
      <c r="B1699"/>
      <c r="D1699"/>
      <c r="E1699"/>
      <c r="F1699"/>
      <c r="I1699"/>
      <c r="J1699"/>
    </row>
    <row r="1700" spans="1:10" x14ac:dyDescent="0.2">
      <c r="A1700" s="473"/>
      <c r="B1700"/>
      <c r="D1700"/>
      <c r="E1700"/>
      <c r="F1700"/>
      <c r="I1700"/>
      <c r="J1700"/>
    </row>
    <row r="1701" spans="1:10" x14ac:dyDescent="0.2">
      <c r="A1701" s="473"/>
      <c r="B1701"/>
      <c r="D1701"/>
      <c r="E1701"/>
      <c r="F1701"/>
      <c r="I1701"/>
      <c r="J1701"/>
    </row>
    <row r="1702" spans="1:10" x14ac:dyDescent="0.2">
      <c r="A1702" s="473"/>
      <c r="B1702"/>
      <c r="D1702"/>
      <c r="E1702"/>
      <c r="F1702"/>
      <c r="I1702"/>
      <c r="J1702"/>
    </row>
    <row r="1703" spans="1:10" x14ac:dyDescent="0.2">
      <c r="A1703" s="473"/>
      <c r="B1703"/>
      <c r="D1703"/>
      <c r="E1703"/>
      <c r="F1703"/>
      <c r="I1703"/>
      <c r="J1703"/>
    </row>
    <row r="1704" spans="1:10" x14ac:dyDescent="0.2">
      <c r="A1704" s="473"/>
      <c r="B1704"/>
      <c r="D1704"/>
      <c r="E1704"/>
      <c r="F1704"/>
      <c r="I1704"/>
      <c r="J1704"/>
    </row>
    <row r="1705" spans="1:10" x14ac:dyDescent="0.2">
      <c r="A1705" s="473"/>
      <c r="B1705"/>
      <c r="D1705"/>
      <c r="E1705"/>
      <c r="F1705"/>
      <c r="I1705"/>
      <c r="J1705"/>
    </row>
    <row r="1706" spans="1:10" x14ac:dyDescent="0.2">
      <c r="A1706" s="473"/>
      <c r="B1706"/>
      <c r="D1706"/>
      <c r="E1706"/>
      <c r="F1706"/>
      <c r="I1706"/>
      <c r="J1706"/>
    </row>
    <row r="1707" spans="1:10" x14ac:dyDescent="0.2">
      <c r="A1707" s="473"/>
      <c r="B1707"/>
      <c r="D1707"/>
      <c r="E1707"/>
      <c r="F1707"/>
      <c r="I1707"/>
      <c r="J1707"/>
    </row>
    <row r="1708" spans="1:10" x14ac:dyDescent="0.2">
      <c r="A1708" s="473"/>
      <c r="B1708"/>
      <c r="D1708"/>
      <c r="E1708"/>
      <c r="F1708"/>
      <c r="I1708"/>
      <c r="J1708"/>
    </row>
    <row r="1709" spans="1:10" x14ac:dyDescent="0.2">
      <c r="A1709" s="473"/>
      <c r="B1709"/>
      <c r="D1709"/>
      <c r="E1709"/>
      <c r="F1709"/>
      <c r="I1709"/>
      <c r="J1709"/>
    </row>
    <row r="1710" spans="1:10" x14ac:dyDescent="0.2">
      <c r="A1710" s="473"/>
      <c r="B1710"/>
      <c r="D1710"/>
      <c r="E1710"/>
      <c r="F1710"/>
      <c r="I1710"/>
      <c r="J1710"/>
    </row>
    <row r="1711" spans="1:10" x14ac:dyDescent="0.2">
      <c r="A1711" s="473"/>
      <c r="B1711"/>
      <c r="D1711"/>
      <c r="E1711"/>
      <c r="F1711"/>
      <c r="I1711"/>
      <c r="J1711"/>
    </row>
    <row r="1712" spans="1:10" x14ac:dyDescent="0.2">
      <c r="A1712" s="473"/>
      <c r="B1712"/>
      <c r="D1712"/>
      <c r="E1712"/>
      <c r="F1712"/>
      <c r="I1712"/>
      <c r="J1712"/>
    </row>
    <row r="1713" spans="1:10" x14ac:dyDescent="0.2">
      <c r="A1713" s="473"/>
      <c r="B1713"/>
      <c r="D1713"/>
      <c r="E1713"/>
      <c r="F1713"/>
      <c r="I1713"/>
      <c r="J1713"/>
    </row>
    <row r="1714" spans="1:10" x14ac:dyDescent="0.2">
      <c r="A1714" s="473"/>
      <c r="B1714"/>
      <c r="D1714"/>
      <c r="E1714"/>
      <c r="F1714"/>
      <c r="I1714"/>
      <c r="J1714"/>
    </row>
    <row r="1715" spans="1:10" x14ac:dyDescent="0.2">
      <c r="A1715" s="473"/>
      <c r="B1715"/>
      <c r="D1715"/>
      <c r="E1715"/>
      <c r="F1715"/>
      <c r="I1715"/>
      <c r="J1715"/>
    </row>
    <row r="1716" spans="1:10" x14ac:dyDescent="0.2">
      <c r="A1716" s="473"/>
      <c r="B1716"/>
      <c r="D1716"/>
      <c r="E1716"/>
      <c r="F1716"/>
      <c r="I1716"/>
      <c r="J1716"/>
    </row>
    <row r="1717" spans="1:10" x14ac:dyDescent="0.2">
      <c r="A1717" s="473"/>
      <c r="B1717"/>
      <c r="D1717"/>
      <c r="E1717"/>
      <c r="F1717"/>
      <c r="I1717"/>
      <c r="J1717"/>
    </row>
    <row r="1718" spans="1:10" x14ac:dyDescent="0.2">
      <c r="A1718" s="473"/>
      <c r="B1718"/>
      <c r="D1718"/>
      <c r="E1718"/>
      <c r="F1718"/>
      <c r="I1718"/>
      <c r="J1718"/>
    </row>
    <row r="1719" spans="1:10" x14ac:dyDescent="0.2">
      <c r="A1719" s="473"/>
      <c r="B1719"/>
      <c r="D1719"/>
      <c r="E1719"/>
      <c r="F1719"/>
      <c r="I1719"/>
      <c r="J1719"/>
    </row>
    <row r="1720" spans="1:10" x14ac:dyDescent="0.2">
      <c r="A1720" s="473"/>
      <c r="B1720"/>
      <c r="D1720"/>
      <c r="E1720"/>
      <c r="F1720"/>
      <c r="I1720"/>
      <c r="J1720"/>
    </row>
    <row r="1721" spans="1:10" x14ac:dyDescent="0.2">
      <c r="A1721" s="473"/>
      <c r="B1721"/>
      <c r="D1721"/>
      <c r="E1721"/>
      <c r="F1721"/>
      <c r="I1721"/>
      <c r="J1721"/>
    </row>
    <row r="1722" spans="1:10" x14ac:dyDescent="0.2">
      <c r="A1722" s="473"/>
      <c r="B1722"/>
      <c r="D1722"/>
      <c r="E1722"/>
      <c r="F1722"/>
      <c r="I1722"/>
      <c r="J1722"/>
    </row>
    <row r="1723" spans="1:10" x14ac:dyDescent="0.2">
      <c r="A1723" s="473"/>
      <c r="B1723"/>
      <c r="D1723"/>
      <c r="E1723"/>
      <c r="F1723"/>
      <c r="I1723"/>
      <c r="J1723"/>
    </row>
    <row r="1724" spans="1:10" x14ac:dyDescent="0.2">
      <c r="A1724" s="473"/>
      <c r="B1724"/>
      <c r="D1724"/>
      <c r="E1724"/>
      <c r="F1724"/>
      <c r="I1724"/>
      <c r="J1724"/>
    </row>
    <row r="1725" spans="1:10" x14ac:dyDescent="0.2">
      <c r="A1725" s="473"/>
      <c r="B1725"/>
      <c r="D1725"/>
      <c r="E1725"/>
      <c r="F1725"/>
      <c r="I1725"/>
      <c r="J1725"/>
    </row>
    <row r="1726" spans="1:10" x14ac:dyDescent="0.2">
      <c r="A1726" s="473"/>
      <c r="B1726"/>
      <c r="D1726"/>
      <c r="E1726"/>
      <c r="F1726"/>
      <c r="I1726"/>
      <c r="J1726"/>
    </row>
    <row r="1727" spans="1:10" x14ac:dyDescent="0.2">
      <c r="A1727" s="473"/>
      <c r="B1727"/>
      <c r="D1727"/>
      <c r="E1727"/>
      <c r="F1727"/>
      <c r="I1727"/>
      <c r="J1727"/>
    </row>
    <row r="1728" spans="1:10" x14ac:dyDescent="0.2">
      <c r="A1728" s="473"/>
      <c r="B1728"/>
      <c r="D1728"/>
      <c r="E1728"/>
      <c r="F1728"/>
      <c r="I1728"/>
      <c r="J1728"/>
    </row>
    <row r="1729" spans="1:10" x14ac:dyDescent="0.2">
      <c r="A1729" s="473"/>
      <c r="B1729"/>
      <c r="D1729"/>
      <c r="E1729"/>
      <c r="F1729"/>
      <c r="I1729"/>
      <c r="J1729"/>
    </row>
    <row r="1730" spans="1:10" x14ac:dyDescent="0.2">
      <c r="A1730" s="473"/>
      <c r="B1730"/>
      <c r="D1730"/>
      <c r="E1730"/>
      <c r="F1730"/>
      <c r="I1730"/>
      <c r="J1730"/>
    </row>
    <row r="1731" spans="1:10" x14ac:dyDescent="0.2">
      <c r="A1731" s="473"/>
      <c r="B1731"/>
      <c r="D1731"/>
      <c r="E1731"/>
      <c r="F1731"/>
      <c r="I1731"/>
      <c r="J1731"/>
    </row>
    <row r="1732" spans="1:10" x14ac:dyDescent="0.2">
      <c r="A1732" s="473"/>
      <c r="B1732"/>
      <c r="D1732"/>
      <c r="E1732"/>
      <c r="F1732"/>
      <c r="I1732"/>
      <c r="J1732"/>
    </row>
    <row r="1733" spans="1:10" x14ac:dyDescent="0.2">
      <c r="A1733" s="473"/>
      <c r="B1733"/>
      <c r="D1733"/>
      <c r="E1733"/>
      <c r="F1733"/>
      <c r="I1733"/>
      <c r="J1733"/>
    </row>
    <row r="1734" spans="1:10" x14ac:dyDescent="0.2">
      <c r="A1734" s="473"/>
      <c r="B1734"/>
      <c r="D1734"/>
      <c r="E1734"/>
      <c r="F1734"/>
      <c r="I1734"/>
      <c r="J1734"/>
    </row>
    <row r="1735" spans="1:10" x14ac:dyDescent="0.2">
      <c r="A1735" s="473"/>
      <c r="B1735"/>
      <c r="D1735"/>
      <c r="E1735"/>
      <c r="F1735"/>
      <c r="I1735"/>
      <c r="J1735"/>
    </row>
    <row r="1736" spans="1:10" x14ac:dyDescent="0.2">
      <c r="A1736" s="473"/>
      <c r="B1736"/>
      <c r="D1736"/>
      <c r="E1736"/>
      <c r="F1736"/>
      <c r="I1736"/>
      <c r="J1736"/>
    </row>
    <row r="1737" spans="1:10" x14ac:dyDescent="0.2">
      <c r="A1737" s="473"/>
      <c r="B1737"/>
      <c r="D1737"/>
      <c r="E1737"/>
      <c r="F1737"/>
      <c r="I1737"/>
      <c r="J1737"/>
    </row>
    <row r="1738" spans="1:10" x14ac:dyDescent="0.2">
      <c r="A1738" s="473"/>
      <c r="B1738"/>
      <c r="D1738"/>
      <c r="E1738"/>
      <c r="F1738"/>
      <c r="I1738"/>
      <c r="J1738"/>
    </row>
    <row r="1739" spans="1:10" x14ac:dyDescent="0.2">
      <c r="A1739" s="473"/>
      <c r="B1739"/>
      <c r="D1739"/>
      <c r="E1739"/>
      <c r="F1739"/>
      <c r="I1739"/>
      <c r="J1739"/>
    </row>
    <row r="1740" spans="1:10" x14ac:dyDescent="0.2">
      <c r="A1740" s="473"/>
      <c r="B1740"/>
      <c r="D1740"/>
      <c r="E1740"/>
      <c r="F1740"/>
      <c r="I1740"/>
      <c r="J1740"/>
    </row>
    <row r="1741" spans="1:10" x14ac:dyDescent="0.2">
      <c r="A1741" s="473"/>
      <c r="B1741"/>
      <c r="D1741"/>
      <c r="E1741"/>
      <c r="F1741"/>
      <c r="I1741"/>
      <c r="J1741"/>
    </row>
    <row r="1742" spans="1:10" x14ac:dyDescent="0.2">
      <c r="A1742" s="473"/>
      <c r="B1742"/>
      <c r="D1742"/>
      <c r="E1742"/>
      <c r="F1742"/>
      <c r="I1742"/>
      <c r="J1742"/>
    </row>
    <row r="1743" spans="1:10" x14ac:dyDescent="0.2">
      <c r="A1743" s="473"/>
      <c r="B1743"/>
      <c r="D1743"/>
      <c r="E1743"/>
      <c r="F1743"/>
      <c r="I1743"/>
      <c r="J1743"/>
    </row>
    <row r="1744" spans="1:10" x14ac:dyDescent="0.2">
      <c r="A1744" s="473"/>
      <c r="B1744"/>
      <c r="D1744"/>
      <c r="E1744"/>
      <c r="F1744"/>
      <c r="I1744"/>
      <c r="J1744"/>
    </row>
    <row r="1745" spans="1:10" x14ac:dyDescent="0.2">
      <c r="A1745" s="473"/>
      <c r="B1745"/>
      <c r="D1745"/>
      <c r="E1745"/>
      <c r="F1745"/>
      <c r="I1745"/>
      <c r="J1745"/>
    </row>
    <row r="1746" spans="1:10" x14ac:dyDescent="0.2">
      <c r="A1746" s="473"/>
      <c r="B1746"/>
      <c r="D1746"/>
      <c r="E1746"/>
      <c r="F1746"/>
      <c r="I1746"/>
      <c r="J1746"/>
    </row>
    <row r="1747" spans="1:10" x14ac:dyDescent="0.2">
      <c r="A1747" s="473"/>
      <c r="B1747"/>
      <c r="D1747"/>
      <c r="E1747"/>
      <c r="F1747"/>
      <c r="I1747"/>
      <c r="J1747"/>
    </row>
    <row r="1748" spans="1:10" x14ac:dyDescent="0.2">
      <c r="A1748" s="473"/>
      <c r="B1748"/>
      <c r="D1748"/>
      <c r="E1748"/>
      <c r="F1748"/>
      <c r="I1748"/>
      <c r="J1748"/>
    </row>
    <row r="1749" spans="1:10" x14ac:dyDescent="0.2">
      <c r="A1749" s="473"/>
      <c r="B1749"/>
      <c r="D1749"/>
      <c r="E1749"/>
      <c r="F1749"/>
      <c r="I1749"/>
      <c r="J1749"/>
    </row>
    <row r="1750" spans="1:10" x14ac:dyDescent="0.2">
      <c r="A1750" s="473"/>
      <c r="B1750"/>
      <c r="D1750"/>
      <c r="E1750"/>
      <c r="F1750"/>
      <c r="I1750"/>
      <c r="J1750"/>
    </row>
    <row r="1751" spans="1:10" x14ac:dyDescent="0.2">
      <c r="A1751" s="473"/>
      <c r="B1751"/>
      <c r="D1751"/>
      <c r="E1751"/>
      <c r="F1751"/>
      <c r="I1751"/>
      <c r="J1751"/>
    </row>
    <row r="1752" spans="1:10" x14ac:dyDescent="0.2">
      <c r="A1752" s="473"/>
      <c r="B1752"/>
      <c r="D1752"/>
      <c r="E1752"/>
      <c r="F1752"/>
      <c r="I1752"/>
      <c r="J1752"/>
    </row>
    <row r="1753" spans="1:10" x14ac:dyDescent="0.2">
      <c r="A1753" s="473"/>
      <c r="B1753"/>
      <c r="D1753"/>
      <c r="E1753"/>
      <c r="F1753"/>
      <c r="I1753"/>
      <c r="J1753"/>
    </row>
    <row r="1754" spans="1:10" x14ac:dyDescent="0.2">
      <c r="A1754" s="473"/>
      <c r="B1754"/>
      <c r="D1754"/>
      <c r="E1754"/>
      <c r="F1754"/>
      <c r="I1754"/>
      <c r="J1754"/>
    </row>
    <row r="1755" spans="1:10" x14ac:dyDescent="0.2">
      <c r="A1755" s="473"/>
      <c r="B1755"/>
      <c r="D1755"/>
      <c r="E1755"/>
      <c r="F1755"/>
      <c r="I1755"/>
      <c r="J1755"/>
    </row>
    <row r="1756" spans="1:10" x14ac:dyDescent="0.2">
      <c r="A1756" s="473"/>
      <c r="B1756"/>
      <c r="D1756"/>
      <c r="E1756"/>
      <c r="F1756"/>
      <c r="I1756"/>
      <c r="J1756"/>
    </row>
    <row r="1757" spans="1:10" x14ac:dyDescent="0.2">
      <c r="A1757" s="473"/>
      <c r="B1757"/>
      <c r="D1757"/>
      <c r="E1757"/>
      <c r="F1757"/>
      <c r="I1757"/>
      <c r="J1757"/>
    </row>
    <row r="1758" spans="1:10" x14ac:dyDescent="0.2">
      <c r="A1758" s="473"/>
      <c r="B1758"/>
      <c r="D1758"/>
      <c r="E1758"/>
      <c r="F1758"/>
      <c r="I1758"/>
      <c r="J1758"/>
    </row>
    <row r="1759" spans="1:10" x14ac:dyDescent="0.2">
      <c r="A1759" s="473"/>
      <c r="B1759"/>
      <c r="D1759"/>
      <c r="E1759"/>
      <c r="F1759"/>
      <c r="I1759"/>
      <c r="J1759"/>
    </row>
    <row r="1760" spans="1:10" x14ac:dyDescent="0.2">
      <c r="A1760" s="473"/>
      <c r="B1760"/>
      <c r="D1760"/>
      <c r="E1760"/>
      <c r="F1760"/>
      <c r="I1760"/>
      <c r="J1760"/>
    </row>
    <row r="1761" spans="1:10" x14ac:dyDescent="0.2">
      <c r="A1761" s="473"/>
      <c r="B1761"/>
      <c r="D1761"/>
      <c r="E1761"/>
      <c r="F1761"/>
      <c r="I1761"/>
      <c r="J1761"/>
    </row>
    <row r="1762" spans="1:10" x14ac:dyDescent="0.2">
      <c r="A1762" s="473"/>
      <c r="B1762"/>
      <c r="D1762"/>
      <c r="E1762"/>
      <c r="F1762"/>
      <c r="I1762"/>
      <c r="J1762"/>
    </row>
    <row r="1763" spans="1:10" x14ac:dyDescent="0.2">
      <c r="A1763" s="473"/>
      <c r="B1763"/>
      <c r="D1763"/>
      <c r="E1763"/>
      <c r="F1763"/>
      <c r="I1763"/>
      <c r="J1763"/>
    </row>
    <row r="1764" spans="1:10" x14ac:dyDescent="0.2">
      <c r="A1764" s="473"/>
      <c r="B1764"/>
      <c r="D1764"/>
      <c r="E1764"/>
      <c r="F1764"/>
      <c r="I1764"/>
      <c r="J1764"/>
    </row>
    <row r="1765" spans="1:10" x14ac:dyDescent="0.2">
      <c r="A1765" s="473"/>
      <c r="B1765"/>
      <c r="D1765"/>
      <c r="E1765"/>
      <c r="F1765"/>
      <c r="I1765"/>
      <c r="J1765"/>
    </row>
    <row r="1766" spans="1:10" x14ac:dyDescent="0.2">
      <c r="A1766" s="473"/>
      <c r="B1766"/>
      <c r="D1766"/>
      <c r="E1766"/>
      <c r="F1766"/>
      <c r="I1766"/>
      <c r="J1766"/>
    </row>
    <row r="1767" spans="1:10" x14ac:dyDescent="0.2">
      <c r="A1767" s="473"/>
      <c r="B1767"/>
      <c r="D1767"/>
      <c r="E1767"/>
      <c r="F1767"/>
      <c r="I1767"/>
      <c r="J1767"/>
    </row>
    <row r="1768" spans="1:10" x14ac:dyDescent="0.2">
      <c r="A1768" s="473"/>
      <c r="B1768"/>
      <c r="D1768"/>
      <c r="E1768"/>
      <c r="F1768"/>
      <c r="I1768"/>
      <c r="J1768"/>
    </row>
    <row r="1769" spans="1:10" x14ac:dyDescent="0.2">
      <c r="A1769" s="473"/>
      <c r="B1769"/>
      <c r="D1769"/>
      <c r="E1769"/>
      <c r="F1769"/>
      <c r="I1769"/>
      <c r="J1769"/>
    </row>
    <row r="1770" spans="1:10" x14ac:dyDescent="0.2">
      <c r="A1770" s="473"/>
      <c r="B1770"/>
      <c r="D1770"/>
      <c r="E1770"/>
      <c r="F1770"/>
      <c r="I1770"/>
      <c r="J1770"/>
    </row>
    <row r="1771" spans="1:10" x14ac:dyDescent="0.2">
      <c r="A1771" s="473"/>
      <c r="B1771"/>
      <c r="D1771"/>
      <c r="E1771"/>
      <c r="F1771"/>
      <c r="I1771"/>
      <c r="J1771"/>
    </row>
    <row r="1772" spans="1:10" x14ac:dyDescent="0.2">
      <c r="A1772" s="473"/>
      <c r="B1772"/>
      <c r="D1772"/>
      <c r="E1772"/>
      <c r="F1772"/>
      <c r="I1772"/>
      <c r="J1772"/>
    </row>
    <row r="1773" spans="1:10" x14ac:dyDescent="0.2">
      <c r="A1773" s="473"/>
      <c r="B1773"/>
      <c r="D1773"/>
      <c r="E1773"/>
      <c r="F1773"/>
      <c r="I1773"/>
      <c r="J1773"/>
    </row>
    <row r="1774" spans="1:10" x14ac:dyDescent="0.2">
      <c r="A1774" s="473"/>
      <c r="B1774"/>
      <c r="D1774"/>
      <c r="E1774"/>
      <c r="F1774"/>
      <c r="I1774"/>
      <c r="J1774"/>
    </row>
    <row r="1775" spans="1:10" x14ac:dyDescent="0.2">
      <c r="A1775" s="473"/>
      <c r="B1775"/>
      <c r="D1775"/>
      <c r="E1775"/>
      <c r="F1775"/>
      <c r="I1775"/>
      <c r="J1775"/>
    </row>
    <row r="1776" spans="1:10" x14ac:dyDescent="0.2">
      <c r="A1776" s="473"/>
      <c r="B1776"/>
      <c r="D1776"/>
      <c r="E1776"/>
      <c r="F1776"/>
      <c r="I1776"/>
      <c r="J1776"/>
    </row>
    <row r="1777" spans="1:10" x14ac:dyDescent="0.2">
      <c r="A1777" s="473"/>
      <c r="B1777"/>
      <c r="D1777"/>
      <c r="E1777"/>
      <c r="F1777"/>
      <c r="I1777"/>
      <c r="J1777"/>
    </row>
    <row r="1778" spans="1:10" x14ac:dyDescent="0.2">
      <c r="A1778" s="473"/>
      <c r="B1778"/>
      <c r="D1778"/>
      <c r="E1778"/>
      <c r="F1778"/>
      <c r="I1778"/>
      <c r="J1778"/>
    </row>
    <row r="1779" spans="1:10" x14ac:dyDescent="0.2">
      <c r="A1779" s="473"/>
      <c r="B1779"/>
      <c r="D1779"/>
      <c r="E1779"/>
      <c r="F1779"/>
      <c r="I1779"/>
      <c r="J1779"/>
    </row>
    <row r="1780" spans="1:10" x14ac:dyDescent="0.2">
      <c r="A1780" s="473"/>
      <c r="B1780"/>
      <c r="D1780"/>
      <c r="E1780"/>
      <c r="F1780"/>
      <c r="I1780"/>
      <c r="J1780"/>
    </row>
    <row r="1781" spans="1:10" x14ac:dyDescent="0.2">
      <c r="A1781" s="473"/>
      <c r="B1781"/>
      <c r="D1781"/>
      <c r="E1781"/>
      <c r="F1781"/>
      <c r="I1781"/>
      <c r="J1781"/>
    </row>
    <row r="1782" spans="1:10" x14ac:dyDescent="0.2">
      <c r="A1782" s="473"/>
      <c r="B1782"/>
      <c r="D1782"/>
      <c r="E1782"/>
      <c r="F1782"/>
      <c r="I1782"/>
      <c r="J1782"/>
    </row>
    <row r="1783" spans="1:10" x14ac:dyDescent="0.2">
      <c r="A1783" s="473"/>
      <c r="B1783"/>
      <c r="D1783"/>
      <c r="E1783"/>
      <c r="F1783"/>
      <c r="I1783"/>
      <c r="J1783"/>
    </row>
    <row r="1784" spans="1:10" x14ac:dyDescent="0.2">
      <c r="A1784" s="473"/>
      <c r="B1784"/>
      <c r="D1784"/>
      <c r="E1784"/>
      <c r="F1784"/>
      <c r="I1784"/>
      <c r="J1784"/>
    </row>
    <row r="1785" spans="1:10" x14ac:dyDescent="0.2">
      <c r="A1785" s="473"/>
      <c r="B1785"/>
      <c r="D1785"/>
      <c r="E1785"/>
      <c r="F1785"/>
      <c r="I1785"/>
      <c r="J1785"/>
    </row>
    <row r="1786" spans="1:10" x14ac:dyDescent="0.2">
      <c r="A1786" s="473"/>
      <c r="B1786"/>
      <c r="D1786"/>
      <c r="E1786"/>
      <c r="F1786"/>
      <c r="I1786"/>
      <c r="J1786"/>
    </row>
    <row r="1787" spans="1:10" x14ac:dyDescent="0.2">
      <c r="A1787" s="473"/>
      <c r="B1787"/>
      <c r="D1787"/>
      <c r="E1787"/>
      <c r="F1787"/>
      <c r="I1787"/>
      <c r="J1787"/>
    </row>
    <row r="1788" spans="1:10" x14ac:dyDescent="0.2">
      <c r="A1788" s="473"/>
      <c r="B1788"/>
      <c r="D1788"/>
      <c r="E1788"/>
      <c r="F1788"/>
      <c r="I1788"/>
      <c r="J1788"/>
    </row>
    <row r="1789" spans="1:10" x14ac:dyDescent="0.2">
      <c r="A1789" s="473"/>
      <c r="B1789"/>
      <c r="D1789"/>
      <c r="E1789"/>
      <c r="F1789"/>
      <c r="I1789"/>
      <c r="J1789"/>
    </row>
    <row r="1790" spans="1:10" x14ac:dyDescent="0.2">
      <c r="A1790" s="473"/>
      <c r="B1790"/>
      <c r="D1790"/>
      <c r="E1790"/>
      <c r="F1790"/>
      <c r="I1790"/>
      <c r="J1790"/>
    </row>
    <row r="1791" spans="1:10" x14ac:dyDescent="0.2">
      <c r="A1791" s="473"/>
      <c r="B1791"/>
      <c r="D1791"/>
      <c r="E1791"/>
      <c r="F1791"/>
      <c r="I1791"/>
      <c r="J1791"/>
    </row>
    <row r="1792" spans="1:10" x14ac:dyDescent="0.2">
      <c r="A1792" s="473"/>
      <c r="B1792"/>
      <c r="D1792"/>
      <c r="E1792"/>
      <c r="F1792"/>
      <c r="I1792"/>
      <c r="J1792"/>
    </row>
    <row r="1793" spans="1:10" x14ac:dyDescent="0.2">
      <c r="A1793" s="473"/>
      <c r="B1793"/>
      <c r="D1793"/>
      <c r="E1793"/>
      <c r="F1793"/>
      <c r="I1793"/>
      <c r="J1793"/>
    </row>
    <row r="1794" spans="1:10" x14ac:dyDescent="0.2">
      <c r="A1794" s="473"/>
      <c r="B1794"/>
      <c r="D1794"/>
      <c r="E1794"/>
      <c r="F1794"/>
      <c r="I1794"/>
      <c r="J1794"/>
    </row>
    <row r="1795" spans="1:10" x14ac:dyDescent="0.2">
      <c r="A1795" s="473"/>
      <c r="B1795"/>
      <c r="D1795"/>
      <c r="E1795"/>
      <c r="F1795"/>
      <c r="I1795"/>
      <c r="J1795"/>
    </row>
    <row r="1796" spans="1:10" x14ac:dyDescent="0.2">
      <c r="A1796" s="473"/>
      <c r="B1796"/>
      <c r="D1796"/>
      <c r="E1796"/>
      <c r="F1796"/>
      <c r="I1796"/>
      <c r="J1796"/>
    </row>
    <row r="1797" spans="1:10" x14ac:dyDescent="0.2">
      <c r="A1797" s="473"/>
      <c r="B1797"/>
      <c r="D1797"/>
      <c r="E1797"/>
      <c r="F1797"/>
      <c r="I1797"/>
      <c r="J1797"/>
    </row>
    <row r="1798" spans="1:10" x14ac:dyDescent="0.2">
      <c r="A1798" s="473"/>
      <c r="B1798"/>
      <c r="D1798"/>
      <c r="E1798"/>
      <c r="F1798"/>
      <c r="I1798"/>
      <c r="J1798"/>
    </row>
    <row r="1799" spans="1:10" x14ac:dyDescent="0.2">
      <c r="A1799" s="473"/>
      <c r="B1799"/>
      <c r="D1799"/>
      <c r="E1799"/>
      <c r="F1799"/>
      <c r="I1799"/>
      <c r="J1799"/>
    </row>
    <row r="1800" spans="1:10" x14ac:dyDescent="0.2">
      <c r="A1800" s="473"/>
      <c r="B1800"/>
      <c r="D1800"/>
      <c r="E1800"/>
      <c r="F1800"/>
      <c r="I1800"/>
      <c r="J1800"/>
    </row>
    <row r="1801" spans="1:10" x14ac:dyDescent="0.2">
      <c r="A1801" s="473"/>
      <c r="B1801"/>
      <c r="D1801"/>
      <c r="E1801"/>
      <c r="F1801"/>
      <c r="I1801"/>
      <c r="J1801"/>
    </row>
    <row r="1802" spans="1:10" x14ac:dyDescent="0.2">
      <c r="A1802" s="473"/>
      <c r="B1802"/>
      <c r="D1802"/>
      <c r="E1802"/>
      <c r="F1802"/>
      <c r="I1802"/>
      <c r="J1802"/>
    </row>
    <row r="1803" spans="1:10" x14ac:dyDescent="0.2">
      <c r="A1803" s="473"/>
      <c r="B1803"/>
      <c r="D1803"/>
      <c r="E1803"/>
      <c r="F1803"/>
      <c r="I1803"/>
      <c r="J1803"/>
    </row>
    <row r="1804" spans="1:10" x14ac:dyDescent="0.2">
      <c r="A1804" s="473"/>
      <c r="B1804"/>
      <c r="D1804"/>
      <c r="E1804"/>
      <c r="F1804"/>
      <c r="I1804"/>
      <c r="J1804"/>
    </row>
    <row r="1805" spans="1:10" x14ac:dyDescent="0.2">
      <c r="A1805" s="473"/>
      <c r="B1805"/>
      <c r="D1805"/>
      <c r="E1805"/>
      <c r="F1805"/>
      <c r="I1805"/>
      <c r="J1805"/>
    </row>
    <row r="1806" spans="1:10" x14ac:dyDescent="0.2">
      <c r="A1806" s="473"/>
      <c r="B1806"/>
      <c r="D1806"/>
      <c r="E1806"/>
      <c r="F1806"/>
      <c r="I1806"/>
      <c r="J1806"/>
    </row>
    <row r="1807" spans="1:10" x14ac:dyDescent="0.2">
      <c r="A1807" s="473"/>
      <c r="B1807"/>
      <c r="D1807"/>
      <c r="E1807"/>
      <c r="F1807"/>
      <c r="I1807"/>
      <c r="J1807"/>
    </row>
    <row r="1808" spans="1:10" x14ac:dyDescent="0.2">
      <c r="A1808" s="473"/>
      <c r="B1808"/>
      <c r="D1808"/>
      <c r="E1808"/>
      <c r="F1808"/>
      <c r="I1808"/>
      <c r="J1808"/>
    </row>
    <row r="1809" spans="1:10" x14ac:dyDescent="0.2">
      <c r="A1809" s="473"/>
      <c r="B1809"/>
      <c r="D1809"/>
      <c r="E1809"/>
      <c r="F1809"/>
      <c r="I1809"/>
      <c r="J1809"/>
    </row>
    <row r="1810" spans="1:10" x14ac:dyDescent="0.2">
      <c r="A1810" s="473"/>
      <c r="B1810"/>
      <c r="D1810"/>
      <c r="E1810"/>
      <c r="F1810"/>
      <c r="I1810"/>
      <c r="J1810"/>
    </row>
    <row r="1811" spans="1:10" x14ac:dyDescent="0.2">
      <c r="A1811" s="473"/>
      <c r="B1811"/>
      <c r="D1811"/>
      <c r="E1811"/>
      <c r="F1811"/>
      <c r="I1811"/>
      <c r="J1811"/>
    </row>
    <row r="1812" spans="1:10" x14ac:dyDescent="0.2">
      <c r="A1812" s="473"/>
      <c r="B1812"/>
      <c r="D1812"/>
      <c r="E1812"/>
      <c r="F1812"/>
      <c r="I1812"/>
      <c r="J1812"/>
    </row>
    <row r="1813" spans="1:10" x14ac:dyDescent="0.2">
      <c r="A1813" s="473"/>
      <c r="B1813"/>
      <c r="D1813"/>
      <c r="E1813"/>
      <c r="F1813"/>
      <c r="I1813"/>
      <c r="J1813"/>
    </row>
    <row r="1814" spans="1:10" x14ac:dyDescent="0.2">
      <c r="A1814" s="473"/>
      <c r="B1814"/>
      <c r="D1814"/>
      <c r="E1814"/>
      <c r="F1814"/>
      <c r="I1814"/>
      <c r="J1814"/>
    </row>
    <row r="1815" spans="1:10" x14ac:dyDescent="0.2">
      <c r="A1815" s="473"/>
      <c r="B1815"/>
      <c r="D1815"/>
      <c r="E1815"/>
      <c r="F1815"/>
      <c r="I1815"/>
      <c r="J1815"/>
    </row>
    <row r="1816" spans="1:10" x14ac:dyDescent="0.2">
      <c r="A1816" s="473"/>
      <c r="B1816"/>
      <c r="D1816"/>
      <c r="E1816"/>
      <c r="F1816"/>
      <c r="I1816"/>
      <c r="J1816"/>
    </row>
    <row r="1817" spans="1:10" x14ac:dyDescent="0.2">
      <c r="A1817" s="473"/>
      <c r="B1817"/>
      <c r="D1817"/>
      <c r="E1817"/>
      <c r="F1817"/>
      <c r="I1817"/>
      <c r="J1817"/>
    </row>
    <row r="1818" spans="1:10" x14ac:dyDescent="0.2">
      <c r="A1818" s="473"/>
      <c r="B1818"/>
      <c r="D1818"/>
      <c r="E1818"/>
      <c r="F1818"/>
      <c r="I1818"/>
      <c r="J1818"/>
    </row>
    <row r="1819" spans="1:10" x14ac:dyDescent="0.2">
      <c r="A1819" s="473"/>
      <c r="B1819"/>
      <c r="D1819"/>
      <c r="E1819"/>
      <c r="F1819"/>
      <c r="I1819"/>
      <c r="J1819"/>
    </row>
    <row r="1820" spans="1:10" x14ac:dyDescent="0.2">
      <c r="A1820" s="473"/>
      <c r="B1820"/>
      <c r="D1820"/>
      <c r="E1820"/>
      <c r="F1820"/>
      <c r="I1820"/>
      <c r="J1820"/>
    </row>
    <row r="1821" spans="1:10" x14ac:dyDescent="0.2">
      <c r="A1821" s="473"/>
      <c r="B1821"/>
      <c r="D1821"/>
      <c r="E1821"/>
      <c r="F1821"/>
      <c r="I1821"/>
      <c r="J1821"/>
    </row>
    <row r="1822" spans="1:10" x14ac:dyDescent="0.2">
      <c r="A1822" s="473"/>
      <c r="B1822"/>
      <c r="D1822"/>
      <c r="E1822"/>
      <c r="F1822"/>
      <c r="I1822"/>
      <c r="J1822"/>
    </row>
    <row r="1823" spans="1:10" x14ac:dyDescent="0.2">
      <c r="A1823" s="473"/>
      <c r="B1823"/>
      <c r="D1823"/>
      <c r="E1823"/>
      <c r="F1823"/>
      <c r="I1823"/>
      <c r="J1823"/>
    </row>
    <row r="1824" spans="1:10" x14ac:dyDescent="0.2">
      <c r="A1824" s="473"/>
      <c r="B1824"/>
      <c r="D1824"/>
      <c r="E1824"/>
      <c r="F1824"/>
      <c r="I1824"/>
      <c r="J1824"/>
    </row>
    <row r="1825" spans="1:10" x14ac:dyDescent="0.2">
      <c r="A1825" s="473"/>
      <c r="B1825"/>
      <c r="D1825"/>
      <c r="E1825"/>
      <c r="F1825"/>
      <c r="I1825"/>
      <c r="J1825"/>
    </row>
    <row r="1826" spans="1:10" x14ac:dyDescent="0.2">
      <c r="A1826" s="473"/>
      <c r="B1826"/>
      <c r="D1826"/>
      <c r="E1826"/>
      <c r="F1826"/>
      <c r="I1826"/>
      <c r="J1826"/>
    </row>
    <row r="1827" spans="1:10" x14ac:dyDescent="0.2">
      <c r="A1827" s="473"/>
      <c r="B1827"/>
      <c r="D1827"/>
      <c r="E1827"/>
      <c r="F1827"/>
      <c r="I1827"/>
      <c r="J1827"/>
    </row>
    <row r="1828" spans="1:10" x14ac:dyDescent="0.2">
      <c r="A1828" s="473"/>
      <c r="B1828"/>
      <c r="D1828"/>
      <c r="E1828"/>
      <c r="F1828"/>
      <c r="I1828"/>
      <c r="J1828"/>
    </row>
    <row r="1829" spans="1:10" x14ac:dyDescent="0.2">
      <c r="A1829" s="473"/>
      <c r="B1829"/>
      <c r="D1829"/>
      <c r="E1829"/>
      <c r="F1829"/>
      <c r="I1829"/>
      <c r="J1829"/>
    </row>
    <row r="1830" spans="1:10" x14ac:dyDescent="0.2">
      <c r="A1830" s="473"/>
      <c r="B1830"/>
      <c r="D1830"/>
      <c r="E1830"/>
      <c r="F1830"/>
      <c r="I1830"/>
      <c r="J1830"/>
    </row>
    <row r="1831" spans="1:10" x14ac:dyDescent="0.2">
      <c r="A1831" s="473"/>
      <c r="B1831"/>
      <c r="D1831"/>
      <c r="E1831"/>
      <c r="F1831"/>
      <c r="I1831"/>
      <c r="J1831"/>
    </row>
    <row r="1832" spans="1:10" x14ac:dyDescent="0.2">
      <c r="A1832" s="473"/>
      <c r="B1832"/>
      <c r="D1832"/>
      <c r="E1832"/>
      <c r="F1832"/>
      <c r="I1832"/>
      <c r="J1832"/>
    </row>
    <row r="1833" spans="1:10" x14ac:dyDescent="0.2">
      <c r="A1833" s="473"/>
      <c r="B1833"/>
      <c r="D1833"/>
      <c r="E1833"/>
      <c r="F1833"/>
      <c r="I1833"/>
      <c r="J1833"/>
    </row>
    <row r="1834" spans="1:10" x14ac:dyDescent="0.2">
      <c r="A1834" s="473"/>
      <c r="B1834"/>
      <c r="D1834"/>
      <c r="E1834"/>
      <c r="F1834"/>
      <c r="I1834"/>
      <c r="J1834"/>
    </row>
    <row r="1835" spans="1:10" x14ac:dyDescent="0.2">
      <c r="A1835" s="473"/>
      <c r="B1835"/>
      <c r="D1835"/>
      <c r="E1835"/>
      <c r="F1835"/>
      <c r="I1835"/>
      <c r="J1835"/>
    </row>
    <row r="1836" spans="1:10" x14ac:dyDescent="0.2">
      <c r="A1836" s="473"/>
      <c r="B1836"/>
      <c r="D1836"/>
      <c r="E1836"/>
      <c r="F1836"/>
      <c r="I1836"/>
      <c r="J1836"/>
    </row>
    <row r="1837" spans="1:10" x14ac:dyDescent="0.2">
      <c r="A1837" s="473"/>
      <c r="B1837"/>
      <c r="D1837"/>
      <c r="E1837"/>
      <c r="F1837"/>
      <c r="I1837"/>
      <c r="J1837"/>
    </row>
    <row r="1838" spans="1:10" x14ac:dyDescent="0.2">
      <c r="A1838" s="473"/>
      <c r="B1838"/>
      <c r="D1838"/>
      <c r="E1838"/>
      <c r="F1838"/>
      <c r="I1838"/>
      <c r="J1838"/>
    </row>
    <row r="1839" spans="1:10" x14ac:dyDescent="0.2">
      <c r="A1839" s="473"/>
      <c r="B1839"/>
      <c r="D1839"/>
      <c r="E1839"/>
      <c r="F1839"/>
      <c r="I1839"/>
      <c r="J1839"/>
    </row>
    <row r="1840" spans="1:10" x14ac:dyDescent="0.2">
      <c r="A1840" s="473"/>
      <c r="B1840"/>
      <c r="D1840"/>
      <c r="E1840"/>
      <c r="F1840"/>
      <c r="I1840"/>
      <c r="J1840"/>
    </row>
    <row r="1841" spans="1:10" x14ac:dyDescent="0.2">
      <c r="A1841" s="473"/>
      <c r="B1841"/>
      <c r="D1841"/>
      <c r="E1841"/>
      <c r="F1841"/>
      <c r="I1841"/>
      <c r="J1841"/>
    </row>
    <row r="1842" spans="1:10" x14ac:dyDescent="0.2">
      <c r="A1842" s="473"/>
      <c r="B1842"/>
      <c r="D1842"/>
      <c r="E1842"/>
      <c r="F1842"/>
      <c r="I1842"/>
      <c r="J1842"/>
    </row>
    <row r="1843" spans="1:10" x14ac:dyDescent="0.2">
      <c r="A1843" s="473"/>
      <c r="B1843"/>
      <c r="D1843"/>
      <c r="E1843"/>
      <c r="F1843"/>
      <c r="I1843"/>
      <c r="J1843"/>
    </row>
    <row r="1844" spans="1:10" x14ac:dyDescent="0.2">
      <c r="A1844" s="473"/>
      <c r="B1844"/>
      <c r="D1844"/>
      <c r="E1844"/>
      <c r="F1844"/>
      <c r="I1844"/>
      <c r="J1844"/>
    </row>
    <row r="1845" spans="1:10" x14ac:dyDescent="0.2">
      <c r="A1845" s="473"/>
      <c r="B1845"/>
      <c r="D1845"/>
      <c r="E1845"/>
      <c r="F1845"/>
      <c r="I1845"/>
      <c r="J1845"/>
    </row>
    <row r="1846" spans="1:10" x14ac:dyDescent="0.2">
      <c r="A1846" s="473"/>
      <c r="B1846"/>
      <c r="D1846"/>
      <c r="E1846"/>
      <c r="F1846"/>
      <c r="I1846"/>
      <c r="J1846"/>
    </row>
    <row r="1847" spans="1:10" x14ac:dyDescent="0.2">
      <c r="A1847" s="473"/>
      <c r="B1847"/>
      <c r="D1847"/>
      <c r="E1847"/>
      <c r="F1847"/>
      <c r="I1847"/>
      <c r="J1847"/>
    </row>
    <row r="1848" spans="1:10" x14ac:dyDescent="0.2">
      <c r="A1848" s="473"/>
      <c r="B1848"/>
      <c r="D1848"/>
      <c r="E1848"/>
      <c r="F1848"/>
      <c r="I1848"/>
      <c r="J1848"/>
    </row>
    <row r="1849" spans="1:10" x14ac:dyDescent="0.2">
      <c r="A1849" s="473"/>
      <c r="B1849"/>
      <c r="D1849"/>
      <c r="E1849"/>
      <c r="F1849"/>
      <c r="I1849"/>
      <c r="J1849"/>
    </row>
    <row r="1850" spans="1:10" x14ac:dyDescent="0.2">
      <c r="A1850" s="473"/>
      <c r="B1850"/>
      <c r="D1850"/>
      <c r="E1850"/>
      <c r="F1850"/>
      <c r="I1850"/>
      <c r="J1850"/>
    </row>
    <row r="1851" spans="1:10" x14ac:dyDescent="0.2">
      <c r="A1851" s="473"/>
      <c r="B1851"/>
      <c r="D1851"/>
      <c r="E1851"/>
      <c r="F1851"/>
      <c r="I1851"/>
      <c r="J1851"/>
    </row>
    <row r="1852" spans="1:10" x14ac:dyDescent="0.2">
      <c r="A1852" s="473"/>
      <c r="B1852"/>
      <c r="D1852"/>
      <c r="E1852"/>
      <c r="F1852"/>
      <c r="I1852"/>
      <c r="J1852"/>
    </row>
    <row r="1853" spans="1:10" x14ac:dyDescent="0.2">
      <c r="A1853" s="473"/>
      <c r="B1853"/>
      <c r="D1853"/>
      <c r="E1853"/>
      <c r="F1853"/>
      <c r="I1853"/>
      <c r="J1853"/>
    </row>
    <row r="1854" spans="1:10" x14ac:dyDescent="0.2">
      <c r="A1854" s="473"/>
      <c r="B1854"/>
      <c r="D1854"/>
      <c r="E1854"/>
      <c r="F1854"/>
      <c r="I1854"/>
      <c r="J1854"/>
    </row>
    <row r="1855" spans="1:10" x14ac:dyDescent="0.2">
      <c r="A1855" s="473"/>
      <c r="B1855"/>
      <c r="D1855"/>
      <c r="E1855"/>
      <c r="F1855"/>
      <c r="I1855"/>
      <c r="J1855"/>
    </row>
    <row r="1856" spans="1:10" x14ac:dyDescent="0.2">
      <c r="A1856" s="473"/>
      <c r="B1856"/>
      <c r="D1856"/>
      <c r="E1856"/>
      <c r="F1856"/>
      <c r="I1856"/>
      <c r="J1856"/>
    </row>
    <row r="1857" spans="1:10" x14ac:dyDescent="0.2">
      <c r="A1857" s="473"/>
      <c r="B1857"/>
      <c r="D1857"/>
      <c r="E1857"/>
      <c r="F1857"/>
      <c r="I1857"/>
      <c r="J1857"/>
    </row>
    <row r="1858" spans="1:10" x14ac:dyDescent="0.2">
      <c r="A1858" s="473"/>
      <c r="B1858"/>
      <c r="D1858"/>
      <c r="E1858"/>
      <c r="F1858"/>
      <c r="I1858"/>
      <c r="J1858"/>
    </row>
    <row r="1859" spans="1:10" x14ac:dyDescent="0.2">
      <c r="A1859" s="473"/>
      <c r="B1859"/>
      <c r="D1859"/>
      <c r="E1859"/>
      <c r="F1859"/>
      <c r="I1859"/>
      <c r="J1859"/>
    </row>
    <row r="1860" spans="1:10" x14ac:dyDescent="0.2">
      <c r="A1860" s="473"/>
      <c r="B1860"/>
      <c r="D1860"/>
      <c r="E1860"/>
      <c r="F1860"/>
      <c r="I1860"/>
      <c r="J1860"/>
    </row>
    <row r="1861" spans="1:10" x14ac:dyDescent="0.2">
      <c r="A1861" s="473"/>
      <c r="B1861"/>
      <c r="D1861"/>
      <c r="E1861"/>
      <c r="F1861"/>
      <c r="I1861"/>
      <c r="J1861"/>
    </row>
    <row r="1862" spans="1:10" x14ac:dyDescent="0.2">
      <c r="A1862" s="473"/>
      <c r="B1862"/>
      <c r="D1862"/>
      <c r="E1862"/>
      <c r="F1862"/>
      <c r="I1862"/>
      <c r="J1862"/>
    </row>
    <row r="1863" spans="1:10" x14ac:dyDescent="0.2">
      <c r="A1863" s="473"/>
      <c r="B1863"/>
      <c r="D1863"/>
      <c r="E1863"/>
      <c r="F1863"/>
      <c r="I1863"/>
      <c r="J1863"/>
    </row>
    <row r="1864" spans="1:10" x14ac:dyDescent="0.2">
      <c r="A1864" s="473"/>
      <c r="B1864"/>
      <c r="D1864"/>
      <c r="E1864"/>
      <c r="F1864"/>
      <c r="I1864"/>
      <c r="J1864"/>
    </row>
    <row r="1865" spans="1:10" x14ac:dyDescent="0.2">
      <c r="A1865" s="473"/>
      <c r="B1865"/>
      <c r="D1865"/>
      <c r="E1865"/>
      <c r="F1865"/>
      <c r="I1865"/>
      <c r="J1865"/>
    </row>
    <row r="1866" spans="1:10" x14ac:dyDescent="0.2">
      <c r="A1866" s="473"/>
      <c r="B1866"/>
      <c r="D1866"/>
      <c r="E1866"/>
      <c r="F1866"/>
      <c r="I1866"/>
      <c r="J1866"/>
    </row>
    <row r="1867" spans="1:10" x14ac:dyDescent="0.2">
      <c r="A1867" s="473"/>
      <c r="B1867"/>
      <c r="D1867"/>
      <c r="E1867"/>
      <c r="F1867"/>
      <c r="I1867"/>
      <c r="J1867"/>
    </row>
    <row r="1868" spans="1:10" x14ac:dyDescent="0.2">
      <c r="A1868" s="473"/>
      <c r="B1868"/>
      <c r="D1868"/>
      <c r="E1868"/>
      <c r="F1868"/>
      <c r="I1868"/>
      <c r="J1868"/>
    </row>
    <row r="1869" spans="1:10" x14ac:dyDescent="0.2">
      <c r="A1869" s="473"/>
      <c r="B1869"/>
      <c r="D1869"/>
      <c r="E1869"/>
      <c r="F1869"/>
      <c r="I1869"/>
      <c r="J1869"/>
    </row>
    <row r="1870" spans="1:10" x14ac:dyDescent="0.2">
      <c r="A1870" s="473"/>
      <c r="B1870"/>
      <c r="D1870"/>
      <c r="E1870"/>
      <c r="F1870"/>
      <c r="I1870"/>
      <c r="J1870"/>
    </row>
    <row r="1871" spans="1:10" x14ac:dyDescent="0.2">
      <c r="A1871" s="473"/>
      <c r="B1871"/>
      <c r="D1871"/>
      <c r="E1871"/>
      <c r="F1871"/>
      <c r="I1871"/>
      <c r="J1871"/>
    </row>
    <row r="1872" spans="1:10" x14ac:dyDescent="0.2">
      <c r="A1872" s="473"/>
      <c r="B1872"/>
      <c r="D1872"/>
      <c r="E1872"/>
      <c r="F1872"/>
      <c r="I1872"/>
      <c r="J1872"/>
    </row>
    <row r="1873" spans="1:10" x14ac:dyDescent="0.2">
      <c r="A1873" s="473"/>
      <c r="B1873"/>
      <c r="D1873"/>
      <c r="E1873"/>
      <c r="F1873"/>
      <c r="I1873"/>
      <c r="J1873"/>
    </row>
    <row r="1874" spans="1:10" x14ac:dyDescent="0.2">
      <c r="A1874" s="473"/>
      <c r="B1874"/>
      <c r="D1874"/>
      <c r="E1874"/>
      <c r="F1874"/>
      <c r="I1874"/>
      <c r="J1874"/>
    </row>
    <row r="1875" spans="1:10" x14ac:dyDescent="0.2">
      <c r="A1875" s="473"/>
      <c r="B1875"/>
      <c r="D1875"/>
      <c r="E1875"/>
      <c r="F1875"/>
      <c r="I1875"/>
      <c r="J1875"/>
    </row>
    <row r="1876" spans="1:10" x14ac:dyDescent="0.2">
      <c r="A1876" s="473"/>
      <c r="B1876"/>
      <c r="D1876"/>
      <c r="E1876"/>
      <c r="F1876"/>
      <c r="I1876"/>
      <c r="J1876"/>
    </row>
    <row r="1877" spans="1:10" x14ac:dyDescent="0.2">
      <c r="A1877" s="473"/>
      <c r="B1877"/>
      <c r="D1877"/>
      <c r="E1877"/>
      <c r="F1877"/>
      <c r="I1877"/>
      <c r="J1877"/>
    </row>
    <row r="1878" spans="1:10" x14ac:dyDescent="0.2">
      <c r="A1878" s="473"/>
      <c r="B1878"/>
      <c r="D1878"/>
      <c r="E1878"/>
      <c r="F1878"/>
      <c r="I1878"/>
      <c r="J1878"/>
    </row>
    <row r="1879" spans="1:10" x14ac:dyDescent="0.2">
      <c r="A1879" s="473"/>
      <c r="B1879"/>
      <c r="D1879"/>
      <c r="E1879"/>
      <c r="F1879"/>
      <c r="I1879"/>
      <c r="J1879"/>
    </row>
    <row r="1880" spans="1:10" x14ac:dyDescent="0.2">
      <c r="A1880" s="473"/>
      <c r="B1880"/>
      <c r="D1880"/>
      <c r="E1880"/>
      <c r="F1880"/>
      <c r="I1880"/>
      <c r="J1880"/>
    </row>
    <row r="1881" spans="1:10" x14ac:dyDescent="0.2">
      <c r="A1881" s="473"/>
      <c r="B1881"/>
      <c r="D1881"/>
      <c r="E1881"/>
      <c r="F1881"/>
      <c r="I1881"/>
      <c r="J1881"/>
    </row>
    <row r="1882" spans="1:10" x14ac:dyDescent="0.2">
      <c r="A1882" s="473"/>
      <c r="B1882"/>
      <c r="D1882"/>
      <c r="E1882"/>
      <c r="F1882"/>
      <c r="I1882"/>
      <c r="J1882"/>
    </row>
    <row r="1883" spans="1:10" x14ac:dyDescent="0.2">
      <c r="A1883" s="473"/>
      <c r="B1883"/>
      <c r="D1883"/>
      <c r="E1883"/>
      <c r="F1883"/>
      <c r="I1883"/>
      <c r="J1883"/>
    </row>
    <row r="1884" spans="1:10" x14ac:dyDescent="0.2">
      <c r="A1884" s="473"/>
      <c r="B1884"/>
      <c r="D1884"/>
      <c r="E1884"/>
      <c r="F1884"/>
      <c r="I1884"/>
      <c r="J1884"/>
    </row>
    <row r="1885" spans="1:10" x14ac:dyDescent="0.2">
      <c r="A1885" s="473"/>
      <c r="B1885"/>
      <c r="D1885"/>
      <c r="E1885"/>
      <c r="F1885"/>
      <c r="I1885"/>
      <c r="J1885"/>
    </row>
    <row r="1886" spans="1:10" x14ac:dyDescent="0.2">
      <c r="A1886" s="473"/>
      <c r="B1886"/>
      <c r="D1886"/>
      <c r="E1886"/>
      <c r="F1886"/>
      <c r="I1886"/>
      <c r="J1886"/>
    </row>
    <row r="1887" spans="1:10" x14ac:dyDescent="0.2">
      <c r="A1887" s="473"/>
      <c r="B1887"/>
      <c r="D1887"/>
      <c r="E1887"/>
      <c r="F1887"/>
      <c r="I1887"/>
      <c r="J1887"/>
    </row>
    <row r="1888" spans="1:10" x14ac:dyDescent="0.2">
      <c r="A1888" s="473"/>
      <c r="B1888"/>
      <c r="D1888"/>
      <c r="E1888"/>
      <c r="F1888"/>
      <c r="I1888"/>
      <c r="J1888"/>
    </row>
    <row r="1889" spans="1:10" x14ac:dyDescent="0.2">
      <c r="A1889" s="473"/>
      <c r="B1889"/>
      <c r="D1889"/>
      <c r="E1889"/>
      <c r="F1889"/>
      <c r="I1889"/>
      <c r="J1889"/>
    </row>
    <row r="1890" spans="1:10" x14ac:dyDescent="0.2">
      <c r="A1890" s="473"/>
      <c r="B1890"/>
      <c r="D1890"/>
      <c r="E1890"/>
      <c r="F1890"/>
      <c r="I1890"/>
      <c r="J1890"/>
    </row>
    <row r="1891" spans="1:10" x14ac:dyDescent="0.2">
      <c r="A1891" s="473"/>
      <c r="B1891"/>
      <c r="D1891"/>
      <c r="E1891"/>
      <c r="F1891"/>
      <c r="I1891"/>
      <c r="J1891"/>
    </row>
    <row r="1892" spans="1:10" x14ac:dyDescent="0.2">
      <c r="A1892" s="473"/>
      <c r="B1892"/>
      <c r="D1892"/>
      <c r="E1892"/>
      <c r="F1892"/>
      <c r="I1892"/>
      <c r="J1892"/>
    </row>
    <row r="1893" spans="1:10" x14ac:dyDescent="0.2">
      <c r="A1893" s="473"/>
      <c r="B1893"/>
      <c r="D1893"/>
      <c r="E1893"/>
      <c r="F1893"/>
      <c r="I1893"/>
      <c r="J1893"/>
    </row>
    <row r="1894" spans="1:10" x14ac:dyDescent="0.2">
      <c r="A1894" s="473"/>
      <c r="B1894"/>
      <c r="D1894"/>
      <c r="E1894"/>
      <c r="F1894"/>
      <c r="I1894"/>
      <c r="J1894"/>
    </row>
    <row r="1895" spans="1:10" x14ac:dyDescent="0.2">
      <c r="A1895" s="473"/>
      <c r="B1895"/>
      <c r="D1895"/>
      <c r="E1895"/>
      <c r="F1895"/>
      <c r="I1895"/>
      <c r="J1895"/>
    </row>
    <row r="1896" spans="1:10" x14ac:dyDescent="0.2">
      <c r="A1896" s="473"/>
      <c r="B1896"/>
      <c r="D1896"/>
      <c r="E1896"/>
      <c r="F1896"/>
      <c r="I1896"/>
      <c r="J1896"/>
    </row>
    <row r="1897" spans="1:10" x14ac:dyDescent="0.2">
      <c r="A1897" s="473"/>
      <c r="B1897"/>
      <c r="D1897"/>
      <c r="E1897"/>
      <c r="F1897"/>
      <c r="I1897"/>
      <c r="J1897"/>
    </row>
    <row r="1898" spans="1:10" x14ac:dyDescent="0.2">
      <c r="A1898" s="473"/>
      <c r="B1898"/>
      <c r="D1898"/>
      <c r="E1898"/>
      <c r="F1898"/>
      <c r="I1898"/>
      <c r="J1898"/>
    </row>
    <row r="1899" spans="1:10" x14ac:dyDescent="0.2">
      <c r="A1899" s="473"/>
      <c r="B1899"/>
      <c r="D1899"/>
      <c r="E1899"/>
      <c r="F1899"/>
      <c r="I1899"/>
      <c r="J1899"/>
    </row>
    <row r="1900" spans="1:10" x14ac:dyDescent="0.2">
      <c r="A1900" s="473"/>
      <c r="B1900"/>
      <c r="D1900"/>
      <c r="E1900"/>
      <c r="F1900"/>
      <c r="I1900"/>
      <c r="J1900"/>
    </row>
    <row r="1901" spans="1:10" x14ac:dyDescent="0.2">
      <c r="A1901" s="473"/>
      <c r="B1901"/>
      <c r="D1901"/>
      <c r="E1901"/>
      <c r="F1901"/>
      <c r="I1901"/>
      <c r="J1901"/>
    </row>
    <row r="1902" spans="1:10" x14ac:dyDescent="0.2">
      <c r="A1902" s="473"/>
      <c r="B1902"/>
      <c r="D1902"/>
      <c r="E1902"/>
      <c r="F1902"/>
      <c r="I1902"/>
      <c r="J1902"/>
    </row>
    <row r="1903" spans="1:10" x14ac:dyDescent="0.2">
      <c r="A1903" s="473"/>
      <c r="B1903"/>
      <c r="D1903"/>
      <c r="E1903"/>
      <c r="F1903"/>
      <c r="I1903"/>
      <c r="J1903"/>
    </row>
    <row r="1904" spans="1:10" x14ac:dyDescent="0.2">
      <c r="A1904" s="473"/>
      <c r="B1904"/>
      <c r="D1904"/>
      <c r="E1904"/>
      <c r="F1904"/>
      <c r="I1904"/>
      <c r="J1904"/>
    </row>
    <row r="1905" spans="1:10" x14ac:dyDescent="0.2">
      <c r="A1905" s="473"/>
      <c r="B1905"/>
      <c r="D1905"/>
      <c r="E1905"/>
      <c r="F1905"/>
      <c r="I1905"/>
      <c r="J1905"/>
    </row>
    <row r="1906" spans="1:10" x14ac:dyDescent="0.2">
      <c r="A1906" s="473"/>
      <c r="B1906"/>
      <c r="D1906"/>
      <c r="E1906"/>
      <c r="F1906"/>
      <c r="I1906"/>
      <c r="J1906"/>
    </row>
    <row r="1907" spans="1:10" x14ac:dyDescent="0.2">
      <c r="A1907" s="473"/>
      <c r="B1907"/>
      <c r="D1907"/>
      <c r="E1907"/>
      <c r="F1907"/>
      <c r="I1907"/>
      <c r="J1907"/>
    </row>
    <row r="1908" spans="1:10" x14ac:dyDescent="0.2">
      <c r="A1908" s="473"/>
      <c r="B1908"/>
      <c r="D1908"/>
      <c r="E1908"/>
      <c r="F1908"/>
      <c r="I1908"/>
      <c r="J1908"/>
    </row>
    <row r="1909" spans="1:10" x14ac:dyDescent="0.2">
      <c r="A1909" s="473"/>
      <c r="B1909"/>
      <c r="D1909"/>
      <c r="E1909"/>
      <c r="F1909"/>
      <c r="I1909"/>
      <c r="J1909"/>
    </row>
    <row r="1910" spans="1:10" x14ac:dyDescent="0.2">
      <c r="A1910" s="473"/>
      <c r="B1910"/>
      <c r="D1910"/>
      <c r="E1910"/>
      <c r="F1910"/>
      <c r="I1910"/>
      <c r="J1910"/>
    </row>
    <row r="1911" spans="1:10" x14ac:dyDescent="0.2">
      <c r="A1911" s="473"/>
      <c r="B1911"/>
      <c r="D1911"/>
      <c r="E1911"/>
      <c r="F1911"/>
      <c r="I1911"/>
      <c r="J1911"/>
    </row>
    <row r="1912" spans="1:10" x14ac:dyDescent="0.2">
      <c r="A1912" s="473"/>
      <c r="B1912"/>
      <c r="D1912"/>
      <c r="E1912"/>
      <c r="F1912"/>
      <c r="I1912"/>
      <c r="J1912"/>
    </row>
    <row r="1913" spans="1:10" x14ac:dyDescent="0.2">
      <c r="A1913" s="473"/>
      <c r="B1913"/>
      <c r="D1913"/>
      <c r="E1913"/>
      <c r="F1913"/>
      <c r="I1913"/>
      <c r="J1913"/>
    </row>
    <row r="1914" spans="1:10" x14ac:dyDescent="0.2">
      <c r="A1914" s="473"/>
      <c r="B1914"/>
      <c r="D1914"/>
      <c r="E1914"/>
      <c r="F1914"/>
      <c r="I1914"/>
      <c r="J1914"/>
    </row>
    <row r="1915" spans="1:10" x14ac:dyDescent="0.2">
      <c r="A1915" s="473"/>
      <c r="B1915"/>
      <c r="D1915"/>
      <c r="E1915"/>
      <c r="F1915"/>
      <c r="I1915"/>
      <c r="J1915"/>
    </row>
    <row r="1916" spans="1:10" x14ac:dyDescent="0.2">
      <c r="A1916" s="473"/>
      <c r="B1916"/>
      <c r="D1916"/>
      <c r="E1916"/>
      <c r="F1916"/>
      <c r="I1916"/>
      <c r="J1916"/>
    </row>
    <row r="1917" spans="1:10" x14ac:dyDescent="0.2">
      <c r="A1917" s="473"/>
      <c r="B1917"/>
      <c r="D1917"/>
      <c r="E1917"/>
      <c r="F1917"/>
      <c r="I1917"/>
      <c r="J1917"/>
    </row>
    <row r="1918" spans="1:10" x14ac:dyDescent="0.2">
      <c r="A1918" s="473"/>
      <c r="B1918"/>
      <c r="D1918"/>
      <c r="E1918"/>
      <c r="F1918"/>
      <c r="I1918"/>
      <c r="J1918"/>
    </row>
    <row r="1919" spans="1:10" x14ac:dyDescent="0.2">
      <c r="A1919" s="473"/>
      <c r="B1919"/>
      <c r="D1919"/>
      <c r="E1919"/>
      <c r="F1919"/>
      <c r="I1919"/>
      <c r="J1919"/>
    </row>
    <row r="1920" spans="1:10" x14ac:dyDescent="0.2">
      <c r="A1920" s="473"/>
      <c r="B1920"/>
      <c r="D1920"/>
      <c r="E1920"/>
      <c r="F1920"/>
      <c r="I1920"/>
      <c r="J1920"/>
    </row>
    <row r="1921" spans="1:10" x14ac:dyDescent="0.2">
      <c r="A1921" s="473"/>
      <c r="B1921"/>
      <c r="D1921"/>
      <c r="E1921"/>
      <c r="F1921"/>
      <c r="I1921"/>
      <c r="J1921"/>
    </row>
    <row r="1922" spans="1:10" x14ac:dyDescent="0.2">
      <c r="A1922" s="473"/>
      <c r="B1922"/>
      <c r="D1922"/>
      <c r="E1922"/>
      <c r="F1922"/>
      <c r="I1922"/>
      <c r="J1922"/>
    </row>
    <row r="1923" spans="1:10" x14ac:dyDescent="0.2">
      <c r="A1923" s="473"/>
      <c r="B1923"/>
      <c r="D1923"/>
      <c r="E1923"/>
      <c r="F1923"/>
      <c r="I1923"/>
      <c r="J1923"/>
    </row>
    <row r="1924" spans="1:10" x14ac:dyDescent="0.2">
      <c r="A1924" s="473"/>
      <c r="B1924"/>
      <c r="D1924"/>
      <c r="E1924"/>
      <c r="F1924"/>
      <c r="I1924"/>
      <c r="J1924"/>
    </row>
    <row r="1925" spans="1:10" x14ac:dyDescent="0.2">
      <c r="A1925" s="473"/>
      <c r="B1925"/>
      <c r="D1925"/>
      <c r="E1925"/>
      <c r="F1925"/>
      <c r="I1925"/>
      <c r="J1925"/>
    </row>
    <row r="1926" spans="1:10" x14ac:dyDescent="0.2">
      <c r="A1926" s="473"/>
      <c r="B1926"/>
      <c r="D1926"/>
      <c r="E1926"/>
      <c r="F1926"/>
      <c r="I1926"/>
      <c r="J1926"/>
    </row>
    <row r="1927" spans="1:10" x14ac:dyDescent="0.2">
      <c r="A1927" s="473"/>
      <c r="B1927"/>
      <c r="D1927"/>
      <c r="E1927"/>
      <c r="F1927"/>
      <c r="I1927"/>
      <c r="J1927"/>
    </row>
    <row r="1928" spans="1:10" x14ac:dyDescent="0.2">
      <c r="A1928" s="473"/>
      <c r="B1928"/>
      <c r="D1928"/>
      <c r="E1928"/>
      <c r="F1928"/>
      <c r="I1928"/>
      <c r="J1928"/>
    </row>
    <row r="1929" spans="1:10" x14ac:dyDescent="0.2">
      <c r="A1929" s="473"/>
      <c r="B1929"/>
      <c r="D1929"/>
      <c r="E1929"/>
      <c r="F1929"/>
      <c r="I1929"/>
      <c r="J1929"/>
    </row>
    <row r="1930" spans="1:10" x14ac:dyDescent="0.2">
      <c r="A1930" s="473"/>
      <c r="B1930"/>
      <c r="D1930"/>
      <c r="E1930"/>
      <c r="F1930"/>
      <c r="I1930"/>
      <c r="J1930"/>
    </row>
    <row r="1931" spans="1:10" x14ac:dyDescent="0.2">
      <c r="A1931" s="473"/>
      <c r="B1931"/>
      <c r="D1931"/>
      <c r="E1931"/>
      <c r="F1931"/>
      <c r="I1931"/>
      <c r="J1931"/>
    </row>
    <row r="1932" spans="1:10" x14ac:dyDescent="0.2">
      <c r="A1932" s="473"/>
      <c r="B1932"/>
      <c r="D1932"/>
      <c r="E1932"/>
      <c r="F1932"/>
      <c r="I1932"/>
      <c r="J1932"/>
    </row>
    <row r="1933" spans="1:10" x14ac:dyDescent="0.2">
      <c r="A1933" s="473"/>
      <c r="B1933"/>
      <c r="D1933"/>
      <c r="E1933"/>
      <c r="F1933"/>
      <c r="I1933"/>
      <c r="J1933"/>
    </row>
    <row r="1934" spans="1:10" x14ac:dyDescent="0.2">
      <c r="A1934" s="473"/>
      <c r="B1934"/>
      <c r="D1934"/>
      <c r="E1934"/>
      <c r="F1934"/>
      <c r="I1934"/>
      <c r="J1934"/>
    </row>
    <row r="1935" spans="1:10" x14ac:dyDescent="0.2">
      <c r="A1935" s="473"/>
      <c r="B1935"/>
      <c r="D1935"/>
      <c r="E1935"/>
      <c r="F1935"/>
      <c r="I1935"/>
      <c r="J1935"/>
    </row>
    <row r="1936" spans="1:10" x14ac:dyDescent="0.2">
      <c r="A1936" s="473"/>
      <c r="B1936"/>
      <c r="D1936"/>
      <c r="E1936"/>
      <c r="F1936"/>
      <c r="I1936"/>
      <c r="J1936"/>
    </row>
    <row r="1937" spans="1:10" x14ac:dyDescent="0.2">
      <c r="A1937" s="473"/>
      <c r="B1937"/>
      <c r="D1937"/>
      <c r="E1937"/>
      <c r="F1937"/>
      <c r="I1937"/>
      <c r="J1937"/>
    </row>
    <row r="1938" spans="1:10" x14ac:dyDescent="0.2">
      <c r="A1938" s="473"/>
      <c r="B1938"/>
      <c r="D1938"/>
      <c r="E1938"/>
      <c r="F1938"/>
      <c r="I1938"/>
      <c r="J1938"/>
    </row>
    <row r="1939" spans="1:10" x14ac:dyDescent="0.2">
      <c r="A1939" s="473"/>
      <c r="B1939"/>
      <c r="D1939"/>
      <c r="E1939"/>
      <c r="F1939"/>
      <c r="I1939"/>
      <c r="J1939"/>
    </row>
    <row r="1940" spans="1:10" x14ac:dyDescent="0.2">
      <c r="A1940" s="473"/>
      <c r="B1940"/>
      <c r="D1940"/>
      <c r="E1940"/>
      <c r="F1940"/>
      <c r="I1940"/>
      <c r="J1940"/>
    </row>
    <row r="1941" spans="1:10" x14ac:dyDescent="0.2">
      <c r="A1941" s="473"/>
      <c r="B1941"/>
      <c r="D1941"/>
      <c r="E1941"/>
      <c r="F1941"/>
      <c r="I1941"/>
      <c r="J1941"/>
    </row>
    <row r="1942" spans="1:10" x14ac:dyDescent="0.2">
      <c r="A1942" s="473"/>
      <c r="B1942"/>
      <c r="D1942"/>
      <c r="E1942"/>
      <c r="F1942"/>
      <c r="I1942"/>
      <c r="J1942"/>
    </row>
    <row r="1943" spans="1:10" x14ac:dyDescent="0.2">
      <c r="A1943" s="473"/>
      <c r="B1943"/>
      <c r="D1943"/>
      <c r="E1943"/>
      <c r="F1943"/>
      <c r="I1943"/>
      <c r="J1943"/>
    </row>
    <row r="1944" spans="1:10" x14ac:dyDescent="0.2">
      <c r="A1944" s="473"/>
      <c r="B1944"/>
      <c r="D1944"/>
      <c r="E1944"/>
      <c r="F1944"/>
      <c r="I1944"/>
      <c r="J1944"/>
    </row>
    <row r="1945" spans="1:10" x14ac:dyDescent="0.2">
      <c r="A1945" s="473"/>
      <c r="B1945"/>
      <c r="D1945"/>
      <c r="E1945"/>
      <c r="F1945"/>
      <c r="I1945"/>
      <c r="J1945"/>
    </row>
    <row r="1946" spans="1:10" x14ac:dyDescent="0.2">
      <c r="A1946" s="473"/>
      <c r="B1946"/>
      <c r="D1946"/>
      <c r="E1946"/>
      <c r="F1946"/>
      <c r="I1946"/>
      <c r="J1946"/>
    </row>
    <row r="1947" spans="1:10" x14ac:dyDescent="0.2">
      <c r="A1947" s="473"/>
      <c r="B1947"/>
      <c r="D1947"/>
      <c r="E1947"/>
      <c r="F1947"/>
      <c r="I1947"/>
      <c r="J1947"/>
    </row>
    <row r="1948" spans="1:10" x14ac:dyDescent="0.2">
      <c r="A1948" s="473"/>
      <c r="B1948"/>
      <c r="D1948"/>
      <c r="E1948"/>
      <c r="F1948"/>
      <c r="I1948"/>
      <c r="J1948"/>
    </row>
    <row r="1949" spans="1:10" x14ac:dyDescent="0.2">
      <c r="A1949" s="473"/>
      <c r="B1949"/>
      <c r="D1949"/>
      <c r="E1949"/>
      <c r="F1949"/>
      <c r="I1949"/>
      <c r="J1949"/>
    </row>
    <row r="1950" spans="1:10" x14ac:dyDescent="0.2">
      <c r="A1950" s="473"/>
      <c r="B1950"/>
      <c r="D1950"/>
      <c r="E1950"/>
      <c r="F1950"/>
      <c r="I1950"/>
      <c r="J1950"/>
    </row>
    <row r="1951" spans="1:10" x14ac:dyDescent="0.2">
      <c r="A1951" s="473"/>
      <c r="B1951"/>
      <c r="D1951"/>
      <c r="E1951"/>
      <c r="F1951"/>
      <c r="I1951"/>
      <c r="J1951"/>
    </row>
    <row r="1952" spans="1:10" x14ac:dyDescent="0.2">
      <c r="A1952" s="473"/>
      <c r="B1952"/>
      <c r="D1952"/>
      <c r="E1952"/>
      <c r="F1952"/>
      <c r="I1952"/>
      <c r="J1952"/>
    </row>
    <row r="1953" spans="1:10" x14ac:dyDescent="0.2">
      <c r="A1953" s="473"/>
      <c r="B1953"/>
      <c r="D1953"/>
      <c r="E1953"/>
      <c r="F1953"/>
      <c r="I1953"/>
      <c r="J1953"/>
    </row>
    <row r="1954" spans="1:10" x14ac:dyDescent="0.2">
      <c r="A1954" s="473"/>
      <c r="B1954"/>
      <c r="D1954"/>
      <c r="E1954"/>
      <c r="F1954"/>
      <c r="I1954"/>
      <c r="J1954"/>
    </row>
    <row r="1955" spans="1:10" x14ac:dyDescent="0.2">
      <c r="A1955" s="473"/>
      <c r="B1955"/>
      <c r="D1955"/>
      <c r="E1955"/>
      <c r="F1955"/>
      <c r="I1955"/>
      <c r="J1955"/>
    </row>
    <row r="1956" spans="1:10" x14ac:dyDescent="0.2">
      <c r="A1956" s="473"/>
      <c r="B1956"/>
      <c r="D1956"/>
      <c r="E1956"/>
      <c r="F1956"/>
      <c r="I1956"/>
      <c r="J1956"/>
    </row>
    <row r="1957" spans="1:10" x14ac:dyDescent="0.2">
      <c r="A1957" s="473"/>
      <c r="B1957"/>
      <c r="D1957"/>
      <c r="E1957"/>
      <c r="F1957"/>
      <c r="I1957"/>
      <c r="J1957"/>
    </row>
    <row r="1958" spans="1:10" x14ac:dyDescent="0.2">
      <c r="A1958" s="473"/>
      <c r="B1958"/>
      <c r="D1958"/>
      <c r="E1958"/>
      <c r="F1958"/>
      <c r="I1958"/>
      <c r="J1958"/>
    </row>
    <row r="1959" spans="1:10" x14ac:dyDescent="0.2">
      <c r="A1959" s="473"/>
      <c r="B1959"/>
      <c r="D1959"/>
      <c r="E1959"/>
      <c r="F1959"/>
      <c r="I1959"/>
      <c r="J1959"/>
    </row>
    <row r="1960" spans="1:10" x14ac:dyDescent="0.2">
      <c r="A1960" s="473"/>
      <c r="B1960"/>
      <c r="D1960"/>
      <c r="E1960"/>
      <c r="F1960"/>
      <c r="I1960"/>
      <c r="J1960"/>
    </row>
    <row r="1961" spans="1:10" x14ac:dyDescent="0.2">
      <c r="A1961" s="473"/>
      <c r="B1961"/>
      <c r="D1961"/>
      <c r="E1961"/>
      <c r="F1961"/>
      <c r="I1961"/>
      <c r="J1961"/>
    </row>
    <row r="1962" spans="1:10" x14ac:dyDescent="0.2">
      <c r="A1962" s="473"/>
      <c r="B1962"/>
      <c r="D1962"/>
      <c r="E1962"/>
      <c r="F1962"/>
      <c r="I1962"/>
      <c r="J1962"/>
    </row>
    <row r="1963" spans="1:10" x14ac:dyDescent="0.2">
      <c r="A1963" s="473"/>
      <c r="B1963"/>
      <c r="D1963"/>
      <c r="E1963"/>
      <c r="F1963"/>
      <c r="I1963"/>
      <c r="J1963"/>
    </row>
    <row r="1964" spans="1:10" x14ac:dyDescent="0.2">
      <c r="A1964" s="473"/>
      <c r="B1964"/>
      <c r="D1964"/>
      <c r="E1964"/>
      <c r="F1964"/>
      <c r="I1964"/>
      <c r="J1964"/>
    </row>
    <row r="1965" spans="1:10" x14ac:dyDescent="0.2">
      <c r="A1965" s="473"/>
      <c r="B1965"/>
      <c r="D1965"/>
      <c r="E1965"/>
      <c r="F1965"/>
      <c r="I1965"/>
      <c r="J1965"/>
    </row>
    <row r="1966" spans="1:10" x14ac:dyDescent="0.2">
      <c r="A1966" s="473"/>
      <c r="B1966"/>
      <c r="D1966"/>
      <c r="E1966"/>
      <c r="F1966"/>
      <c r="I1966"/>
      <c r="J1966"/>
    </row>
    <row r="1967" spans="1:10" x14ac:dyDescent="0.2">
      <c r="A1967" s="473"/>
      <c r="B1967"/>
      <c r="D1967"/>
      <c r="E1967"/>
      <c r="F1967"/>
      <c r="I1967"/>
      <c r="J1967"/>
    </row>
    <row r="1968" spans="1:10" x14ac:dyDescent="0.2">
      <c r="A1968" s="473"/>
      <c r="B1968"/>
      <c r="D1968"/>
      <c r="E1968"/>
      <c r="F1968"/>
      <c r="I1968"/>
      <c r="J1968"/>
    </row>
    <row r="1969" spans="1:10" x14ac:dyDescent="0.2">
      <c r="A1969" s="473"/>
      <c r="B1969"/>
      <c r="D1969"/>
      <c r="E1969"/>
      <c r="F1969"/>
      <c r="I1969"/>
      <c r="J1969"/>
    </row>
    <row r="1970" spans="1:10" x14ac:dyDescent="0.2">
      <c r="A1970" s="473"/>
      <c r="B1970"/>
      <c r="D1970"/>
      <c r="E1970"/>
      <c r="F1970"/>
      <c r="I1970"/>
      <c r="J1970"/>
    </row>
    <row r="1971" spans="1:10" x14ac:dyDescent="0.2">
      <c r="A1971" s="473"/>
      <c r="B1971"/>
      <c r="D1971"/>
      <c r="E1971"/>
      <c r="F1971"/>
      <c r="I1971"/>
      <c r="J1971"/>
    </row>
    <row r="1972" spans="1:10" x14ac:dyDescent="0.2">
      <c r="A1972" s="473"/>
      <c r="B1972"/>
      <c r="D1972"/>
      <c r="E1972"/>
      <c r="F1972"/>
      <c r="I1972"/>
      <c r="J1972"/>
    </row>
    <row r="1973" spans="1:10" x14ac:dyDescent="0.2">
      <c r="A1973" s="473"/>
      <c r="B1973"/>
      <c r="D1973"/>
      <c r="E1973"/>
      <c r="F1973"/>
      <c r="I1973"/>
      <c r="J1973"/>
    </row>
    <row r="1974" spans="1:10" x14ac:dyDescent="0.2">
      <c r="A1974" s="473"/>
      <c r="B1974"/>
      <c r="D1974"/>
      <c r="E1974"/>
      <c r="F1974"/>
      <c r="I1974"/>
      <c r="J1974"/>
    </row>
    <row r="1975" spans="1:10" x14ac:dyDescent="0.2">
      <c r="A1975" s="473"/>
      <c r="B1975"/>
      <c r="D1975"/>
      <c r="E1975"/>
      <c r="F1975"/>
      <c r="I1975"/>
      <c r="J1975"/>
    </row>
    <row r="1976" spans="1:10" x14ac:dyDescent="0.2">
      <c r="A1976" s="473"/>
      <c r="B1976"/>
      <c r="D1976"/>
      <c r="E1976"/>
      <c r="F1976"/>
      <c r="I1976"/>
      <c r="J1976"/>
    </row>
    <row r="1977" spans="1:10" x14ac:dyDescent="0.2">
      <c r="A1977" s="473"/>
      <c r="B1977"/>
      <c r="D1977"/>
      <c r="E1977"/>
      <c r="F1977"/>
      <c r="I1977"/>
      <c r="J1977"/>
    </row>
    <row r="1978" spans="1:10" x14ac:dyDescent="0.2">
      <c r="A1978" s="473"/>
      <c r="B1978"/>
      <c r="D1978"/>
      <c r="E1978"/>
      <c r="F1978"/>
      <c r="I1978"/>
      <c r="J1978"/>
    </row>
    <row r="1979" spans="1:10" x14ac:dyDescent="0.2">
      <c r="A1979" s="473"/>
      <c r="B1979"/>
      <c r="D1979"/>
      <c r="E1979"/>
      <c r="F1979"/>
      <c r="I1979"/>
      <c r="J1979"/>
    </row>
    <row r="1980" spans="1:10" x14ac:dyDescent="0.2">
      <c r="A1980" s="473"/>
      <c r="B1980"/>
      <c r="D1980"/>
      <c r="E1980"/>
      <c r="F1980"/>
      <c r="I1980"/>
      <c r="J1980"/>
    </row>
    <row r="1981" spans="1:10" x14ac:dyDescent="0.2">
      <c r="A1981" s="473"/>
      <c r="B1981"/>
      <c r="D1981"/>
      <c r="E1981"/>
      <c r="F1981"/>
      <c r="I1981"/>
      <c r="J1981"/>
    </row>
    <row r="1982" spans="1:10" x14ac:dyDescent="0.2">
      <c r="A1982" s="473"/>
      <c r="B1982"/>
      <c r="D1982"/>
      <c r="E1982"/>
      <c r="F1982"/>
      <c r="I1982"/>
      <c r="J1982"/>
    </row>
    <row r="1983" spans="1:10" x14ac:dyDescent="0.2">
      <c r="A1983" s="473"/>
      <c r="B1983"/>
      <c r="D1983"/>
      <c r="E1983"/>
      <c r="F1983"/>
      <c r="I1983"/>
      <c r="J1983"/>
    </row>
    <row r="1984" spans="1:10" x14ac:dyDescent="0.2">
      <c r="A1984" s="473"/>
      <c r="B1984"/>
      <c r="D1984"/>
      <c r="E1984"/>
      <c r="F1984"/>
      <c r="I1984"/>
      <c r="J1984"/>
    </row>
    <row r="1985" spans="1:10" x14ac:dyDescent="0.2">
      <c r="A1985" s="473"/>
      <c r="B1985"/>
      <c r="D1985"/>
      <c r="E1985"/>
      <c r="F1985"/>
      <c r="I1985"/>
      <c r="J1985"/>
    </row>
    <row r="1986" spans="1:10" x14ac:dyDescent="0.2">
      <c r="A1986" s="473"/>
      <c r="B1986"/>
      <c r="D1986"/>
      <c r="E1986"/>
      <c r="F1986"/>
      <c r="I1986"/>
      <c r="J1986"/>
    </row>
    <row r="1987" spans="1:10" x14ac:dyDescent="0.2">
      <c r="A1987" s="473"/>
      <c r="B1987"/>
      <c r="D1987"/>
      <c r="E1987"/>
      <c r="F1987"/>
      <c r="I1987"/>
      <c r="J1987"/>
    </row>
    <row r="1988" spans="1:10" x14ac:dyDescent="0.2">
      <c r="A1988" s="473"/>
      <c r="B1988"/>
      <c r="D1988"/>
      <c r="E1988"/>
      <c r="F1988"/>
      <c r="I1988"/>
      <c r="J1988"/>
    </row>
    <row r="1989" spans="1:10" x14ac:dyDescent="0.2">
      <c r="A1989" s="473"/>
      <c r="B1989"/>
      <c r="D1989"/>
      <c r="E1989"/>
      <c r="F1989"/>
      <c r="I1989"/>
      <c r="J1989"/>
    </row>
    <row r="1990" spans="1:10" x14ac:dyDescent="0.2">
      <c r="A1990" s="473"/>
      <c r="B1990"/>
      <c r="D1990"/>
      <c r="E1990"/>
      <c r="F1990"/>
      <c r="I1990"/>
      <c r="J1990"/>
    </row>
    <row r="1991" spans="1:10" x14ac:dyDescent="0.2">
      <c r="A1991" s="473"/>
      <c r="B1991"/>
      <c r="D1991"/>
      <c r="E1991"/>
      <c r="F1991"/>
      <c r="I1991"/>
      <c r="J1991"/>
    </row>
    <row r="1992" spans="1:10" x14ac:dyDescent="0.2">
      <c r="A1992" s="473"/>
      <c r="B1992"/>
      <c r="D1992"/>
      <c r="E1992"/>
      <c r="F1992"/>
      <c r="I1992"/>
      <c r="J1992"/>
    </row>
    <row r="1993" spans="1:10" x14ac:dyDescent="0.2">
      <c r="A1993" s="473"/>
      <c r="B1993"/>
      <c r="D1993"/>
      <c r="E1993"/>
      <c r="F1993"/>
      <c r="I1993"/>
      <c r="J1993"/>
    </row>
    <row r="1994" spans="1:10" x14ac:dyDescent="0.2">
      <c r="A1994" s="473"/>
      <c r="B1994"/>
      <c r="D1994"/>
      <c r="E1994"/>
      <c r="F1994"/>
      <c r="I1994"/>
      <c r="J1994"/>
    </row>
    <row r="1995" spans="1:10" x14ac:dyDescent="0.2">
      <c r="A1995" s="473"/>
      <c r="B1995"/>
      <c r="D1995"/>
      <c r="E1995"/>
      <c r="F1995"/>
      <c r="I1995"/>
      <c r="J1995"/>
    </row>
    <row r="1996" spans="1:10" x14ac:dyDescent="0.2">
      <c r="A1996" s="473"/>
      <c r="B1996"/>
      <c r="D1996"/>
      <c r="E1996"/>
      <c r="F1996"/>
      <c r="I1996"/>
      <c r="J1996"/>
    </row>
    <row r="1997" spans="1:10" x14ac:dyDescent="0.2">
      <c r="A1997" s="473"/>
      <c r="B1997"/>
      <c r="D1997"/>
      <c r="E1997"/>
      <c r="F1997"/>
      <c r="I1997"/>
      <c r="J1997"/>
    </row>
    <row r="1998" spans="1:10" x14ac:dyDescent="0.2">
      <c r="A1998" s="473"/>
      <c r="B1998"/>
      <c r="D1998"/>
      <c r="E1998"/>
      <c r="F1998"/>
      <c r="I1998"/>
      <c r="J1998"/>
    </row>
    <row r="1999" spans="1:10" x14ac:dyDescent="0.2">
      <c r="A1999" s="473"/>
      <c r="B1999"/>
      <c r="D1999"/>
      <c r="E1999"/>
      <c r="F1999"/>
      <c r="I1999"/>
      <c r="J1999"/>
    </row>
    <row r="2000" spans="1:10" x14ac:dyDescent="0.2">
      <c r="A2000" s="473"/>
      <c r="B2000"/>
      <c r="D2000"/>
      <c r="E2000"/>
      <c r="F2000"/>
      <c r="I2000"/>
      <c r="J2000"/>
    </row>
    <row r="2001" spans="1:10" x14ac:dyDescent="0.2">
      <c r="A2001" s="473"/>
      <c r="B2001"/>
      <c r="D2001"/>
      <c r="E2001"/>
      <c r="F2001"/>
      <c r="I2001"/>
      <c r="J2001"/>
    </row>
    <row r="2002" spans="1:10" x14ac:dyDescent="0.2">
      <c r="A2002" s="473"/>
      <c r="B2002"/>
      <c r="D2002"/>
      <c r="E2002"/>
      <c r="F2002"/>
      <c r="I2002"/>
      <c r="J2002"/>
    </row>
    <row r="2003" spans="1:10" x14ac:dyDescent="0.2">
      <c r="A2003" s="473"/>
      <c r="B2003"/>
      <c r="D2003"/>
      <c r="E2003"/>
      <c r="F2003"/>
      <c r="I2003"/>
      <c r="J2003"/>
    </row>
    <row r="2004" spans="1:10" x14ac:dyDescent="0.2">
      <c r="A2004" s="473"/>
      <c r="B2004"/>
      <c r="D2004"/>
      <c r="E2004"/>
      <c r="F2004"/>
      <c r="I2004"/>
      <c r="J2004"/>
    </row>
    <row r="2005" spans="1:10" x14ac:dyDescent="0.2">
      <c r="A2005" s="473"/>
      <c r="B2005"/>
      <c r="D2005"/>
      <c r="E2005"/>
      <c r="F2005"/>
      <c r="I2005"/>
      <c r="J2005"/>
    </row>
    <row r="2006" spans="1:10" x14ac:dyDescent="0.2">
      <c r="A2006" s="473"/>
      <c r="B2006"/>
      <c r="D2006"/>
      <c r="E2006"/>
      <c r="F2006"/>
      <c r="I2006"/>
      <c r="J2006"/>
    </row>
    <row r="2007" spans="1:10" x14ac:dyDescent="0.2">
      <c r="A2007" s="473"/>
      <c r="B2007"/>
      <c r="D2007"/>
      <c r="E2007"/>
      <c r="F2007"/>
      <c r="I2007"/>
      <c r="J2007"/>
    </row>
    <row r="2008" spans="1:10" x14ac:dyDescent="0.2">
      <c r="A2008" s="473"/>
      <c r="B2008"/>
      <c r="D2008"/>
      <c r="E2008"/>
      <c r="F2008"/>
      <c r="I2008"/>
      <c r="J2008"/>
    </row>
    <row r="2009" spans="1:10" x14ac:dyDescent="0.2">
      <c r="A2009" s="473"/>
      <c r="B2009"/>
      <c r="D2009"/>
      <c r="E2009"/>
      <c r="F2009"/>
      <c r="I2009"/>
      <c r="J2009"/>
    </row>
    <row r="2010" spans="1:10" x14ac:dyDescent="0.2">
      <c r="A2010" s="473"/>
      <c r="B2010"/>
      <c r="D2010"/>
      <c r="E2010"/>
      <c r="F2010"/>
      <c r="I2010"/>
      <c r="J2010"/>
    </row>
    <row r="2011" spans="1:10" x14ac:dyDescent="0.2">
      <c r="A2011" s="473"/>
      <c r="B2011"/>
      <c r="D2011"/>
      <c r="E2011"/>
      <c r="F2011"/>
      <c r="I2011"/>
      <c r="J2011"/>
    </row>
    <row r="2012" spans="1:10" x14ac:dyDescent="0.2">
      <c r="A2012" s="473"/>
      <c r="B2012"/>
      <c r="D2012"/>
      <c r="E2012"/>
      <c r="F2012"/>
      <c r="I2012"/>
      <c r="J2012"/>
    </row>
    <row r="2013" spans="1:10" x14ac:dyDescent="0.2">
      <c r="A2013" s="473"/>
      <c r="B2013"/>
      <c r="D2013"/>
      <c r="E2013"/>
      <c r="F2013"/>
      <c r="I2013"/>
      <c r="J2013"/>
    </row>
    <row r="2014" spans="1:10" x14ac:dyDescent="0.2">
      <c r="A2014" s="473"/>
      <c r="B2014"/>
      <c r="D2014"/>
      <c r="E2014"/>
      <c r="F2014"/>
      <c r="I2014"/>
      <c r="J2014"/>
    </row>
    <row r="2015" spans="1:10" x14ac:dyDescent="0.2">
      <c r="A2015" s="473"/>
      <c r="B2015"/>
      <c r="D2015"/>
      <c r="E2015"/>
      <c r="F2015"/>
      <c r="I2015"/>
      <c r="J2015"/>
    </row>
    <row r="2016" spans="1:10" x14ac:dyDescent="0.2">
      <c r="A2016" s="473"/>
      <c r="B2016"/>
      <c r="D2016"/>
      <c r="E2016"/>
      <c r="F2016"/>
      <c r="I2016"/>
      <c r="J2016"/>
    </row>
    <row r="2017" spans="1:10" x14ac:dyDescent="0.2">
      <c r="A2017" s="473"/>
      <c r="B2017"/>
      <c r="D2017"/>
      <c r="E2017"/>
      <c r="F2017"/>
      <c r="I2017"/>
      <c r="J2017"/>
    </row>
    <row r="2018" spans="1:10" x14ac:dyDescent="0.2">
      <c r="A2018" s="473"/>
      <c r="B2018"/>
      <c r="D2018"/>
      <c r="E2018"/>
      <c r="F2018"/>
      <c r="I2018"/>
      <c r="J2018"/>
    </row>
    <row r="2019" spans="1:10" x14ac:dyDescent="0.2">
      <c r="A2019" s="473"/>
      <c r="B2019"/>
      <c r="D2019"/>
      <c r="E2019"/>
      <c r="F2019"/>
      <c r="I2019"/>
      <c r="J2019"/>
    </row>
    <row r="2020" spans="1:10" x14ac:dyDescent="0.2">
      <c r="A2020" s="473"/>
      <c r="B2020"/>
      <c r="D2020"/>
      <c r="E2020"/>
      <c r="F2020"/>
      <c r="I2020"/>
      <c r="J2020"/>
    </row>
    <row r="2021" spans="1:10" x14ac:dyDescent="0.2">
      <c r="A2021" s="473"/>
      <c r="B2021"/>
      <c r="D2021"/>
      <c r="E2021"/>
      <c r="F2021"/>
      <c r="I2021"/>
      <c r="J2021"/>
    </row>
    <row r="2022" spans="1:10" x14ac:dyDescent="0.2">
      <c r="A2022" s="473"/>
      <c r="B2022"/>
      <c r="D2022"/>
      <c r="E2022"/>
      <c r="F2022"/>
      <c r="I2022"/>
      <c r="J2022"/>
    </row>
    <row r="2023" spans="1:10" x14ac:dyDescent="0.2">
      <c r="A2023" s="473"/>
      <c r="B2023"/>
      <c r="D2023"/>
      <c r="E2023"/>
      <c r="F2023"/>
      <c r="I2023"/>
      <c r="J2023"/>
    </row>
    <row r="2024" spans="1:10" x14ac:dyDescent="0.2">
      <c r="A2024" s="473"/>
      <c r="B2024"/>
      <c r="D2024"/>
      <c r="E2024"/>
      <c r="F2024"/>
      <c r="I2024"/>
      <c r="J2024"/>
    </row>
    <row r="2025" spans="1:10" x14ac:dyDescent="0.2">
      <c r="A2025" s="473"/>
      <c r="B2025"/>
      <c r="D2025"/>
      <c r="E2025"/>
      <c r="F2025"/>
      <c r="I2025"/>
      <c r="J2025"/>
    </row>
    <row r="2026" spans="1:10" x14ac:dyDescent="0.2">
      <c r="A2026" s="473"/>
      <c r="B2026"/>
      <c r="D2026"/>
      <c r="E2026"/>
      <c r="F2026"/>
      <c r="I2026"/>
      <c r="J2026"/>
    </row>
    <row r="2027" spans="1:10" x14ac:dyDescent="0.2">
      <c r="A2027" s="473"/>
      <c r="B2027"/>
      <c r="D2027"/>
      <c r="E2027"/>
      <c r="F2027"/>
      <c r="I2027"/>
      <c r="J2027"/>
    </row>
    <row r="2028" spans="1:10" x14ac:dyDescent="0.2">
      <c r="A2028" s="473"/>
      <c r="B2028"/>
      <c r="D2028"/>
      <c r="E2028"/>
      <c r="F2028"/>
      <c r="I2028"/>
      <c r="J2028"/>
    </row>
    <row r="2029" spans="1:10" x14ac:dyDescent="0.2">
      <c r="A2029" s="473"/>
      <c r="B2029"/>
      <c r="D2029"/>
      <c r="E2029"/>
      <c r="F2029"/>
      <c r="I2029"/>
      <c r="J2029"/>
    </row>
    <row r="2030" spans="1:10" x14ac:dyDescent="0.2">
      <c r="A2030" s="473"/>
      <c r="B2030"/>
      <c r="D2030"/>
      <c r="E2030"/>
      <c r="F2030"/>
      <c r="I2030"/>
      <c r="J2030"/>
    </row>
    <row r="2031" spans="1:10" x14ac:dyDescent="0.2">
      <c r="A2031" s="473"/>
      <c r="B2031"/>
      <c r="D2031"/>
      <c r="E2031"/>
      <c r="F2031"/>
      <c r="I2031"/>
      <c r="J2031"/>
    </row>
    <row r="2032" spans="1:10" x14ac:dyDescent="0.2">
      <c r="A2032" s="473"/>
      <c r="B2032"/>
      <c r="D2032"/>
      <c r="E2032"/>
      <c r="F2032"/>
      <c r="I2032"/>
      <c r="J2032"/>
    </row>
    <row r="2033" spans="1:10" x14ac:dyDescent="0.2">
      <c r="A2033" s="473"/>
      <c r="B2033"/>
      <c r="D2033"/>
      <c r="E2033"/>
      <c r="F2033"/>
      <c r="I2033"/>
      <c r="J2033"/>
    </row>
    <row r="2034" spans="1:10" x14ac:dyDescent="0.2">
      <c r="A2034" s="473"/>
      <c r="B2034"/>
      <c r="D2034"/>
      <c r="E2034"/>
      <c r="F2034"/>
      <c r="I2034"/>
      <c r="J2034"/>
    </row>
    <row r="2035" spans="1:10" x14ac:dyDescent="0.2">
      <c r="A2035" s="473"/>
      <c r="B2035"/>
      <c r="D2035"/>
      <c r="E2035"/>
      <c r="F2035"/>
      <c r="I2035"/>
      <c r="J2035"/>
    </row>
    <row r="2036" spans="1:10" x14ac:dyDescent="0.2">
      <c r="A2036" s="473"/>
      <c r="B2036"/>
      <c r="D2036"/>
      <c r="E2036"/>
      <c r="F2036"/>
      <c r="I2036"/>
      <c r="J2036"/>
    </row>
    <row r="2037" spans="1:10" x14ac:dyDescent="0.2">
      <c r="A2037" s="473"/>
      <c r="B2037"/>
      <c r="D2037"/>
      <c r="E2037"/>
      <c r="F2037"/>
      <c r="I2037"/>
      <c r="J2037"/>
    </row>
    <row r="2038" spans="1:10" x14ac:dyDescent="0.2">
      <c r="A2038" s="473"/>
      <c r="B2038"/>
      <c r="D2038"/>
      <c r="E2038"/>
      <c r="F2038"/>
      <c r="I2038"/>
      <c r="J2038"/>
    </row>
    <row r="2039" spans="1:10" x14ac:dyDescent="0.2">
      <c r="A2039" s="473"/>
      <c r="B2039"/>
      <c r="D2039"/>
      <c r="E2039"/>
      <c r="F2039"/>
      <c r="I2039"/>
      <c r="J2039"/>
    </row>
    <row r="2040" spans="1:10" x14ac:dyDescent="0.2">
      <c r="A2040" s="473"/>
      <c r="B2040"/>
      <c r="D2040"/>
      <c r="E2040"/>
      <c r="F2040"/>
      <c r="I2040"/>
      <c r="J2040"/>
    </row>
    <row r="2041" spans="1:10" x14ac:dyDescent="0.2">
      <c r="A2041" s="473"/>
      <c r="B2041"/>
      <c r="D2041"/>
      <c r="E2041"/>
      <c r="F2041"/>
      <c r="I2041"/>
      <c r="J2041"/>
    </row>
    <row r="2042" spans="1:10" x14ac:dyDescent="0.2">
      <c r="A2042" s="473"/>
      <c r="B2042"/>
      <c r="D2042"/>
      <c r="E2042"/>
      <c r="F2042"/>
      <c r="I2042"/>
      <c r="J2042"/>
    </row>
    <row r="2043" spans="1:10" x14ac:dyDescent="0.2">
      <c r="A2043" s="473"/>
      <c r="B2043"/>
      <c r="D2043"/>
      <c r="E2043"/>
      <c r="F2043"/>
      <c r="I2043"/>
      <c r="J2043"/>
    </row>
    <row r="2044" spans="1:10" x14ac:dyDescent="0.2">
      <c r="A2044" s="473"/>
      <c r="B2044"/>
      <c r="D2044"/>
      <c r="E2044"/>
      <c r="F2044"/>
      <c r="I2044"/>
      <c r="J2044"/>
    </row>
    <row r="2045" spans="1:10" x14ac:dyDescent="0.2">
      <c r="A2045" s="473"/>
      <c r="B2045"/>
      <c r="D2045"/>
      <c r="E2045"/>
      <c r="F2045"/>
      <c r="I2045"/>
      <c r="J2045"/>
    </row>
    <row r="2046" spans="1:10" x14ac:dyDescent="0.2">
      <c r="A2046" s="473"/>
      <c r="B2046"/>
      <c r="D2046"/>
      <c r="E2046"/>
      <c r="F2046"/>
      <c r="I2046"/>
      <c r="J2046"/>
    </row>
    <row r="2047" spans="1:10" x14ac:dyDescent="0.2">
      <c r="A2047" s="473"/>
      <c r="B2047"/>
      <c r="D2047"/>
      <c r="E2047"/>
      <c r="F2047"/>
      <c r="I2047"/>
      <c r="J2047"/>
    </row>
    <row r="2048" spans="1:10" x14ac:dyDescent="0.2">
      <c r="A2048" s="473"/>
      <c r="B2048"/>
      <c r="D2048"/>
      <c r="E2048"/>
      <c r="F2048"/>
      <c r="I2048"/>
      <c r="J2048"/>
    </row>
    <row r="2049" spans="1:10" x14ac:dyDescent="0.2">
      <c r="A2049" s="473"/>
      <c r="B2049"/>
      <c r="D2049"/>
      <c r="E2049"/>
      <c r="F2049"/>
      <c r="I2049"/>
      <c r="J2049"/>
    </row>
    <row r="2050" spans="1:10" x14ac:dyDescent="0.2">
      <c r="A2050" s="473"/>
      <c r="B2050"/>
      <c r="D2050"/>
      <c r="E2050"/>
      <c r="F2050"/>
      <c r="I2050"/>
      <c r="J2050"/>
    </row>
    <row r="2051" spans="1:10" x14ac:dyDescent="0.2">
      <c r="A2051" s="473"/>
      <c r="B2051"/>
      <c r="D2051"/>
      <c r="E2051"/>
      <c r="F2051"/>
      <c r="I2051"/>
      <c r="J2051"/>
    </row>
    <row r="2052" spans="1:10" x14ac:dyDescent="0.2">
      <c r="A2052" s="473"/>
      <c r="B2052"/>
      <c r="D2052"/>
      <c r="E2052"/>
      <c r="F2052"/>
      <c r="I2052"/>
      <c r="J2052"/>
    </row>
    <row r="2053" spans="1:10" x14ac:dyDescent="0.2">
      <c r="A2053" s="473"/>
      <c r="B2053"/>
      <c r="D2053"/>
      <c r="E2053"/>
      <c r="F2053"/>
      <c r="I2053"/>
      <c r="J2053"/>
    </row>
    <row r="2054" spans="1:10" x14ac:dyDescent="0.2">
      <c r="A2054" s="473"/>
      <c r="B2054"/>
      <c r="D2054"/>
      <c r="E2054"/>
      <c r="F2054"/>
      <c r="I2054"/>
      <c r="J2054"/>
    </row>
    <row r="2055" spans="1:10" x14ac:dyDescent="0.2">
      <c r="A2055" s="473"/>
      <c r="B2055"/>
      <c r="D2055"/>
      <c r="E2055"/>
      <c r="F2055"/>
      <c r="I2055"/>
      <c r="J2055"/>
    </row>
    <row r="2056" spans="1:10" x14ac:dyDescent="0.2">
      <c r="A2056" s="473"/>
      <c r="B2056"/>
      <c r="D2056"/>
      <c r="E2056"/>
      <c r="F2056"/>
      <c r="I2056"/>
      <c r="J2056"/>
    </row>
    <row r="2057" spans="1:10" x14ac:dyDescent="0.2">
      <c r="A2057" s="473"/>
      <c r="B2057"/>
      <c r="D2057"/>
      <c r="E2057"/>
      <c r="F2057"/>
      <c r="I2057"/>
      <c r="J2057"/>
    </row>
    <row r="2058" spans="1:10" x14ac:dyDescent="0.2">
      <c r="A2058" s="473"/>
      <c r="B2058"/>
      <c r="D2058"/>
      <c r="E2058"/>
      <c r="F2058"/>
      <c r="I2058"/>
      <c r="J2058"/>
    </row>
    <row r="2059" spans="1:10" x14ac:dyDescent="0.2">
      <c r="A2059" s="473"/>
      <c r="B2059"/>
      <c r="D2059"/>
      <c r="E2059"/>
      <c r="F2059"/>
      <c r="I2059"/>
      <c r="J2059"/>
    </row>
    <row r="2060" spans="1:10" x14ac:dyDescent="0.2">
      <c r="A2060" s="473"/>
      <c r="B2060"/>
      <c r="D2060"/>
      <c r="E2060"/>
      <c r="F2060"/>
      <c r="I2060"/>
      <c r="J2060"/>
    </row>
    <row r="2061" spans="1:10" x14ac:dyDescent="0.2">
      <c r="A2061" s="473"/>
      <c r="B2061"/>
      <c r="D2061"/>
      <c r="E2061"/>
      <c r="F2061"/>
      <c r="I2061"/>
      <c r="J2061"/>
    </row>
    <row r="2062" spans="1:10" x14ac:dyDescent="0.2">
      <c r="A2062" s="473"/>
      <c r="B2062"/>
      <c r="D2062"/>
      <c r="E2062"/>
      <c r="F2062"/>
      <c r="I2062"/>
      <c r="J2062"/>
    </row>
    <row r="2063" spans="1:10" x14ac:dyDescent="0.2">
      <c r="A2063" s="473"/>
      <c r="B2063"/>
      <c r="D2063"/>
      <c r="E2063"/>
      <c r="F2063"/>
      <c r="I2063"/>
      <c r="J2063"/>
    </row>
    <row r="2064" spans="1:10" x14ac:dyDescent="0.2">
      <c r="A2064" s="473"/>
      <c r="B2064"/>
      <c r="D2064"/>
      <c r="E2064"/>
      <c r="F2064"/>
      <c r="I2064"/>
      <c r="J2064"/>
    </row>
    <row r="2065" spans="1:10" x14ac:dyDescent="0.2">
      <c r="A2065" s="473"/>
      <c r="B2065"/>
      <c r="D2065"/>
      <c r="E2065"/>
      <c r="F2065"/>
      <c r="I2065"/>
      <c r="J2065"/>
    </row>
    <row r="2066" spans="1:10" x14ac:dyDescent="0.2">
      <c r="A2066" s="473"/>
      <c r="B2066"/>
      <c r="D2066"/>
      <c r="E2066"/>
      <c r="F2066"/>
      <c r="I2066"/>
      <c r="J2066"/>
    </row>
    <row r="2067" spans="1:10" x14ac:dyDescent="0.2">
      <c r="A2067" s="473"/>
      <c r="B2067"/>
      <c r="D2067"/>
      <c r="E2067"/>
      <c r="F2067"/>
      <c r="I2067"/>
      <c r="J2067"/>
    </row>
    <row r="2068" spans="1:10" x14ac:dyDescent="0.2">
      <c r="A2068" s="473"/>
      <c r="B2068"/>
      <c r="D2068"/>
      <c r="E2068"/>
      <c r="F2068"/>
      <c r="I2068"/>
      <c r="J2068"/>
    </row>
    <row r="2069" spans="1:10" x14ac:dyDescent="0.2">
      <c r="A2069" s="473"/>
      <c r="B2069"/>
      <c r="D2069"/>
      <c r="E2069"/>
      <c r="F2069"/>
      <c r="I2069"/>
      <c r="J2069"/>
    </row>
    <row r="2070" spans="1:10" x14ac:dyDescent="0.2">
      <c r="A2070" s="473"/>
      <c r="B2070"/>
      <c r="D2070"/>
      <c r="E2070"/>
      <c r="F2070"/>
      <c r="I2070"/>
      <c r="J2070"/>
    </row>
    <row r="2071" spans="1:10" x14ac:dyDescent="0.2">
      <c r="A2071" s="473"/>
      <c r="B2071"/>
      <c r="D2071"/>
      <c r="E2071"/>
      <c r="F2071"/>
      <c r="I2071"/>
      <c r="J2071"/>
    </row>
    <row r="2072" spans="1:10" x14ac:dyDescent="0.2">
      <c r="A2072" s="473"/>
      <c r="B2072"/>
      <c r="D2072"/>
      <c r="E2072"/>
      <c r="F2072"/>
      <c r="I2072"/>
      <c r="J2072"/>
    </row>
    <row r="2073" spans="1:10" x14ac:dyDescent="0.2">
      <c r="A2073" s="473"/>
      <c r="B2073"/>
      <c r="D2073"/>
      <c r="E2073"/>
      <c r="F2073"/>
      <c r="I2073"/>
      <c r="J2073"/>
    </row>
    <row r="2074" spans="1:10" x14ac:dyDescent="0.2">
      <c r="A2074" s="473"/>
      <c r="B2074"/>
      <c r="D2074"/>
      <c r="E2074"/>
      <c r="F2074"/>
      <c r="I2074"/>
      <c r="J2074"/>
    </row>
    <row r="2075" spans="1:10" x14ac:dyDescent="0.2">
      <c r="A2075" s="473"/>
      <c r="B2075"/>
      <c r="D2075"/>
      <c r="E2075"/>
      <c r="F2075"/>
      <c r="I2075"/>
      <c r="J2075"/>
    </row>
    <row r="2076" spans="1:10" x14ac:dyDescent="0.2">
      <c r="A2076" s="473"/>
      <c r="B2076"/>
      <c r="D2076"/>
      <c r="E2076"/>
      <c r="F2076"/>
      <c r="I2076"/>
      <c r="J2076"/>
    </row>
    <row r="2077" spans="1:10" x14ac:dyDescent="0.2">
      <c r="A2077" s="473"/>
      <c r="B2077"/>
      <c r="D2077"/>
      <c r="E2077"/>
      <c r="F2077"/>
      <c r="I2077"/>
      <c r="J2077"/>
    </row>
    <row r="2078" spans="1:10" x14ac:dyDescent="0.2">
      <c r="A2078" s="473"/>
      <c r="B2078"/>
      <c r="D2078"/>
      <c r="E2078"/>
      <c r="F2078"/>
      <c r="I2078"/>
      <c r="J2078"/>
    </row>
    <row r="2079" spans="1:10" x14ac:dyDescent="0.2">
      <c r="A2079" s="473"/>
      <c r="B2079"/>
      <c r="D2079"/>
      <c r="E2079"/>
      <c r="F2079"/>
      <c r="I2079"/>
      <c r="J2079"/>
    </row>
    <row r="2080" spans="1:10" x14ac:dyDescent="0.2">
      <c r="A2080" s="473"/>
      <c r="B2080"/>
      <c r="D2080"/>
      <c r="E2080"/>
      <c r="F2080"/>
      <c r="I2080"/>
      <c r="J2080"/>
    </row>
    <row r="2081" spans="1:10" x14ac:dyDescent="0.2">
      <c r="A2081" s="473"/>
      <c r="B2081"/>
      <c r="D2081"/>
      <c r="E2081"/>
      <c r="F2081"/>
      <c r="I2081"/>
      <c r="J2081"/>
    </row>
    <row r="2082" spans="1:10" x14ac:dyDescent="0.2">
      <c r="A2082" s="473"/>
      <c r="B2082"/>
      <c r="D2082"/>
      <c r="E2082"/>
      <c r="F2082"/>
      <c r="I2082"/>
      <c r="J2082"/>
    </row>
    <row r="2083" spans="1:10" x14ac:dyDescent="0.2">
      <c r="A2083" s="473"/>
      <c r="B2083"/>
      <c r="D2083"/>
      <c r="E2083"/>
      <c r="F2083"/>
      <c r="I2083"/>
      <c r="J2083"/>
    </row>
    <row r="2084" spans="1:10" x14ac:dyDescent="0.2">
      <c r="A2084" s="473"/>
      <c r="B2084"/>
      <c r="D2084"/>
      <c r="E2084"/>
      <c r="F2084"/>
      <c r="I2084"/>
      <c r="J2084"/>
    </row>
    <row r="2085" spans="1:10" x14ac:dyDescent="0.2">
      <c r="A2085" s="473"/>
      <c r="B2085"/>
      <c r="D2085"/>
      <c r="E2085"/>
      <c r="F2085"/>
      <c r="I2085"/>
      <c r="J2085"/>
    </row>
    <row r="2086" spans="1:10" x14ac:dyDescent="0.2">
      <c r="A2086" s="473"/>
      <c r="B2086"/>
      <c r="D2086"/>
      <c r="E2086"/>
      <c r="F2086"/>
      <c r="I2086"/>
      <c r="J2086"/>
    </row>
    <row r="2087" spans="1:10" x14ac:dyDescent="0.2">
      <c r="A2087" s="473"/>
      <c r="B2087"/>
      <c r="D2087"/>
      <c r="E2087"/>
      <c r="F2087"/>
      <c r="I2087"/>
      <c r="J2087"/>
    </row>
    <row r="2088" spans="1:10" x14ac:dyDescent="0.2">
      <c r="A2088" s="473"/>
      <c r="B2088"/>
      <c r="D2088"/>
      <c r="E2088"/>
      <c r="F2088"/>
      <c r="I2088"/>
      <c r="J2088"/>
    </row>
    <row r="2089" spans="1:10" x14ac:dyDescent="0.2">
      <c r="A2089" s="473"/>
      <c r="B2089"/>
      <c r="D2089"/>
      <c r="E2089"/>
      <c r="F2089"/>
      <c r="I2089"/>
      <c r="J2089"/>
    </row>
    <row r="2090" spans="1:10" x14ac:dyDescent="0.2">
      <c r="A2090" s="473"/>
      <c r="B2090"/>
      <c r="D2090"/>
      <c r="E2090"/>
      <c r="F2090"/>
      <c r="I2090"/>
      <c r="J2090"/>
    </row>
    <row r="2091" spans="1:10" x14ac:dyDescent="0.2">
      <c r="A2091" s="473"/>
      <c r="B2091"/>
      <c r="D2091"/>
      <c r="E2091"/>
      <c r="F2091"/>
      <c r="I2091"/>
      <c r="J2091"/>
    </row>
    <row r="2092" spans="1:10" x14ac:dyDescent="0.2">
      <c r="A2092" s="473"/>
      <c r="B2092"/>
      <c r="D2092"/>
      <c r="E2092"/>
      <c r="F2092"/>
      <c r="I2092"/>
      <c r="J2092"/>
    </row>
    <row r="2093" spans="1:10" x14ac:dyDescent="0.2">
      <c r="A2093" s="473"/>
      <c r="B2093"/>
      <c r="D2093"/>
      <c r="E2093"/>
      <c r="F2093"/>
      <c r="I2093"/>
      <c r="J2093"/>
    </row>
    <row r="2094" spans="1:10" x14ac:dyDescent="0.2">
      <c r="A2094" s="473"/>
      <c r="B2094"/>
      <c r="D2094"/>
      <c r="E2094"/>
      <c r="F2094"/>
      <c r="I2094"/>
      <c r="J2094"/>
    </row>
    <row r="2095" spans="1:10" x14ac:dyDescent="0.2">
      <c r="A2095" s="473"/>
      <c r="B2095"/>
      <c r="D2095"/>
      <c r="E2095"/>
      <c r="F2095"/>
      <c r="I2095"/>
      <c r="J2095"/>
    </row>
    <row r="2096" spans="1:10" x14ac:dyDescent="0.2">
      <c r="A2096" s="473"/>
      <c r="B2096"/>
      <c r="D2096"/>
      <c r="E2096"/>
      <c r="F2096"/>
      <c r="I2096"/>
      <c r="J2096"/>
    </row>
    <row r="2097" spans="1:10" x14ac:dyDescent="0.2">
      <c r="A2097" s="473"/>
      <c r="B2097"/>
      <c r="D2097"/>
      <c r="E2097"/>
      <c r="F2097"/>
      <c r="I2097"/>
      <c r="J2097"/>
    </row>
    <row r="2098" spans="1:10" x14ac:dyDescent="0.2">
      <c r="A2098" s="473"/>
      <c r="B2098"/>
      <c r="D2098"/>
      <c r="E2098"/>
      <c r="F2098"/>
      <c r="I2098"/>
      <c r="J2098"/>
    </row>
    <row r="2099" spans="1:10" x14ac:dyDescent="0.2">
      <c r="A2099" s="473"/>
      <c r="B2099"/>
      <c r="D2099"/>
      <c r="E2099"/>
      <c r="F2099"/>
      <c r="I2099"/>
      <c r="J2099"/>
    </row>
    <row r="2100" spans="1:10" x14ac:dyDescent="0.2">
      <c r="A2100" s="473"/>
      <c r="B2100"/>
      <c r="D2100"/>
      <c r="E2100"/>
      <c r="F2100"/>
      <c r="I2100"/>
      <c r="J2100"/>
    </row>
    <row r="2101" spans="1:10" x14ac:dyDescent="0.2">
      <c r="A2101" s="473"/>
      <c r="B2101"/>
      <c r="D2101"/>
      <c r="E2101"/>
      <c r="F2101"/>
      <c r="I2101"/>
      <c r="J2101"/>
    </row>
    <row r="2102" spans="1:10" x14ac:dyDescent="0.2">
      <c r="A2102" s="473"/>
      <c r="B2102"/>
      <c r="D2102"/>
      <c r="E2102"/>
      <c r="F2102"/>
      <c r="I2102"/>
      <c r="J2102"/>
    </row>
    <row r="2103" spans="1:10" x14ac:dyDescent="0.2">
      <c r="A2103" s="473"/>
      <c r="B2103"/>
      <c r="D2103"/>
      <c r="E2103"/>
      <c r="F2103"/>
      <c r="I2103"/>
      <c r="J2103"/>
    </row>
    <row r="2104" spans="1:10" x14ac:dyDescent="0.2">
      <c r="A2104" s="473"/>
      <c r="B2104"/>
      <c r="D2104"/>
      <c r="E2104"/>
      <c r="F2104"/>
      <c r="I2104"/>
      <c r="J2104"/>
    </row>
    <row r="2105" spans="1:10" x14ac:dyDescent="0.2">
      <c r="A2105" s="473"/>
      <c r="B2105"/>
      <c r="D2105"/>
      <c r="E2105"/>
      <c r="F2105"/>
      <c r="I2105"/>
      <c r="J2105"/>
    </row>
    <row r="2106" spans="1:10" x14ac:dyDescent="0.2">
      <c r="A2106" s="473"/>
      <c r="B2106"/>
      <c r="D2106"/>
      <c r="E2106"/>
      <c r="F2106"/>
      <c r="I2106"/>
      <c r="J2106"/>
    </row>
    <row r="2107" spans="1:10" x14ac:dyDescent="0.2">
      <c r="A2107" s="473"/>
      <c r="B2107"/>
      <c r="D2107"/>
      <c r="E2107"/>
      <c r="F2107"/>
      <c r="I2107"/>
      <c r="J2107"/>
    </row>
    <row r="2108" spans="1:10" x14ac:dyDescent="0.2">
      <c r="A2108" s="473"/>
      <c r="B2108"/>
      <c r="D2108"/>
      <c r="E2108"/>
      <c r="F2108"/>
      <c r="I2108"/>
      <c r="J2108"/>
    </row>
    <row r="2109" spans="1:10" x14ac:dyDescent="0.2">
      <c r="A2109" s="473"/>
      <c r="B2109"/>
      <c r="D2109"/>
      <c r="E2109"/>
      <c r="F2109"/>
      <c r="I2109"/>
      <c r="J2109"/>
    </row>
    <row r="2110" spans="1:10" x14ac:dyDescent="0.2">
      <c r="A2110" s="473"/>
      <c r="B2110"/>
      <c r="D2110"/>
      <c r="E2110"/>
      <c r="F2110"/>
      <c r="I2110"/>
      <c r="J2110"/>
    </row>
    <row r="2111" spans="1:10" x14ac:dyDescent="0.2">
      <c r="A2111" s="473"/>
      <c r="B2111"/>
      <c r="D2111"/>
      <c r="E2111"/>
      <c r="F2111"/>
      <c r="I2111"/>
      <c r="J2111"/>
    </row>
    <row r="2112" spans="1:10" x14ac:dyDescent="0.2">
      <c r="A2112" s="473"/>
      <c r="B2112"/>
      <c r="D2112"/>
      <c r="E2112"/>
      <c r="F2112"/>
      <c r="I2112"/>
      <c r="J2112"/>
    </row>
    <row r="2113" spans="1:10" x14ac:dyDescent="0.2">
      <c r="A2113" s="473"/>
      <c r="B2113"/>
      <c r="D2113"/>
      <c r="E2113"/>
      <c r="F2113"/>
      <c r="I2113"/>
      <c r="J2113"/>
    </row>
    <row r="2114" spans="1:10" x14ac:dyDescent="0.2">
      <c r="A2114" s="473"/>
      <c r="B2114"/>
      <c r="D2114"/>
      <c r="E2114"/>
      <c r="F2114"/>
      <c r="I2114"/>
      <c r="J2114"/>
    </row>
    <row r="2115" spans="1:10" x14ac:dyDescent="0.2">
      <c r="A2115" s="473"/>
      <c r="B2115"/>
      <c r="D2115"/>
      <c r="E2115"/>
      <c r="F2115"/>
      <c r="I2115"/>
      <c r="J2115"/>
    </row>
    <row r="2116" spans="1:10" x14ac:dyDescent="0.2">
      <c r="A2116" s="473"/>
      <c r="B2116"/>
      <c r="D2116"/>
      <c r="E2116"/>
      <c r="F2116"/>
      <c r="I2116"/>
      <c r="J2116"/>
    </row>
    <row r="2117" spans="1:10" x14ac:dyDescent="0.2">
      <c r="A2117" s="473"/>
      <c r="B2117"/>
      <c r="D2117"/>
      <c r="E2117"/>
      <c r="F2117"/>
      <c r="I2117"/>
      <c r="J2117"/>
    </row>
    <row r="2118" spans="1:10" x14ac:dyDescent="0.2">
      <c r="A2118" s="473"/>
      <c r="B2118"/>
      <c r="D2118"/>
      <c r="E2118"/>
      <c r="F2118"/>
      <c r="I2118"/>
      <c r="J2118"/>
    </row>
    <row r="2119" spans="1:10" x14ac:dyDescent="0.2">
      <c r="A2119" s="473"/>
      <c r="B2119"/>
      <c r="D2119"/>
      <c r="E2119"/>
      <c r="F2119"/>
      <c r="I2119"/>
      <c r="J2119"/>
    </row>
    <row r="2120" spans="1:10" x14ac:dyDescent="0.2">
      <c r="A2120" s="473"/>
      <c r="B2120"/>
      <c r="D2120"/>
      <c r="E2120"/>
      <c r="F2120"/>
      <c r="I2120"/>
      <c r="J2120"/>
    </row>
    <row r="2121" spans="1:10" x14ac:dyDescent="0.2">
      <c r="A2121" s="473"/>
      <c r="B2121"/>
      <c r="D2121"/>
      <c r="E2121"/>
      <c r="F2121"/>
      <c r="I2121"/>
      <c r="J2121"/>
    </row>
    <row r="2122" spans="1:10" x14ac:dyDescent="0.2">
      <c r="A2122" s="473"/>
      <c r="B2122"/>
      <c r="D2122"/>
      <c r="E2122"/>
      <c r="F2122"/>
      <c r="I2122"/>
      <c r="J2122"/>
    </row>
    <row r="2123" spans="1:10" x14ac:dyDescent="0.2">
      <c r="A2123" s="473"/>
      <c r="B2123"/>
      <c r="D2123"/>
      <c r="E2123"/>
      <c r="F2123"/>
      <c r="I2123"/>
      <c r="J2123"/>
    </row>
    <row r="2124" spans="1:10" x14ac:dyDescent="0.2">
      <c r="A2124" s="473"/>
      <c r="B2124"/>
      <c r="D2124"/>
      <c r="E2124"/>
      <c r="F2124"/>
      <c r="I2124"/>
      <c r="J2124"/>
    </row>
    <row r="2125" spans="1:10" x14ac:dyDescent="0.2">
      <c r="A2125" s="473"/>
      <c r="B2125"/>
      <c r="D2125"/>
      <c r="E2125"/>
      <c r="F2125"/>
      <c r="I2125"/>
      <c r="J2125"/>
    </row>
    <row r="2126" spans="1:10" x14ac:dyDescent="0.2">
      <c r="A2126" s="473"/>
      <c r="B2126"/>
      <c r="D2126"/>
      <c r="E2126"/>
      <c r="F2126"/>
      <c r="I2126"/>
      <c r="J2126"/>
    </row>
    <row r="2127" spans="1:10" x14ac:dyDescent="0.2">
      <c r="A2127" s="473"/>
      <c r="B2127"/>
      <c r="D2127"/>
      <c r="E2127"/>
      <c r="F2127"/>
      <c r="I2127"/>
      <c r="J2127"/>
    </row>
    <row r="2128" spans="1:10" x14ac:dyDescent="0.2">
      <c r="A2128" s="473"/>
      <c r="B2128"/>
      <c r="D2128"/>
      <c r="E2128"/>
      <c r="F2128"/>
      <c r="I2128"/>
      <c r="J2128"/>
    </row>
    <row r="2129" spans="1:10" x14ac:dyDescent="0.2">
      <c r="A2129" s="473"/>
      <c r="B2129"/>
      <c r="D2129"/>
      <c r="E2129"/>
      <c r="F2129"/>
      <c r="I2129"/>
      <c r="J2129"/>
    </row>
    <row r="2130" spans="1:10" x14ac:dyDescent="0.2">
      <c r="A2130" s="473"/>
      <c r="B2130"/>
      <c r="D2130"/>
      <c r="E2130"/>
      <c r="F2130"/>
      <c r="I2130"/>
      <c r="J2130"/>
    </row>
    <row r="2131" spans="1:10" x14ac:dyDescent="0.2">
      <c r="A2131" s="473"/>
      <c r="B2131"/>
      <c r="D2131"/>
      <c r="E2131"/>
      <c r="F2131"/>
      <c r="I2131"/>
      <c r="J2131"/>
    </row>
    <row r="2132" spans="1:10" x14ac:dyDescent="0.2">
      <c r="A2132" s="473"/>
      <c r="B2132"/>
      <c r="D2132"/>
      <c r="E2132"/>
      <c r="F2132"/>
      <c r="I2132"/>
      <c r="J2132"/>
    </row>
    <row r="2133" spans="1:10" x14ac:dyDescent="0.2">
      <c r="A2133" s="473"/>
      <c r="B2133"/>
      <c r="D2133"/>
      <c r="E2133"/>
      <c r="F2133"/>
      <c r="I2133"/>
      <c r="J2133"/>
    </row>
    <row r="2134" spans="1:10" x14ac:dyDescent="0.2">
      <c r="A2134" s="473"/>
      <c r="B2134"/>
      <c r="D2134"/>
      <c r="E2134"/>
      <c r="F2134"/>
      <c r="I2134"/>
      <c r="J2134"/>
    </row>
    <row r="2135" spans="1:10" x14ac:dyDescent="0.2">
      <c r="A2135" s="473"/>
      <c r="B2135"/>
      <c r="D2135"/>
      <c r="E2135"/>
      <c r="F2135"/>
      <c r="I2135"/>
      <c r="J2135"/>
    </row>
    <row r="2136" spans="1:10" x14ac:dyDescent="0.2">
      <c r="A2136" s="473"/>
      <c r="B2136"/>
      <c r="D2136"/>
      <c r="E2136"/>
      <c r="F2136"/>
      <c r="I2136"/>
      <c r="J2136"/>
    </row>
    <row r="2137" spans="1:10" x14ac:dyDescent="0.2">
      <c r="A2137" s="473"/>
      <c r="B2137"/>
      <c r="D2137"/>
      <c r="E2137"/>
      <c r="F2137"/>
      <c r="I2137"/>
      <c r="J2137"/>
    </row>
    <row r="2138" spans="1:10" x14ac:dyDescent="0.2">
      <c r="A2138" s="473"/>
      <c r="B2138"/>
      <c r="D2138"/>
      <c r="E2138"/>
      <c r="F2138"/>
      <c r="I2138"/>
      <c r="J2138"/>
    </row>
    <row r="2139" spans="1:10" x14ac:dyDescent="0.2">
      <c r="A2139" s="473"/>
      <c r="B2139"/>
      <c r="D2139"/>
      <c r="E2139"/>
      <c r="F2139"/>
      <c r="I2139"/>
      <c r="J2139"/>
    </row>
    <row r="2140" spans="1:10" x14ac:dyDescent="0.2">
      <c r="A2140" s="473"/>
      <c r="B2140"/>
      <c r="D2140"/>
      <c r="E2140"/>
      <c r="F2140"/>
      <c r="I2140"/>
      <c r="J2140"/>
    </row>
    <row r="2141" spans="1:10" x14ac:dyDescent="0.2">
      <c r="A2141" s="473"/>
      <c r="B2141"/>
      <c r="D2141"/>
      <c r="E2141"/>
      <c r="F2141"/>
      <c r="I2141"/>
      <c r="J2141"/>
    </row>
    <row r="2142" spans="1:10" x14ac:dyDescent="0.2">
      <c r="A2142" s="473"/>
      <c r="B2142"/>
      <c r="D2142"/>
      <c r="E2142"/>
      <c r="F2142"/>
      <c r="I2142"/>
      <c r="J2142"/>
    </row>
    <row r="2143" spans="1:10" x14ac:dyDescent="0.2">
      <c r="A2143" s="473"/>
      <c r="B2143"/>
      <c r="D2143"/>
      <c r="E2143"/>
      <c r="F2143"/>
      <c r="I2143"/>
      <c r="J2143"/>
    </row>
    <row r="2144" spans="1:10" x14ac:dyDescent="0.2">
      <c r="A2144" s="473"/>
      <c r="B2144"/>
      <c r="D2144"/>
      <c r="E2144"/>
      <c r="F2144"/>
      <c r="I2144"/>
      <c r="J2144"/>
    </row>
    <row r="2145" spans="1:10" x14ac:dyDescent="0.2">
      <c r="A2145" s="473"/>
      <c r="B2145"/>
      <c r="D2145"/>
      <c r="E2145"/>
      <c r="F2145"/>
      <c r="I2145"/>
      <c r="J2145"/>
    </row>
    <row r="2146" spans="1:10" x14ac:dyDescent="0.2">
      <c r="A2146" s="473"/>
      <c r="B2146"/>
      <c r="D2146"/>
      <c r="E2146"/>
      <c r="F2146"/>
      <c r="I2146"/>
      <c r="J2146"/>
    </row>
    <row r="2147" spans="1:10" x14ac:dyDescent="0.2">
      <c r="A2147" s="473"/>
      <c r="B2147"/>
      <c r="D2147"/>
      <c r="E2147"/>
      <c r="F2147"/>
      <c r="I2147"/>
      <c r="J2147"/>
    </row>
    <row r="2148" spans="1:10" x14ac:dyDescent="0.2">
      <c r="A2148" s="473"/>
      <c r="B2148"/>
      <c r="D2148"/>
      <c r="E2148"/>
      <c r="F2148"/>
      <c r="I2148"/>
      <c r="J2148"/>
    </row>
    <row r="2149" spans="1:10" x14ac:dyDescent="0.2">
      <c r="A2149" s="473"/>
      <c r="B2149"/>
      <c r="D2149"/>
      <c r="E2149"/>
      <c r="F2149"/>
      <c r="I2149"/>
      <c r="J2149"/>
    </row>
    <row r="2150" spans="1:10" x14ac:dyDescent="0.2">
      <c r="A2150" s="473"/>
      <c r="B2150"/>
      <c r="D2150"/>
      <c r="E2150"/>
      <c r="F2150"/>
      <c r="I2150"/>
      <c r="J2150"/>
    </row>
    <row r="2151" spans="1:10" x14ac:dyDescent="0.2">
      <c r="A2151" s="473"/>
      <c r="B2151"/>
      <c r="D2151"/>
      <c r="E2151"/>
      <c r="F2151"/>
      <c r="I2151"/>
      <c r="J2151"/>
    </row>
    <row r="2152" spans="1:10" x14ac:dyDescent="0.2">
      <c r="A2152" s="473"/>
      <c r="B2152"/>
      <c r="D2152"/>
      <c r="E2152"/>
      <c r="F2152"/>
      <c r="I2152"/>
      <c r="J2152"/>
    </row>
    <row r="2153" spans="1:10" x14ac:dyDescent="0.2">
      <c r="A2153" s="473"/>
      <c r="B2153"/>
      <c r="D2153"/>
      <c r="E2153"/>
      <c r="F2153"/>
      <c r="I2153"/>
      <c r="J2153"/>
    </row>
    <row r="2154" spans="1:10" x14ac:dyDescent="0.2">
      <c r="A2154" s="473"/>
      <c r="B2154"/>
      <c r="D2154"/>
      <c r="E2154"/>
      <c r="F2154"/>
      <c r="I2154"/>
      <c r="J2154"/>
    </row>
    <row r="2155" spans="1:10" x14ac:dyDescent="0.2">
      <c r="A2155" s="473"/>
      <c r="B2155"/>
      <c r="D2155"/>
      <c r="E2155"/>
      <c r="F2155"/>
      <c r="I2155"/>
      <c r="J2155"/>
    </row>
    <row r="2156" spans="1:10" x14ac:dyDescent="0.2">
      <c r="A2156" s="473"/>
      <c r="B2156"/>
      <c r="D2156"/>
      <c r="E2156"/>
      <c r="F2156"/>
      <c r="I2156"/>
      <c r="J2156"/>
    </row>
    <row r="2157" spans="1:10" x14ac:dyDescent="0.2">
      <c r="A2157" s="473"/>
      <c r="B2157"/>
      <c r="D2157"/>
      <c r="E2157"/>
      <c r="F2157"/>
      <c r="I2157"/>
      <c r="J2157"/>
    </row>
    <row r="2158" spans="1:10" x14ac:dyDescent="0.2">
      <c r="A2158" s="473"/>
      <c r="B2158"/>
      <c r="D2158"/>
      <c r="E2158"/>
      <c r="F2158"/>
      <c r="I2158"/>
      <c r="J2158"/>
    </row>
    <row r="2159" spans="1:10" x14ac:dyDescent="0.2">
      <c r="A2159" s="473"/>
      <c r="B2159"/>
      <c r="D2159"/>
      <c r="E2159"/>
      <c r="F2159"/>
      <c r="I2159"/>
      <c r="J2159"/>
    </row>
    <row r="2160" spans="1:10" x14ac:dyDescent="0.2">
      <c r="A2160" s="473"/>
      <c r="B2160"/>
      <c r="D2160"/>
      <c r="E2160"/>
      <c r="F2160"/>
      <c r="I2160"/>
      <c r="J2160"/>
    </row>
    <row r="2161" spans="1:10" x14ac:dyDescent="0.2">
      <c r="A2161" s="473"/>
      <c r="B2161"/>
      <c r="D2161"/>
      <c r="E2161"/>
      <c r="F2161"/>
      <c r="I2161"/>
      <c r="J2161"/>
    </row>
    <row r="2162" spans="1:10" x14ac:dyDescent="0.2">
      <c r="A2162" s="473"/>
      <c r="B2162"/>
      <c r="D2162"/>
      <c r="E2162"/>
      <c r="F2162"/>
      <c r="I2162"/>
      <c r="J2162"/>
    </row>
    <row r="2163" spans="1:10" x14ac:dyDescent="0.2">
      <c r="A2163" s="473"/>
      <c r="B2163"/>
      <c r="D2163"/>
      <c r="E2163"/>
      <c r="F2163"/>
      <c r="I2163"/>
      <c r="J2163"/>
    </row>
    <row r="2164" spans="1:10" x14ac:dyDescent="0.2">
      <c r="A2164" s="473"/>
      <c r="B2164"/>
      <c r="D2164"/>
      <c r="E2164"/>
      <c r="F2164"/>
      <c r="I2164"/>
      <c r="J2164"/>
    </row>
    <row r="2165" spans="1:10" x14ac:dyDescent="0.2">
      <c r="A2165" s="473"/>
      <c r="B2165"/>
      <c r="D2165"/>
      <c r="E2165"/>
      <c r="F2165"/>
      <c r="I2165"/>
      <c r="J2165"/>
    </row>
    <row r="2166" spans="1:10" x14ac:dyDescent="0.2">
      <c r="A2166" s="473"/>
      <c r="B2166"/>
      <c r="D2166"/>
      <c r="E2166"/>
      <c r="F2166"/>
      <c r="I2166"/>
      <c r="J2166"/>
    </row>
    <row r="2167" spans="1:10" x14ac:dyDescent="0.2">
      <c r="A2167" s="473"/>
      <c r="B2167"/>
      <c r="D2167"/>
      <c r="E2167"/>
      <c r="F2167"/>
      <c r="I2167"/>
      <c r="J2167"/>
    </row>
    <row r="2168" spans="1:10" x14ac:dyDescent="0.2">
      <c r="A2168" s="473"/>
      <c r="B2168"/>
      <c r="D2168"/>
      <c r="E2168"/>
      <c r="F2168"/>
      <c r="I2168"/>
      <c r="J2168"/>
    </row>
    <row r="2169" spans="1:10" x14ac:dyDescent="0.2">
      <c r="A2169" s="473"/>
      <c r="B2169"/>
      <c r="D2169"/>
      <c r="E2169"/>
      <c r="F2169"/>
      <c r="I2169"/>
      <c r="J2169"/>
    </row>
    <row r="2170" spans="1:10" x14ac:dyDescent="0.2">
      <c r="A2170" s="473"/>
      <c r="B2170"/>
      <c r="D2170"/>
      <c r="E2170"/>
      <c r="F2170"/>
      <c r="I2170"/>
      <c r="J2170"/>
    </row>
    <row r="2171" spans="1:10" x14ac:dyDescent="0.2">
      <c r="A2171" s="473"/>
      <c r="B2171"/>
      <c r="D2171"/>
      <c r="E2171"/>
      <c r="F2171"/>
      <c r="I2171"/>
      <c r="J2171"/>
    </row>
    <row r="2172" spans="1:10" x14ac:dyDescent="0.2">
      <c r="A2172" s="473"/>
      <c r="B2172"/>
      <c r="D2172"/>
      <c r="E2172"/>
      <c r="F2172"/>
      <c r="I2172"/>
      <c r="J2172"/>
    </row>
    <row r="2173" spans="1:10" x14ac:dyDescent="0.2">
      <c r="A2173" s="473"/>
      <c r="B2173"/>
      <c r="D2173"/>
      <c r="E2173"/>
      <c r="F2173"/>
      <c r="I2173"/>
      <c r="J2173"/>
    </row>
    <row r="2174" spans="1:10" x14ac:dyDescent="0.2">
      <c r="A2174" s="473"/>
      <c r="B2174"/>
      <c r="D2174"/>
      <c r="E2174"/>
      <c r="F2174"/>
      <c r="I2174"/>
      <c r="J2174"/>
    </row>
    <row r="2175" spans="1:10" x14ac:dyDescent="0.2">
      <c r="A2175" s="473"/>
      <c r="B2175"/>
      <c r="D2175"/>
      <c r="E2175"/>
      <c r="F2175"/>
      <c r="I2175"/>
      <c r="J2175"/>
    </row>
    <row r="2176" spans="1:10" x14ac:dyDescent="0.2">
      <c r="A2176" s="473"/>
      <c r="B2176"/>
      <c r="D2176"/>
      <c r="E2176"/>
      <c r="F2176"/>
      <c r="I2176"/>
      <c r="J2176"/>
    </row>
    <row r="2177" spans="1:10" x14ac:dyDescent="0.2">
      <c r="A2177" s="473"/>
      <c r="B2177"/>
      <c r="D2177"/>
      <c r="E2177"/>
      <c r="F2177"/>
      <c r="I2177"/>
      <c r="J2177"/>
    </row>
    <row r="2178" spans="1:10" x14ac:dyDescent="0.2">
      <c r="A2178" s="473"/>
      <c r="B2178"/>
      <c r="D2178"/>
      <c r="E2178"/>
      <c r="F2178"/>
      <c r="I2178"/>
      <c r="J2178"/>
    </row>
    <row r="2179" spans="1:10" x14ac:dyDescent="0.2">
      <c r="A2179" s="473"/>
      <c r="B2179"/>
      <c r="D2179"/>
      <c r="E2179"/>
      <c r="F2179"/>
      <c r="I2179"/>
      <c r="J2179"/>
    </row>
    <row r="2180" spans="1:10" x14ac:dyDescent="0.2">
      <c r="A2180" s="473"/>
      <c r="B2180"/>
      <c r="D2180"/>
      <c r="E2180"/>
      <c r="F2180"/>
      <c r="I2180"/>
      <c r="J2180"/>
    </row>
    <row r="2181" spans="1:10" x14ac:dyDescent="0.2">
      <c r="A2181" s="473"/>
      <c r="B2181"/>
      <c r="D2181"/>
      <c r="E2181"/>
      <c r="F2181"/>
      <c r="I2181"/>
      <c r="J2181"/>
    </row>
    <row r="2182" spans="1:10" x14ac:dyDescent="0.2">
      <c r="A2182" s="473"/>
      <c r="B2182"/>
      <c r="D2182"/>
      <c r="E2182"/>
      <c r="F2182"/>
      <c r="I2182"/>
      <c r="J2182"/>
    </row>
    <row r="2183" spans="1:10" x14ac:dyDescent="0.2">
      <c r="A2183" s="473"/>
      <c r="B2183"/>
      <c r="D2183"/>
      <c r="E2183"/>
      <c r="F2183"/>
      <c r="I2183"/>
      <c r="J2183"/>
    </row>
    <row r="2184" spans="1:10" x14ac:dyDescent="0.2">
      <c r="A2184" s="473"/>
      <c r="B2184"/>
      <c r="D2184"/>
      <c r="E2184"/>
      <c r="F2184"/>
      <c r="I2184"/>
      <c r="J2184"/>
    </row>
    <row r="2185" spans="1:10" x14ac:dyDescent="0.2">
      <c r="A2185" s="473"/>
      <c r="B2185"/>
      <c r="D2185"/>
      <c r="E2185"/>
      <c r="F2185"/>
      <c r="I2185"/>
      <c r="J2185"/>
    </row>
    <row r="2186" spans="1:10" x14ac:dyDescent="0.2">
      <c r="A2186" s="473"/>
      <c r="B2186"/>
      <c r="D2186"/>
      <c r="E2186"/>
      <c r="F2186"/>
      <c r="I2186"/>
      <c r="J2186"/>
    </row>
    <row r="2187" spans="1:10" x14ac:dyDescent="0.2">
      <c r="A2187" s="473"/>
      <c r="B2187"/>
      <c r="D2187"/>
      <c r="E2187"/>
      <c r="F2187"/>
      <c r="I2187"/>
      <c r="J2187"/>
    </row>
    <row r="2188" spans="1:10" x14ac:dyDescent="0.2">
      <c r="A2188" s="473"/>
      <c r="B2188"/>
      <c r="D2188"/>
      <c r="E2188"/>
      <c r="F2188"/>
      <c r="I2188"/>
      <c r="J2188"/>
    </row>
    <row r="2189" spans="1:10" x14ac:dyDescent="0.2">
      <c r="A2189" s="473"/>
      <c r="B2189"/>
      <c r="D2189"/>
      <c r="E2189"/>
      <c r="F2189"/>
      <c r="I2189"/>
      <c r="J2189"/>
    </row>
    <row r="2190" spans="1:10" x14ac:dyDescent="0.2">
      <c r="A2190" s="473"/>
      <c r="B2190"/>
      <c r="D2190"/>
      <c r="E2190"/>
      <c r="F2190"/>
      <c r="I2190"/>
      <c r="J2190"/>
    </row>
    <row r="2191" spans="1:10" x14ac:dyDescent="0.2">
      <c r="A2191" s="473"/>
      <c r="B2191"/>
      <c r="D2191"/>
      <c r="E2191"/>
      <c r="F2191"/>
      <c r="I2191"/>
      <c r="J2191"/>
    </row>
    <row r="2192" spans="1:10" x14ac:dyDescent="0.2">
      <c r="A2192" s="473"/>
      <c r="B2192"/>
      <c r="D2192"/>
      <c r="E2192"/>
      <c r="F2192"/>
      <c r="I2192"/>
      <c r="J2192"/>
    </row>
    <row r="2193" spans="1:10" x14ac:dyDescent="0.2">
      <c r="A2193" s="473"/>
      <c r="B2193"/>
      <c r="D2193"/>
      <c r="E2193"/>
      <c r="F2193"/>
      <c r="I2193"/>
      <c r="J2193"/>
    </row>
    <row r="2194" spans="1:10" x14ac:dyDescent="0.2">
      <c r="A2194" s="473"/>
      <c r="B2194"/>
      <c r="D2194"/>
      <c r="E2194"/>
      <c r="F2194"/>
      <c r="I2194"/>
      <c r="J2194"/>
    </row>
    <row r="2195" spans="1:10" x14ac:dyDescent="0.2">
      <c r="A2195" s="473"/>
      <c r="B2195"/>
      <c r="D2195"/>
      <c r="E2195"/>
      <c r="F2195"/>
      <c r="I2195"/>
      <c r="J2195"/>
    </row>
    <row r="2196" spans="1:10" x14ac:dyDescent="0.2">
      <c r="A2196" s="473"/>
      <c r="B2196"/>
      <c r="D2196"/>
      <c r="E2196"/>
      <c r="F2196"/>
      <c r="I2196"/>
      <c r="J2196"/>
    </row>
    <row r="2197" spans="1:10" x14ac:dyDescent="0.2">
      <c r="A2197" s="473"/>
      <c r="B2197"/>
      <c r="D2197"/>
      <c r="E2197"/>
      <c r="F2197"/>
      <c r="I2197"/>
      <c r="J2197"/>
    </row>
    <row r="2198" spans="1:10" x14ac:dyDescent="0.2">
      <c r="A2198" s="473"/>
      <c r="B2198"/>
      <c r="D2198"/>
      <c r="E2198"/>
      <c r="F2198"/>
      <c r="I2198"/>
      <c r="J2198"/>
    </row>
    <row r="2199" spans="1:10" x14ac:dyDescent="0.2">
      <c r="A2199" s="473"/>
      <c r="B2199"/>
      <c r="D2199"/>
      <c r="E2199"/>
      <c r="F2199"/>
      <c r="I2199"/>
      <c r="J2199"/>
    </row>
    <row r="2200" spans="1:10" x14ac:dyDescent="0.2">
      <c r="A2200" s="473"/>
      <c r="B2200"/>
      <c r="D2200"/>
      <c r="E2200"/>
      <c r="F2200"/>
      <c r="I2200"/>
      <c r="J2200"/>
    </row>
    <row r="2201" spans="1:10" x14ac:dyDescent="0.2">
      <c r="A2201" s="473"/>
      <c r="B2201"/>
      <c r="D2201"/>
      <c r="E2201"/>
      <c r="F2201"/>
      <c r="I2201"/>
      <c r="J2201"/>
    </row>
    <row r="2202" spans="1:10" x14ac:dyDescent="0.2">
      <c r="A2202" s="473"/>
      <c r="B2202"/>
      <c r="D2202"/>
      <c r="E2202"/>
      <c r="F2202"/>
      <c r="I2202"/>
      <c r="J2202"/>
    </row>
    <row r="2203" spans="1:10" x14ac:dyDescent="0.2">
      <c r="A2203" s="473"/>
      <c r="B2203"/>
      <c r="D2203"/>
      <c r="E2203"/>
      <c r="F2203"/>
      <c r="I2203"/>
      <c r="J2203"/>
    </row>
    <row r="2204" spans="1:10" x14ac:dyDescent="0.2">
      <c r="A2204" s="473"/>
      <c r="B2204"/>
      <c r="D2204"/>
      <c r="E2204"/>
      <c r="F2204"/>
      <c r="I2204"/>
      <c r="J2204"/>
    </row>
    <row r="2205" spans="1:10" x14ac:dyDescent="0.2">
      <c r="A2205" s="473"/>
      <c r="B2205"/>
      <c r="D2205"/>
      <c r="E2205"/>
      <c r="F2205"/>
      <c r="I2205"/>
      <c r="J2205"/>
    </row>
    <row r="2206" spans="1:10" x14ac:dyDescent="0.2">
      <c r="A2206" s="473"/>
      <c r="B2206"/>
      <c r="D2206"/>
      <c r="E2206"/>
      <c r="F2206"/>
      <c r="I2206"/>
      <c r="J2206"/>
    </row>
    <row r="2207" spans="1:10" x14ac:dyDescent="0.2">
      <c r="A2207" s="473"/>
      <c r="B2207"/>
      <c r="D2207"/>
      <c r="E2207"/>
      <c r="F2207"/>
      <c r="I2207"/>
      <c r="J2207"/>
    </row>
    <row r="2208" spans="1:10" x14ac:dyDescent="0.2">
      <c r="A2208" s="473"/>
      <c r="B2208"/>
      <c r="D2208"/>
      <c r="E2208"/>
      <c r="F2208"/>
      <c r="I2208"/>
      <c r="J2208"/>
    </row>
    <row r="2209" spans="1:10" x14ac:dyDescent="0.2">
      <c r="A2209" s="473"/>
      <c r="B2209"/>
      <c r="D2209"/>
      <c r="E2209"/>
      <c r="F2209"/>
      <c r="I2209"/>
      <c r="J2209"/>
    </row>
    <row r="2210" spans="1:10" x14ac:dyDescent="0.2">
      <c r="A2210" s="473"/>
      <c r="B2210"/>
      <c r="D2210"/>
      <c r="E2210"/>
      <c r="F2210"/>
      <c r="I2210"/>
      <c r="J2210"/>
    </row>
    <row r="2211" spans="1:10" x14ac:dyDescent="0.2">
      <c r="A2211" s="473"/>
      <c r="B2211"/>
      <c r="D2211"/>
      <c r="E2211"/>
      <c r="F2211"/>
      <c r="I2211"/>
      <c r="J2211"/>
    </row>
    <row r="2212" spans="1:10" x14ac:dyDescent="0.2">
      <c r="A2212" s="473"/>
      <c r="B2212"/>
      <c r="D2212"/>
      <c r="E2212"/>
      <c r="F2212"/>
      <c r="I2212"/>
      <c r="J2212"/>
    </row>
    <row r="2213" spans="1:10" x14ac:dyDescent="0.2">
      <c r="A2213" s="473"/>
      <c r="B2213"/>
      <c r="D2213"/>
      <c r="E2213"/>
      <c r="F2213"/>
      <c r="I2213"/>
      <c r="J2213"/>
    </row>
    <row r="2214" spans="1:10" x14ac:dyDescent="0.2">
      <c r="A2214" s="473"/>
      <c r="B2214"/>
      <c r="D2214"/>
      <c r="E2214"/>
      <c r="F2214"/>
      <c r="I2214"/>
      <c r="J2214"/>
    </row>
    <row r="2215" spans="1:10" x14ac:dyDescent="0.2">
      <c r="A2215" s="473"/>
      <c r="B2215"/>
      <c r="D2215"/>
      <c r="E2215"/>
      <c r="F2215"/>
      <c r="I2215"/>
      <c r="J2215"/>
    </row>
    <row r="2216" spans="1:10" x14ac:dyDescent="0.2">
      <c r="A2216" s="473"/>
      <c r="B2216"/>
      <c r="D2216"/>
      <c r="E2216"/>
      <c r="F2216"/>
      <c r="I2216"/>
      <c r="J2216"/>
    </row>
    <row r="2217" spans="1:10" x14ac:dyDescent="0.2">
      <c r="A2217" s="473"/>
      <c r="B2217"/>
      <c r="D2217"/>
      <c r="E2217"/>
      <c r="F2217"/>
      <c r="I2217"/>
      <c r="J2217"/>
    </row>
    <row r="2218" spans="1:10" x14ac:dyDescent="0.2">
      <c r="A2218" s="473"/>
      <c r="B2218"/>
      <c r="D2218"/>
      <c r="E2218"/>
      <c r="F2218"/>
      <c r="I2218"/>
      <c r="J2218"/>
    </row>
    <row r="2219" spans="1:10" x14ac:dyDescent="0.2">
      <c r="A2219" s="473"/>
      <c r="B2219"/>
      <c r="D2219"/>
      <c r="E2219"/>
      <c r="F2219"/>
      <c r="I2219"/>
      <c r="J2219"/>
    </row>
    <row r="2220" spans="1:10" x14ac:dyDescent="0.2">
      <c r="A2220" s="473"/>
      <c r="B2220"/>
      <c r="D2220"/>
      <c r="E2220"/>
      <c r="F2220"/>
      <c r="I2220"/>
      <c r="J2220"/>
    </row>
    <row r="2221" spans="1:10" x14ac:dyDescent="0.2">
      <c r="A2221" s="473"/>
      <c r="B2221"/>
      <c r="D2221"/>
      <c r="E2221"/>
      <c r="F2221"/>
      <c r="I2221"/>
      <c r="J2221"/>
    </row>
    <row r="2222" spans="1:10" x14ac:dyDescent="0.2">
      <c r="A2222" s="473"/>
      <c r="B2222"/>
      <c r="D2222"/>
      <c r="E2222"/>
      <c r="F2222"/>
      <c r="I2222"/>
      <c r="J2222"/>
    </row>
    <row r="2223" spans="1:10" x14ac:dyDescent="0.2">
      <c r="A2223" s="473"/>
      <c r="B2223"/>
      <c r="D2223"/>
      <c r="E2223"/>
      <c r="F2223"/>
      <c r="I2223"/>
      <c r="J2223"/>
    </row>
    <row r="2224" spans="1:10" x14ac:dyDescent="0.2">
      <c r="A2224" s="473"/>
      <c r="B2224"/>
      <c r="D2224"/>
      <c r="E2224"/>
      <c r="F2224"/>
      <c r="I2224"/>
      <c r="J2224"/>
    </row>
    <row r="2225" spans="1:10" x14ac:dyDescent="0.2">
      <c r="A2225" s="473"/>
      <c r="B2225"/>
      <c r="D2225"/>
      <c r="E2225"/>
      <c r="F2225"/>
      <c r="I2225"/>
      <c r="J2225"/>
    </row>
    <row r="2226" spans="1:10" x14ac:dyDescent="0.2">
      <c r="A2226" s="473"/>
      <c r="B2226"/>
      <c r="D2226"/>
      <c r="E2226"/>
      <c r="F2226"/>
      <c r="I2226"/>
      <c r="J2226"/>
    </row>
    <row r="2227" spans="1:10" x14ac:dyDescent="0.2">
      <c r="A2227" s="473"/>
      <c r="B2227"/>
      <c r="D2227"/>
      <c r="E2227"/>
      <c r="F2227"/>
      <c r="I2227"/>
      <c r="J2227"/>
    </row>
    <row r="2228" spans="1:10" x14ac:dyDescent="0.2">
      <c r="A2228" s="473"/>
      <c r="B2228"/>
      <c r="D2228"/>
      <c r="E2228"/>
      <c r="F2228"/>
      <c r="I2228"/>
      <c r="J2228"/>
    </row>
    <row r="2229" spans="1:10" x14ac:dyDescent="0.2">
      <c r="A2229" s="473"/>
      <c r="B2229"/>
      <c r="D2229"/>
      <c r="E2229"/>
      <c r="F2229"/>
      <c r="I2229"/>
      <c r="J2229"/>
    </row>
    <row r="2230" spans="1:10" x14ac:dyDescent="0.2">
      <c r="A2230" s="473"/>
      <c r="B2230"/>
      <c r="D2230"/>
      <c r="E2230"/>
      <c r="F2230"/>
      <c r="I2230"/>
      <c r="J2230"/>
    </row>
    <row r="2231" spans="1:10" x14ac:dyDescent="0.2">
      <c r="A2231" s="473"/>
      <c r="B2231"/>
      <c r="D2231"/>
      <c r="E2231"/>
      <c r="F2231"/>
      <c r="I2231"/>
      <c r="J2231"/>
    </row>
    <row r="2232" spans="1:10" x14ac:dyDescent="0.2">
      <c r="A2232" s="473"/>
      <c r="B2232"/>
      <c r="D2232"/>
      <c r="E2232"/>
      <c r="F2232"/>
      <c r="I2232"/>
      <c r="J2232"/>
    </row>
    <row r="2233" spans="1:10" x14ac:dyDescent="0.2">
      <c r="A2233" s="473"/>
      <c r="B2233"/>
      <c r="D2233"/>
      <c r="E2233"/>
      <c r="F2233"/>
      <c r="I2233"/>
      <c r="J2233"/>
    </row>
    <row r="2234" spans="1:10" x14ac:dyDescent="0.2">
      <c r="A2234" s="473"/>
      <c r="B2234"/>
      <c r="D2234"/>
      <c r="E2234"/>
      <c r="F2234"/>
      <c r="I2234"/>
      <c r="J2234"/>
    </row>
    <row r="2235" spans="1:10" x14ac:dyDescent="0.2">
      <c r="A2235" s="473"/>
      <c r="B2235"/>
      <c r="D2235"/>
      <c r="E2235"/>
      <c r="F2235"/>
      <c r="I2235"/>
      <c r="J2235"/>
    </row>
    <row r="2236" spans="1:10" x14ac:dyDescent="0.2">
      <c r="A2236" s="473"/>
      <c r="B2236"/>
      <c r="D2236"/>
      <c r="E2236"/>
      <c r="F2236"/>
      <c r="I2236"/>
      <c r="J2236"/>
    </row>
    <row r="2237" spans="1:10" x14ac:dyDescent="0.2">
      <c r="A2237" s="473"/>
      <c r="B2237"/>
      <c r="D2237"/>
      <c r="E2237"/>
      <c r="F2237"/>
      <c r="I2237"/>
      <c r="J2237"/>
    </row>
    <row r="2238" spans="1:10" x14ac:dyDescent="0.2">
      <c r="A2238" s="473"/>
      <c r="B2238"/>
      <c r="D2238"/>
      <c r="E2238"/>
      <c r="F2238"/>
      <c r="I2238"/>
      <c r="J2238"/>
    </row>
    <row r="2239" spans="1:10" x14ac:dyDescent="0.2">
      <c r="A2239" s="473"/>
      <c r="B2239"/>
      <c r="D2239"/>
      <c r="E2239"/>
      <c r="F2239"/>
      <c r="I2239"/>
      <c r="J2239"/>
    </row>
    <row r="2240" spans="1:10" x14ac:dyDescent="0.2">
      <c r="A2240" s="473"/>
      <c r="B2240"/>
      <c r="D2240"/>
      <c r="E2240"/>
      <c r="F2240"/>
      <c r="I2240"/>
      <c r="J2240"/>
    </row>
    <row r="2241" spans="1:10" x14ac:dyDescent="0.2">
      <c r="A2241" s="473"/>
      <c r="B2241"/>
      <c r="D2241"/>
      <c r="E2241"/>
      <c r="F2241"/>
      <c r="I2241"/>
      <c r="J2241"/>
    </row>
    <row r="2242" spans="1:10" x14ac:dyDescent="0.2">
      <c r="A2242" s="473"/>
      <c r="B2242"/>
      <c r="D2242"/>
      <c r="E2242"/>
      <c r="F2242"/>
      <c r="I2242"/>
      <c r="J2242"/>
    </row>
    <row r="2243" spans="1:10" x14ac:dyDescent="0.2">
      <c r="A2243" s="473"/>
      <c r="B2243"/>
      <c r="D2243"/>
      <c r="E2243"/>
      <c r="F2243"/>
      <c r="I2243"/>
      <c r="J2243"/>
    </row>
    <row r="2244" spans="1:10" x14ac:dyDescent="0.2">
      <c r="A2244" s="473"/>
      <c r="B2244"/>
      <c r="D2244"/>
      <c r="E2244"/>
      <c r="F2244"/>
      <c r="I2244"/>
      <c r="J2244"/>
    </row>
    <row r="2245" spans="1:10" x14ac:dyDescent="0.2">
      <c r="A2245" s="473"/>
      <c r="B2245"/>
      <c r="D2245"/>
      <c r="E2245"/>
      <c r="F2245"/>
      <c r="I2245"/>
      <c r="J2245"/>
    </row>
    <row r="2246" spans="1:10" x14ac:dyDescent="0.2">
      <c r="A2246" s="473"/>
      <c r="B2246"/>
      <c r="D2246"/>
      <c r="E2246"/>
      <c r="F2246"/>
      <c r="I2246"/>
      <c r="J2246"/>
    </row>
    <row r="2247" spans="1:10" x14ac:dyDescent="0.2">
      <c r="A2247" s="473"/>
      <c r="B2247"/>
      <c r="D2247"/>
      <c r="E2247"/>
      <c r="F2247"/>
      <c r="I2247"/>
      <c r="J2247"/>
    </row>
    <row r="2248" spans="1:10" x14ac:dyDescent="0.2">
      <c r="A2248" s="473"/>
      <c r="B2248"/>
      <c r="D2248"/>
      <c r="E2248"/>
      <c r="F2248"/>
      <c r="I2248"/>
      <c r="J2248"/>
    </row>
    <row r="2249" spans="1:10" x14ac:dyDescent="0.2">
      <c r="A2249" s="473"/>
      <c r="B2249"/>
      <c r="D2249"/>
      <c r="E2249"/>
      <c r="F2249"/>
      <c r="I2249"/>
      <c r="J2249"/>
    </row>
    <row r="2250" spans="1:10" x14ac:dyDescent="0.2">
      <c r="A2250" s="473"/>
      <c r="B2250"/>
      <c r="D2250"/>
      <c r="E2250"/>
      <c r="F2250"/>
      <c r="I2250"/>
      <c r="J2250"/>
    </row>
    <row r="2251" spans="1:10" x14ac:dyDescent="0.2">
      <c r="A2251" s="473"/>
      <c r="B2251"/>
      <c r="D2251"/>
      <c r="E2251"/>
      <c r="F2251"/>
      <c r="I2251"/>
      <c r="J2251"/>
    </row>
    <row r="2252" spans="1:10" x14ac:dyDescent="0.2">
      <c r="A2252" s="473"/>
      <c r="B2252"/>
      <c r="D2252"/>
      <c r="E2252"/>
      <c r="F2252"/>
      <c r="I2252"/>
      <c r="J2252"/>
    </row>
    <row r="2253" spans="1:10" x14ac:dyDescent="0.2">
      <c r="A2253" s="473"/>
      <c r="B2253"/>
      <c r="D2253"/>
      <c r="E2253"/>
      <c r="F2253"/>
      <c r="I2253"/>
      <c r="J2253"/>
    </row>
    <row r="2254" spans="1:10" x14ac:dyDescent="0.2">
      <c r="A2254" s="473"/>
      <c r="B2254"/>
      <c r="D2254"/>
      <c r="E2254"/>
      <c r="F2254"/>
      <c r="I2254"/>
      <c r="J2254"/>
    </row>
    <row r="2255" spans="1:10" x14ac:dyDescent="0.2">
      <c r="A2255" s="473"/>
      <c r="B2255"/>
      <c r="D2255"/>
      <c r="E2255"/>
      <c r="F2255"/>
      <c r="I2255"/>
      <c r="J2255"/>
    </row>
    <row r="2256" spans="1:10" x14ac:dyDescent="0.2">
      <c r="A2256" s="473"/>
      <c r="B2256"/>
      <c r="D2256"/>
      <c r="E2256"/>
      <c r="F2256"/>
      <c r="I2256"/>
      <c r="J2256"/>
    </row>
    <row r="2257" spans="1:10" x14ac:dyDescent="0.2">
      <c r="A2257" s="473"/>
      <c r="B2257"/>
      <c r="D2257"/>
      <c r="E2257"/>
      <c r="F2257"/>
      <c r="I2257"/>
      <c r="J2257"/>
    </row>
    <row r="2258" spans="1:10" x14ac:dyDescent="0.2">
      <c r="A2258" s="473"/>
      <c r="B2258"/>
      <c r="D2258"/>
      <c r="E2258"/>
      <c r="F2258"/>
      <c r="I2258"/>
      <c r="J2258"/>
    </row>
    <row r="2259" spans="1:10" x14ac:dyDescent="0.2">
      <c r="A2259" s="473"/>
      <c r="B2259"/>
      <c r="D2259"/>
      <c r="E2259"/>
      <c r="F2259"/>
      <c r="I2259"/>
      <c r="J2259"/>
    </row>
    <row r="2260" spans="1:10" x14ac:dyDescent="0.2">
      <c r="A2260" s="473"/>
      <c r="B2260"/>
      <c r="D2260"/>
      <c r="E2260"/>
      <c r="F2260"/>
      <c r="I2260"/>
      <c r="J2260"/>
    </row>
    <row r="2261" spans="1:10" x14ac:dyDescent="0.2">
      <c r="A2261" s="473"/>
      <c r="B2261"/>
      <c r="D2261"/>
      <c r="E2261"/>
      <c r="F2261"/>
      <c r="I2261"/>
      <c r="J2261"/>
    </row>
    <row r="2262" spans="1:10" x14ac:dyDescent="0.2">
      <c r="A2262" s="473"/>
      <c r="B2262"/>
      <c r="D2262"/>
      <c r="E2262"/>
      <c r="F2262"/>
      <c r="I2262"/>
      <c r="J2262"/>
    </row>
    <row r="2263" spans="1:10" x14ac:dyDescent="0.2">
      <c r="A2263" s="473"/>
      <c r="B2263"/>
      <c r="D2263"/>
      <c r="E2263"/>
      <c r="F2263"/>
      <c r="I2263"/>
      <c r="J2263"/>
    </row>
    <row r="2264" spans="1:10" x14ac:dyDescent="0.2">
      <c r="A2264" s="473"/>
      <c r="B2264"/>
      <c r="D2264"/>
      <c r="E2264"/>
      <c r="F2264"/>
      <c r="I2264"/>
      <c r="J2264"/>
    </row>
    <row r="2265" spans="1:10" x14ac:dyDescent="0.2">
      <c r="A2265" s="473"/>
      <c r="B2265"/>
      <c r="D2265"/>
      <c r="E2265"/>
      <c r="F2265"/>
      <c r="I2265"/>
      <c r="J2265"/>
    </row>
    <row r="2266" spans="1:10" x14ac:dyDescent="0.2">
      <c r="A2266" s="473"/>
      <c r="B2266"/>
      <c r="D2266"/>
      <c r="E2266"/>
      <c r="F2266"/>
      <c r="I2266"/>
      <c r="J2266"/>
    </row>
    <row r="2267" spans="1:10" x14ac:dyDescent="0.2">
      <c r="A2267" s="473"/>
      <c r="B2267"/>
      <c r="D2267"/>
      <c r="E2267"/>
      <c r="F2267"/>
      <c r="I2267"/>
      <c r="J2267"/>
    </row>
    <row r="2268" spans="1:10" x14ac:dyDescent="0.2">
      <c r="A2268" s="473"/>
      <c r="B2268"/>
      <c r="D2268"/>
      <c r="E2268"/>
      <c r="F2268"/>
      <c r="I2268"/>
      <c r="J2268"/>
    </row>
    <row r="2269" spans="1:10" x14ac:dyDescent="0.2">
      <c r="A2269" s="473"/>
      <c r="B2269"/>
      <c r="D2269"/>
      <c r="E2269"/>
      <c r="F2269"/>
      <c r="I2269"/>
      <c r="J2269"/>
    </row>
    <row r="2270" spans="1:10" x14ac:dyDescent="0.2">
      <c r="A2270" s="473"/>
      <c r="B2270"/>
      <c r="D2270"/>
      <c r="E2270"/>
      <c r="F2270"/>
      <c r="I2270"/>
      <c r="J2270"/>
    </row>
    <row r="2271" spans="1:10" x14ac:dyDescent="0.2">
      <c r="A2271" s="473"/>
      <c r="B2271"/>
      <c r="D2271"/>
      <c r="E2271"/>
      <c r="F2271"/>
      <c r="I2271"/>
      <c r="J2271"/>
    </row>
    <row r="2272" spans="1:10" x14ac:dyDescent="0.2">
      <c r="A2272" s="473"/>
      <c r="B2272"/>
      <c r="D2272"/>
      <c r="E2272"/>
      <c r="F2272"/>
      <c r="I2272"/>
      <c r="J2272"/>
    </row>
    <row r="2273" spans="1:10" x14ac:dyDescent="0.2">
      <c r="A2273" s="473"/>
      <c r="B2273"/>
      <c r="D2273"/>
      <c r="E2273"/>
      <c r="F2273"/>
      <c r="I2273"/>
      <c r="J2273"/>
    </row>
    <row r="2274" spans="1:10" x14ac:dyDescent="0.2">
      <c r="A2274" s="473"/>
      <c r="B2274"/>
      <c r="D2274"/>
      <c r="E2274"/>
      <c r="F2274"/>
      <c r="I2274"/>
      <c r="J2274"/>
    </row>
    <row r="2275" spans="1:10" x14ac:dyDescent="0.2">
      <c r="A2275" s="473"/>
      <c r="B2275"/>
      <c r="D2275"/>
      <c r="E2275"/>
      <c r="F2275"/>
      <c r="I2275"/>
      <c r="J2275"/>
    </row>
    <row r="2276" spans="1:10" x14ac:dyDescent="0.2">
      <c r="A2276" s="473"/>
      <c r="B2276"/>
      <c r="D2276"/>
      <c r="E2276"/>
      <c r="F2276"/>
      <c r="I2276"/>
      <c r="J2276"/>
    </row>
    <row r="2277" spans="1:10" x14ac:dyDescent="0.2">
      <c r="A2277" s="473"/>
      <c r="B2277"/>
      <c r="D2277"/>
      <c r="E2277"/>
      <c r="F2277"/>
      <c r="I2277"/>
      <c r="J2277"/>
    </row>
    <row r="2278" spans="1:10" x14ac:dyDescent="0.2">
      <c r="A2278" s="473"/>
      <c r="B2278"/>
      <c r="D2278"/>
      <c r="E2278"/>
      <c r="F2278"/>
      <c r="I2278"/>
      <c r="J2278"/>
    </row>
    <row r="2279" spans="1:10" x14ac:dyDescent="0.2">
      <c r="A2279" s="473"/>
      <c r="B2279"/>
      <c r="D2279"/>
      <c r="E2279"/>
      <c r="F2279"/>
      <c r="I2279"/>
      <c r="J2279"/>
    </row>
    <row r="2280" spans="1:10" x14ac:dyDescent="0.2">
      <c r="A2280" s="473"/>
      <c r="B2280"/>
      <c r="D2280"/>
      <c r="E2280"/>
      <c r="F2280"/>
      <c r="I2280"/>
      <c r="J2280"/>
    </row>
    <row r="2281" spans="1:10" x14ac:dyDescent="0.2">
      <c r="A2281" s="473"/>
      <c r="B2281"/>
      <c r="D2281"/>
      <c r="E2281"/>
      <c r="F2281"/>
      <c r="I2281"/>
      <c r="J2281"/>
    </row>
    <row r="2282" spans="1:10" x14ac:dyDescent="0.2">
      <c r="A2282" s="473"/>
      <c r="B2282"/>
      <c r="D2282"/>
      <c r="E2282"/>
      <c r="F2282"/>
      <c r="I2282"/>
      <c r="J2282"/>
    </row>
    <row r="2283" spans="1:10" x14ac:dyDescent="0.2">
      <c r="A2283" s="473"/>
      <c r="B2283"/>
      <c r="D2283"/>
      <c r="E2283"/>
      <c r="F2283"/>
      <c r="I2283"/>
      <c r="J2283"/>
    </row>
    <row r="2284" spans="1:10" x14ac:dyDescent="0.2">
      <c r="A2284" s="473"/>
      <c r="B2284"/>
      <c r="D2284"/>
      <c r="E2284"/>
      <c r="F2284"/>
      <c r="I2284"/>
      <c r="J2284"/>
    </row>
    <row r="2285" spans="1:10" x14ac:dyDescent="0.2">
      <c r="A2285" s="473"/>
      <c r="B2285"/>
      <c r="D2285"/>
      <c r="E2285"/>
      <c r="F2285"/>
      <c r="I2285"/>
      <c r="J2285"/>
    </row>
    <row r="2286" spans="1:10" x14ac:dyDescent="0.2">
      <c r="A2286" s="473"/>
      <c r="B2286"/>
      <c r="D2286"/>
      <c r="E2286"/>
      <c r="F2286"/>
      <c r="I2286"/>
      <c r="J2286"/>
    </row>
    <row r="2287" spans="1:10" x14ac:dyDescent="0.2">
      <c r="A2287" s="473"/>
      <c r="B2287"/>
      <c r="D2287"/>
      <c r="E2287"/>
      <c r="F2287"/>
      <c r="I2287"/>
      <c r="J2287"/>
    </row>
    <row r="2288" spans="1:10" x14ac:dyDescent="0.2">
      <c r="A2288" s="473"/>
      <c r="B2288"/>
      <c r="D2288"/>
      <c r="E2288"/>
      <c r="F2288"/>
      <c r="I2288"/>
      <c r="J2288"/>
    </row>
    <row r="2289" spans="1:10" x14ac:dyDescent="0.2">
      <c r="A2289" s="473"/>
      <c r="B2289"/>
      <c r="D2289"/>
      <c r="E2289"/>
      <c r="F2289"/>
      <c r="I2289"/>
      <c r="J2289"/>
    </row>
    <row r="2290" spans="1:10" x14ac:dyDescent="0.2">
      <c r="A2290" s="473"/>
      <c r="B2290"/>
      <c r="D2290"/>
      <c r="E2290"/>
      <c r="F2290"/>
      <c r="I2290"/>
      <c r="J2290"/>
    </row>
    <row r="2291" spans="1:10" x14ac:dyDescent="0.2">
      <c r="A2291" s="473"/>
      <c r="B2291"/>
      <c r="D2291"/>
      <c r="E2291"/>
      <c r="F2291"/>
      <c r="I2291"/>
      <c r="J2291"/>
    </row>
    <row r="2292" spans="1:10" x14ac:dyDescent="0.2">
      <c r="A2292" s="473"/>
      <c r="B2292"/>
      <c r="D2292"/>
      <c r="E2292"/>
      <c r="F2292"/>
      <c r="I2292"/>
      <c r="J2292"/>
    </row>
    <row r="2293" spans="1:10" x14ac:dyDescent="0.2">
      <c r="A2293" s="473"/>
      <c r="B2293"/>
      <c r="D2293"/>
      <c r="E2293"/>
      <c r="F2293"/>
      <c r="I2293"/>
      <c r="J2293"/>
    </row>
    <row r="2294" spans="1:10" x14ac:dyDescent="0.2">
      <c r="A2294" s="473"/>
      <c r="B2294"/>
      <c r="D2294"/>
      <c r="E2294"/>
      <c r="F2294"/>
      <c r="I2294"/>
      <c r="J2294"/>
    </row>
    <row r="2295" spans="1:10" x14ac:dyDescent="0.2">
      <c r="A2295" s="473"/>
      <c r="B2295"/>
      <c r="D2295"/>
      <c r="E2295"/>
      <c r="F2295"/>
      <c r="I2295"/>
      <c r="J2295"/>
    </row>
    <row r="2296" spans="1:10" x14ac:dyDescent="0.2">
      <c r="A2296" s="473"/>
      <c r="B2296"/>
      <c r="D2296"/>
      <c r="E2296"/>
      <c r="F2296"/>
      <c r="I2296"/>
      <c r="J2296"/>
    </row>
    <row r="2297" spans="1:10" x14ac:dyDescent="0.2">
      <c r="A2297" s="473"/>
      <c r="B2297"/>
      <c r="D2297"/>
      <c r="E2297"/>
      <c r="F2297"/>
      <c r="I2297"/>
      <c r="J2297"/>
    </row>
    <row r="2298" spans="1:10" x14ac:dyDescent="0.2">
      <c r="A2298" s="473"/>
      <c r="B2298"/>
      <c r="D2298"/>
      <c r="E2298"/>
      <c r="F2298"/>
      <c r="I2298"/>
      <c r="J2298"/>
    </row>
    <row r="2299" spans="1:10" x14ac:dyDescent="0.2">
      <c r="A2299" s="473"/>
      <c r="B2299"/>
      <c r="D2299"/>
      <c r="E2299"/>
      <c r="F2299"/>
      <c r="I2299"/>
      <c r="J2299"/>
    </row>
    <row r="2300" spans="1:10" x14ac:dyDescent="0.2">
      <c r="A2300" s="473"/>
      <c r="B2300"/>
      <c r="D2300"/>
      <c r="E2300"/>
      <c r="F2300"/>
      <c r="I2300"/>
      <c r="J2300"/>
    </row>
    <row r="2301" spans="1:10" x14ac:dyDescent="0.2">
      <c r="A2301" s="473"/>
      <c r="B2301"/>
      <c r="D2301"/>
      <c r="E2301"/>
      <c r="F2301"/>
      <c r="I2301"/>
      <c r="J2301"/>
    </row>
    <row r="2302" spans="1:10" x14ac:dyDescent="0.2">
      <c r="A2302" s="473"/>
      <c r="B2302"/>
      <c r="D2302"/>
      <c r="E2302"/>
      <c r="F2302"/>
      <c r="I2302"/>
      <c r="J2302"/>
    </row>
    <row r="2303" spans="1:10" x14ac:dyDescent="0.2">
      <c r="A2303" s="473"/>
      <c r="B2303"/>
      <c r="D2303"/>
      <c r="E2303"/>
      <c r="F2303"/>
      <c r="I2303"/>
      <c r="J2303"/>
    </row>
    <row r="2304" spans="1:10" x14ac:dyDescent="0.2">
      <c r="A2304" s="473"/>
      <c r="B2304"/>
      <c r="D2304"/>
      <c r="E2304"/>
      <c r="F2304"/>
      <c r="I2304"/>
      <c r="J2304"/>
    </row>
    <row r="2305" spans="1:10" x14ac:dyDescent="0.2">
      <c r="A2305" s="473"/>
      <c r="B2305"/>
      <c r="D2305"/>
      <c r="E2305"/>
      <c r="F2305"/>
      <c r="I2305"/>
      <c r="J2305"/>
    </row>
    <row r="2306" spans="1:10" x14ac:dyDescent="0.2">
      <c r="A2306" s="473"/>
      <c r="B2306"/>
      <c r="D2306"/>
      <c r="E2306"/>
      <c r="F2306"/>
      <c r="I2306"/>
      <c r="J2306"/>
    </row>
    <row r="2307" spans="1:10" x14ac:dyDescent="0.2">
      <c r="A2307" s="473"/>
      <c r="B2307"/>
      <c r="D2307"/>
      <c r="E2307"/>
      <c r="F2307"/>
      <c r="I2307"/>
      <c r="J2307"/>
    </row>
    <row r="2308" spans="1:10" x14ac:dyDescent="0.2">
      <c r="A2308" s="473"/>
      <c r="B2308"/>
      <c r="D2308"/>
      <c r="E2308"/>
      <c r="F2308"/>
      <c r="I2308"/>
      <c r="J2308"/>
    </row>
    <row r="2309" spans="1:10" x14ac:dyDescent="0.2">
      <c r="A2309" s="473"/>
      <c r="B2309"/>
      <c r="D2309"/>
      <c r="E2309"/>
      <c r="F2309"/>
      <c r="I2309"/>
      <c r="J2309"/>
    </row>
    <row r="2310" spans="1:10" x14ac:dyDescent="0.2">
      <c r="A2310" s="473"/>
      <c r="B2310"/>
      <c r="D2310"/>
      <c r="E2310"/>
      <c r="F2310"/>
      <c r="I2310"/>
      <c r="J2310"/>
    </row>
    <row r="2311" spans="1:10" x14ac:dyDescent="0.2">
      <c r="A2311" s="473"/>
      <c r="B2311"/>
      <c r="D2311"/>
      <c r="E2311"/>
      <c r="F2311"/>
      <c r="I2311"/>
      <c r="J2311"/>
    </row>
    <row r="2312" spans="1:10" x14ac:dyDescent="0.2">
      <c r="A2312" s="473"/>
      <c r="B2312"/>
      <c r="D2312"/>
      <c r="E2312"/>
      <c r="F2312"/>
      <c r="I2312"/>
      <c r="J2312"/>
    </row>
    <row r="2313" spans="1:10" x14ac:dyDescent="0.2">
      <c r="A2313" s="473"/>
      <c r="B2313"/>
      <c r="D2313"/>
      <c r="E2313"/>
      <c r="F2313"/>
      <c r="I2313"/>
      <c r="J2313"/>
    </row>
    <row r="2314" spans="1:10" x14ac:dyDescent="0.2">
      <c r="A2314" s="473"/>
      <c r="B2314"/>
      <c r="D2314"/>
      <c r="E2314"/>
      <c r="F2314"/>
      <c r="I2314"/>
      <c r="J2314"/>
    </row>
    <row r="2315" spans="1:10" x14ac:dyDescent="0.2">
      <c r="A2315" s="473"/>
      <c r="B2315"/>
      <c r="D2315"/>
      <c r="E2315"/>
      <c r="F2315"/>
      <c r="I2315"/>
      <c r="J2315"/>
    </row>
    <row r="2316" spans="1:10" x14ac:dyDescent="0.2">
      <c r="A2316" s="473"/>
      <c r="B2316"/>
      <c r="D2316"/>
      <c r="E2316"/>
      <c r="F2316"/>
      <c r="I2316"/>
      <c r="J2316"/>
    </row>
    <row r="2317" spans="1:10" x14ac:dyDescent="0.2">
      <c r="A2317" s="473"/>
      <c r="B2317"/>
      <c r="D2317"/>
      <c r="E2317"/>
      <c r="F2317"/>
      <c r="I2317"/>
      <c r="J2317"/>
    </row>
    <row r="2318" spans="1:10" x14ac:dyDescent="0.2">
      <c r="A2318" s="473"/>
      <c r="B2318"/>
      <c r="D2318"/>
      <c r="E2318"/>
      <c r="F2318"/>
      <c r="I2318"/>
      <c r="J2318"/>
    </row>
    <row r="2319" spans="1:10" x14ac:dyDescent="0.2">
      <c r="A2319" s="473"/>
      <c r="B2319"/>
      <c r="D2319"/>
      <c r="E2319"/>
      <c r="F2319"/>
      <c r="I2319"/>
      <c r="J2319"/>
    </row>
    <row r="2320" spans="1:10" x14ac:dyDescent="0.2">
      <c r="A2320" s="473"/>
      <c r="B2320"/>
      <c r="D2320"/>
      <c r="E2320"/>
      <c r="F2320"/>
      <c r="I2320"/>
      <c r="J2320"/>
    </row>
    <row r="2321" spans="1:10" x14ac:dyDescent="0.2">
      <c r="A2321" s="473"/>
      <c r="B2321"/>
      <c r="D2321"/>
      <c r="E2321"/>
      <c r="F2321"/>
      <c r="I2321"/>
      <c r="J2321"/>
    </row>
    <row r="2322" spans="1:10" x14ac:dyDescent="0.2">
      <c r="A2322" s="473"/>
      <c r="B2322"/>
      <c r="D2322"/>
      <c r="E2322"/>
      <c r="F2322"/>
      <c r="I2322"/>
      <c r="J2322"/>
    </row>
    <row r="2323" spans="1:10" x14ac:dyDescent="0.2">
      <c r="A2323" s="473"/>
      <c r="B2323"/>
      <c r="D2323"/>
      <c r="E2323"/>
      <c r="F2323"/>
      <c r="I2323"/>
      <c r="J2323"/>
    </row>
    <row r="2324" spans="1:10" x14ac:dyDescent="0.2">
      <c r="A2324" s="473"/>
      <c r="B2324"/>
      <c r="D2324"/>
      <c r="E2324"/>
      <c r="F2324"/>
      <c r="I2324"/>
      <c r="J2324"/>
    </row>
    <row r="2325" spans="1:10" x14ac:dyDescent="0.2">
      <c r="A2325" s="473"/>
      <c r="B2325"/>
      <c r="D2325"/>
      <c r="E2325"/>
      <c r="F2325"/>
      <c r="I2325"/>
      <c r="J2325"/>
    </row>
    <row r="2326" spans="1:10" x14ac:dyDescent="0.2">
      <c r="A2326" s="473"/>
      <c r="B2326"/>
      <c r="D2326"/>
      <c r="E2326"/>
      <c r="F2326"/>
      <c r="I2326"/>
      <c r="J2326"/>
    </row>
    <row r="2327" spans="1:10" x14ac:dyDescent="0.2">
      <c r="A2327" s="473"/>
      <c r="B2327"/>
      <c r="D2327"/>
      <c r="E2327"/>
      <c r="F2327"/>
      <c r="I2327"/>
      <c r="J2327"/>
    </row>
    <row r="2328" spans="1:10" x14ac:dyDescent="0.2">
      <c r="A2328" s="473"/>
      <c r="B2328"/>
      <c r="D2328"/>
      <c r="E2328"/>
      <c r="F2328"/>
      <c r="I2328"/>
      <c r="J2328"/>
    </row>
    <row r="2329" spans="1:10" x14ac:dyDescent="0.2">
      <c r="A2329" s="473"/>
      <c r="B2329"/>
      <c r="D2329"/>
      <c r="E2329"/>
      <c r="F2329"/>
      <c r="I2329"/>
      <c r="J2329"/>
    </row>
    <row r="2330" spans="1:10" x14ac:dyDescent="0.2">
      <c r="A2330" s="473"/>
      <c r="B2330"/>
      <c r="D2330"/>
      <c r="E2330"/>
      <c r="F2330"/>
      <c r="I2330"/>
      <c r="J2330"/>
    </row>
    <row r="2331" spans="1:10" x14ac:dyDescent="0.2">
      <c r="A2331" s="473"/>
      <c r="B2331"/>
      <c r="D2331"/>
      <c r="E2331"/>
      <c r="F2331"/>
      <c r="I2331"/>
      <c r="J2331"/>
    </row>
    <row r="2332" spans="1:10" x14ac:dyDescent="0.2">
      <c r="A2332" s="473"/>
      <c r="B2332"/>
      <c r="D2332"/>
      <c r="E2332"/>
      <c r="F2332"/>
      <c r="I2332"/>
      <c r="J2332"/>
    </row>
    <row r="2333" spans="1:10" x14ac:dyDescent="0.2">
      <c r="A2333" s="473"/>
      <c r="B2333"/>
      <c r="D2333"/>
      <c r="E2333"/>
      <c r="F2333"/>
      <c r="I2333"/>
      <c r="J2333"/>
    </row>
    <row r="2334" spans="1:10" x14ac:dyDescent="0.2">
      <c r="A2334" s="473"/>
      <c r="B2334"/>
      <c r="D2334"/>
      <c r="E2334"/>
      <c r="F2334"/>
      <c r="I2334"/>
      <c r="J2334"/>
    </row>
    <row r="2335" spans="1:10" x14ac:dyDescent="0.2">
      <c r="A2335" s="473"/>
      <c r="B2335"/>
      <c r="D2335"/>
      <c r="E2335"/>
      <c r="F2335"/>
      <c r="I2335"/>
      <c r="J2335"/>
    </row>
    <row r="2336" spans="1:10" x14ac:dyDescent="0.2">
      <c r="A2336" s="473"/>
      <c r="B2336"/>
      <c r="D2336"/>
      <c r="E2336"/>
      <c r="F2336"/>
      <c r="I2336"/>
      <c r="J2336"/>
    </row>
    <row r="2337" spans="1:10" x14ac:dyDescent="0.2">
      <c r="A2337" s="473"/>
      <c r="B2337"/>
      <c r="D2337"/>
      <c r="E2337"/>
      <c r="F2337"/>
      <c r="I2337"/>
      <c r="J2337"/>
    </row>
    <row r="2338" spans="1:10" x14ac:dyDescent="0.2">
      <c r="A2338" s="473"/>
      <c r="B2338"/>
      <c r="D2338"/>
      <c r="E2338"/>
      <c r="F2338"/>
      <c r="I2338"/>
      <c r="J2338"/>
    </row>
    <row r="2339" spans="1:10" x14ac:dyDescent="0.2">
      <c r="A2339" s="473"/>
      <c r="B2339"/>
      <c r="D2339"/>
      <c r="E2339"/>
      <c r="F2339"/>
      <c r="I2339"/>
      <c r="J2339"/>
    </row>
    <row r="2340" spans="1:10" x14ac:dyDescent="0.2">
      <c r="A2340" s="473"/>
      <c r="B2340"/>
      <c r="D2340"/>
      <c r="E2340"/>
      <c r="F2340"/>
      <c r="I2340"/>
      <c r="J2340"/>
    </row>
    <row r="2341" spans="1:10" x14ac:dyDescent="0.2">
      <c r="A2341" s="473"/>
      <c r="B2341"/>
      <c r="D2341"/>
      <c r="E2341"/>
      <c r="F2341"/>
      <c r="I2341"/>
      <c r="J2341"/>
    </row>
    <row r="2342" spans="1:10" x14ac:dyDescent="0.2">
      <c r="A2342" s="473"/>
      <c r="B2342"/>
      <c r="D2342"/>
      <c r="E2342"/>
      <c r="F2342"/>
      <c r="I2342"/>
      <c r="J2342"/>
    </row>
    <row r="2343" spans="1:10" x14ac:dyDescent="0.2">
      <c r="A2343" s="473"/>
      <c r="B2343"/>
      <c r="D2343"/>
      <c r="E2343"/>
      <c r="F2343"/>
      <c r="I2343"/>
      <c r="J2343"/>
    </row>
    <row r="2344" spans="1:10" x14ac:dyDescent="0.2">
      <c r="A2344" s="473"/>
      <c r="B2344"/>
      <c r="D2344"/>
      <c r="E2344"/>
      <c r="F2344"/>
      <c r="I2344"/>
      <c r="J2344"/>
    </row>
    <row r="2345" spans="1:10" x14ac:dyDescent="0.2">
      <c r="A2345" s="473"/>
      <c r="B2345"/>
      <c r="D2345"/>
      <c r="E2345"/>
      <c r="F2345"/>
      <c r="I2345"/>
      <c r="J2345"/>
    </row>
    <row r="2346" spans="1:10" x14ac:dyDescent="0.2">
      <c r="A2346" s="473"/>
      <c r="B2346"/>
      <c r="D2346"/>
      <c r="E2346"/>
      <c r="F2346"/>
      <c r="I2346"/>
      <c r="J2346"/>
    </row>
    <row r="2347" spans="1:10" x14ac:dyDescent="0.2">
      <c r="A2347" s="473"/>
      <c r="B2347"/>
      <c r="D2347"/>
      <c r="E2347"/>
      <c r="F2347"/>
      <c r="I2347"/>
      <c r="J2347"/>
    </row>
    <row r="2348" spans="1:10" x14ac:dyDescent="0.2">
      <c r="A2348" s="473"/>
      <c r="B2348"/>
      <c r="D2348"/>
      <c r="E2348"/>
      <c r="F2348"/>
      <c r="I2348"/>
      <c r="J2348"/>
    </row>
    <row r="2349" spans="1:10" x14ac:dyDescent="0.2">
      <c r="A2349" s="473"/>
      <c r="B2349"/>
      <c r="D2349"/>
      <c r="E2349"/>
      <c r="F2349"/>
      <c r="I2349"/>
      <c r="J2349"/>
    </row>
    <row r="2350" spans="1:10" x14ac:dyDescent="0.2">
      <c r="A2350" s="473"/>
      <c r="B2350"/>
      <c r="D2350"/>
      <c r="E2350"/>
      <c r="F2350"/>
      <c r="I2350"/>
      <c r="J2350"/>
    </row>
    <row r="2351" spans="1:10" x14ac:dyDescent="0.2">
      <c r="A2351" s="473"/>
      <c r="B2351"/>
      <c r="D2351"/>
      <c r="E2351"/>
      <c r="F2351"/>
      <c r="I2351"/>
      <c r="J2351"/>
    </row>
    <row r="2352" spans="1:10" x14ac:dyDescent="0.2">
      <c r="A2352" s="473"/>
      <c r="B2352"/>
      <c r="D2352"/>
      <c r="E2352"/>
      <c r="F2352"/>
      <c r="I2352"/>
      <c r="J2352"/>
    </row>
    <row r="2353" spans="1:10" x14ac:dyDescent="0.2">
      <c r="A2353" s="473"/>
      <c r="B2353"/>
      <c r="D2353"/>
      <c r="E2353"/>
      <c r="F2353"/>
      <c r="I2353"/>
      <c r="J2353"/>
    </row>
    <row r="2354" spans="1:10" x14ac:dyDescent="0.2">
      <c r="A2354" s="473"/>
      <c r="B2354"/>
      <c r="D2354"/>
      <c r="E2354"/>
      <c r="F2354"/>
      <c r="I2354"/>
      <c r="J2354"/>
    </row>
    <row r="2355" spans="1:10" x14ac:dyDescent="0.2">
      <c r="A2355" s="473"/>
      <c r="B2355"/>
      <c r="D2355"/>
      <c r="E2355"/>
      <c r="F2355"/>
      <c r="I2355"/>
      <c r="J2355"/>
    </row>
    <row r="2356" spans="1:10" x14ac:dyDescent="0.2">
      <c r="A2356" s="473"/>
      <c r="B2356"/>
      <c r="D2356"/>
      <c r="E2356"/>
      <c r="F2356"/>
      <c r="I2356"/>
      <c r="J2356"/>
    </row>
    <row r="2357" spans="1:10" x14ac:dyDescent="0.2">
      <c r="A2357" s="473"/>
      <c r="B2357"/>
      <c r="D2357"/>
      <c r="E2357"/>
      <c r="F2357"/>
      <c r="I2357"/>
      <c r="J2357"/>
    </row>
    <row r="2358" spans="1:10" x14ac:dyDescent="0.2">
      <c r="A2358" s="473"/>
      <c r="B2358"/>
      <c r="D2358"/>
      <c r="E2358"/>
      <c r="F2358"/>
      <c r="I2358"/>
      <c r="J2358"/>
    </row>
    <row r="2359" spans="1:10" x14ac:dyDescent="0.2">
      <c r="A2359" s="473"/>
      <c r="B2359"/>
      <c r="D2359"/>
      <c r="E2359"/>
      <c r="F2359"/>
      <c r="I2359"/>
      <c r="J2359"/>
    </row>
    <row r="2360" spans="1:10" x14ac:dyDescent="0.2">
      <c r="A2360" s="473"/>
      <c r="B2360"/>
      <c r="D2360"/>
      <c r="E2360"/>
      <c r="F2360"/>
      <c r="I2360"/>
      <c r="J2360"/>
    </row>
    <row r="2361" spans="1:10" x14ac:dyDescent="0.2">
      <c r="A2361" s="473"/>
      <c r="B2361"/>
      <c r="D2361"/>
      <c r="E2361"/>
      <c r="F2361"/>
      <c r="I2361"/>
      <c r="J2361"/>
    </row>
    <row r="2362" spans="1:10" x14ac:dyDescent="0.2">
      <c r="A2362" s="473"/>
      <c r="B2362"/>
      <c r="D2362"/>
      <c r="E2362"/>
      <c r="F2362"/>
      <c r="I2362"/>
      <c r="J2362"/>
    </row>
    <row r="2363" spans="1:10" x14ac:dyDescent="0.2">
      <c r="A2363" s="473"/>
      <c r="B2363"/>
      <c r="D2363"/>
      <c r="E2363"/>
      <c r="F2363"/>
      <c r="I2363"/>
      <c r="J2363"/>
    </row>
    <row r="2364" spans="1:10" x14ac:dyDescent="0.2">
      <c r="A2364" s="473"/>
      <c r="B2364"/>
      <c r="D2364"/>
      <c r="E2364"/>
      <c r="F2364"/>
      <c r="I2364"/>
      <c r="J2364"/>
    </row>
    <row r="2365" spans="1:10" x14ac:dyDescent="0.2">
      <c r="A2365" s="473"/>
      <c r="B2365"/>
      <c r="D2365"/>
      <c r="E2365"/>
      <c r="F2365"/>
      <c r="I2365"/>
      <c r="J2365"/>
    </row>
    <row r="2366" spans="1:10" x14ac:dyDescent="0.2">
      <c r="A2366" s="473"/>
      <c r="B2366"/>
      <c r="D2366"/>
      <c r="E2366"/>
      <c r="F2366"/>
      <c r="I2366"/>
      <c r="J2366"/>
    </row>
    <row r="2367" spans="1:10" x14ac:dyDescent="0.2">
      <c r="A2367" s="473"/>
      <c r="B2367"/>
      <c r="D2367"/>
      <c r="E2367"/>
      <c r="F2367"/>
      <c r="I2367"/>
      <c r="J2367"/>
    </row>
    <row r="2368" spans="1:10" x14ac:dyDescent="0.2">
      <c r="A2368" s="473"/>
      <c r="B2368"/>
      <c r="D2368"/>
      <c r="E2368"/>
      <c r="F2368"/>
      <c r="I2368"/>
      <c r="J2368"/>
    </row>
    <row r="2369" spans="1:10" x14ac:dyDescent="0.2">
      <c r="A2369" s="473"/>
      <c r="B2369"/>
      <c r="D2369"/>
      <c r="E2369"/>
      <c r="F2369"/>
      <c r="I2369"/>
      <c r="J2369"/>
    </row>
    <row r="2370" spans="1:10" x14ac:dyDescent="0.2">
      <c r="A2370" s="473"/>
      <c r="B2370"/>
      <c r="D2370"/>
      <c r="E2370"/>
      <c r="F2370"/>
      <c r="I2370"/>
      <c r="J2370"/>
    </row>
    <row r="2371" spans="1:10" x14ac:dyDescent="0.2">
      <c r="A2371" s="473"/>
      <c r="B2371"/>
      <c r="D2371"/>
      <c r="E2371"/>
      <c r="F2371"/>
      <c r="I2371"/>
      <c r="J2371"/>
    </row>
    <row r="2372" spans="1:10" x14ac:dyDescent="0.2">
      <c r="A2372" s="473"/>
      <c r="B2372"/>
      <c r="D2372"/>
      <c r="E2372"/>
      <c r="F2372"/>
      <c r="I2372"/>
      <c r="J2372"/>
    </row>
    <row r="2373" spans="1:10" x14ac:dyDescent="0.2">
      <c r="A2373" s="473"/>
      <c r="B2373"/>
      <c r="D2373"/>
      <c r="E2373"/>
      <c r="F2373"/>
      <c r="I2373"/>
      <c r="J2373"/>
    </row>
    <row r="2374" spans="1:10" x14ac:dyDescent="0.2">
      <c r="A2374" s="473"/>
      <c r="B2374"/>
      <c r="D2374"/>
      <c r="E2374"/>
      <c r="F2374"/>
      <c r="I2374"/>
      <c r="J2374"/>
    </row>
    <row r="2375" spans="1:10" x14ac:dyDescent="0.2">
      <c r="A2375" s="473"/>
      <c r="B2375"/>
      <c r="D2375"/>
      <c r="E2375"/>
      <c r="F2375"/>
      <c r="I2375"/>
      <c r="J2375"/>
    </row>
    <row r="2376" spans="1:10" x14ac:dyDescent="0.2">
      <c r="A2376" s="473"/>
      <c r="B2376"/>
      <c r="D2376"/>
      <c r="E2376"/>
      <c r="F2376"/>
      <c r="I2376"/>
      <c r="J2376"/>
    </row>
    <row r="2377" spans="1:10" x14ac:dyDescent="0.2">
      <c r="A2377" s="473"/>
      <c r="B2377"/>
      <c r="D2377"/>
      <c r="E2377"/>
      <c r="F2377"/>
      <c r="I2377"/>
      <c r="J2377"/>
    </row>
    <row r="2378" spans="1:10" x14ac:dyDescent="0.2">
      <c r="A2378" s="473"/>
      <c r="B2378"/>
      <c r="D2378"/>
      <c r="E2378"/>
      <c r="F2378"/>
      <c r="I2378"/>
      <c r="J2378"/>
    </row>
    <row r="2379" spans="1:10" x14ac:dyDescent="0.2">
      <c r="A2379" s="473"/>
      <c r="B2379"/>
      <c r="D2379"/>
      <c r="E2379"/>
      <c r="F2379"/>
      <c r="I2379"/>
      <c r="J2379"/>
    </row>
    <row r="2380" spans="1:10" x14ac:dyDescent="0.2">
      <c r="A2380" s="473"/>
      <c r="B2380"/>
      <c r="D2380"/>
      <c r="E2380"/>
      <c r="F2380"/>
      <c r="I2380"/>
      <c r="J2380"/>
    </row>
    <row r="2381" spans="1:10" x14ac:dyDescent="0.2">
      <c r="A2381" s="473"/>
      <c r="B2381"/>
      <c r="D2381"/>
      <c r="E2381"/>
      <c r="F2381"/>
      <c r="I2381"/>
      <c r="J2381"/>
    </row>
    <row r="2382" spans="1:10" x14ac:dyDescent="0.2">
      <c r="A2382" s="473"/>
      <c r="B2382"/>
      <c r="D2382"/>
      <c r="E2382"/>
      <c r="F2382"/>
      <c r="I2382"/>
      <c r="J2382"/>
    </row>
    <row r="2383" spans="1:10" x14ac:dyDescent="0.2">
      <c r="A2383" s="473"/>
      <c r="B2383"/>
      <c r="D2383"/>
      <c r="E2383"/>
      <c r="F2383"/>
      <c r="I2383"/>
      <c r="J2383"/>
    </row>
    <row r="2384" spans="1:10" x14ac:dyDescent="0.2">
      <c r="A2384" s="473"/>
      <c r="B2384"/>
      <c r="D2384"/>
      <c r="E2384"/>
      <c r="F2384"/>
      <c r="I2384"/>
      <c r="J2384"/>
    </row>
    <row r="2385" spans="1:10" x14ac:dyDescent="0.2">
      <c r="A2385" s="473"/>
      <c r="B2385"/>
      <c r="D2385"/>
      <c r="E2385"/>
      <c r="F2385"/>
      <c r="I2385"/>
      <c r="J2385"/>
    </row>
    <row r="2386" spans="1:10" x14ac:dyDescent="0.2">
      <c r="A2386" s="473"/>
      <c r="B2386"/>
      <c r="D2386"/>
      <c r="E2386"/>
      <c r="F2386"/>
      <c r="I2386"/>
      <c r="J2386"/>
    </row>
    <row r="2387" spans="1:10" x14ac:dyDescent="0.2">
      <c r="A2387" s="473"/>
      <c r="B2387"/>
      <c r="D2387"/>
      <c r="E2387"/>
      <c r="F2387"/>
      <c r="I2387"/>
      <c r="J2387"/>
    </row>
    <row r="2388" spans="1:10" x14ac:dyDescent="0.2">
      <c r="A2388" s="473"/>
      <c r="B2388"/>
      <c r="D2388"/>
      <c r="E2388"/>
      <c r="F2388"/>
      <c r="I2388"/>
      <c r="J2388"/>
    </row>
    <row r="2389" spans="1:10" x14ac:dyDescent="0.2">
      <c r="A2389" s="473"/>
      <c r="B2389"/>
      <c r="D2389"/>
      <c r="E2389"/>
      <c r="F2389"/>
      <c r="I2389"/>
      <c r="J2389"/>
    </row>
    <row r="2390" spans="1:10" x14ac:dyDescent="0.2">
      <c r="A2390" s="473"/>
      <c r="B2390"/>
      <c r="D2390"/>
      <c r="E2390"/>
      <c r="F2390"/>
      <c r="I2390"/>
      <c r="J2390"/>
    </row>
    <row r="2391" spans="1:10" x14ac:dyDescent="0.2">
      <c r="A2391" s="473"/>
      <c r="B2391"/>
      <c r="D2391"/>
      <c r="E2391"/>
      <c r="F2391"/>
      <c r="I2391"/>
      <c r="J2391"/>
    </row>
    <row r="2392" spans="1:10" x14ac:dyDescent="0.2">
      <c r="A2392" s="473"/>
      <c r="B2392"/>
      <c r="D2392"/>
      <c r="E2392"/>
      <c r="F2392"/>
      <c r="I2392"/>
      <c r="J2392"/>
    </row>
    <row r="2393" spans="1:10" x14ac:dyDescent="0.2">
      <c r="A2393" s="473"/>
      <c r="B2393"/>
      <c r="D2393"/>
      <c r="E2393"/>
      <c r="F2393"/>
      <c r="I2393"/>
      <c r="J2393"/>
    </row>
    <row r="2394" spans="1:10" x14ac:dyDescent="0.2">
      <c r="A2394" s="473"/>
      <c r="B2394"/>
      <c r="D2394"/>
      <c r="E2394"/>
      <c r="F2394"/>
      <c r="I2394"/>
      <c r="J2394"/>
    </row>
    <row r="2395" spans="1:10" x14ac:dyDescent="0.2">
      <c r="A2395" s="473"/>
      <c r="B2395"/>
      <c r="D2395"/>
      <c r="E2395"/>
      <c r="F2395"/>
      <c r="I2395"/>
      <c r="J2395"/>
    </row>
    <row r="2396" spans="1:10" x14ac:dyDescent="0.2">
      <c r="A2396" s="473"/>
      <c r="B2396"/>
      <c r="D2396"/>
      <c r="E2396"/>
      <c r="F2396"/>
      <c r="I2396"/>
      <c r="J2396"/>
    </row>
    <row r="2397" spans="1:10" x14ac:dyDescent="0.2">
      <c r="A2397" s="473"/>
      <c r="B2397"/>
      <c r="D2397"/>
      <c r="E2397"/>
      <c r="F2397"/>
      <c r="I2397"/>
      <c r="J2397"/>
    </row>
    <row r="2398" spans="1:10" x14ac:dyDescent="0.2">
      <c r="A2398" s="473"/>
      <c r="B2398"/>
      <c r="D2398"/>
      <c r="E2398"/>
      <c r="F2398"/>
      <c r="I2398"/>
      <c r="J2398"/>
    </row>
    <row r="2399" spans="1:10" x14ac:dyDescent="0.2">
      <c r="A2399" s="473"/>
      <c r="B2399"/>
      <c r="D2399"/>
      <c r="E2399"/>
      <c r="F2399"/>
      <c r="I2399"/>
      <c r="J2399"/>
    </row>
    <row r="2400" spans="1:10" x14ac:dyDescent="0.2">
      <c r="A2400" s="473"/>
      <c r="B2400"/>
      <c r="D2400"/>
      <c r="E2400"/>
      <c r="F2400"/>
      <c r="I2400"/>
      <c r="J2400"/>
    </row>
    <row r="2401" spans="1:10" x14ac:dyDescent="0.2">
      <c r="A2401" s="473"/>
      <c r="B2401"/>
      <c r="D2401"/>
      <c r="E2401"/>
      <c r="F2401"/>
      <c r="I2401"/>
      <c r="J2401"/>
    </row>
    <row r="2402" spans="1:10" x14ac:dyDescent="0.2">
      <c r="A2402" s="473"/>
      <c r="B2402"/>
      <c r="D2402"/>
      <c r="E2402"/>
      <c r="F2402"/>
      <c r="I2402"/>
      <c r="J2402"/>
    </row>
    <row r="2403" spans="1:10" x14ac:dyDescent="0.2">
      <c r="A2403" s="473"/>
      <c r="B2403"/>
      <c r="D2403"/>
      <c r="E2403"/>
      <c r="F2403"/>
      <c r="I2403"/>
      <c r="J2403"/>
    </row>
    <row r="2404" spans="1:10" x14ac:dyDescent="0.2">
      <c r="A2404" s="473"/>
      <c r="B2404"/>
      <c r="D2404"/>
      <c r="E2404"/>
      <c r="F2404"/>
      <c r="I2404"/>
      <c r="J2404"/>
    </row>
    <row r="2405" spans="1:10" x14ac:dyDescent="0.2">
      <c r="A2405" s="473"/>
      <c r="B2405"/>
      <c r="D2405"/>
      <c r="E2405"/>
      <c r="F2405"/>
      <c r="I2405"/>
      <c r="J2405"/>
    </row>
    <row r="2406" spans="1:10" x14ac:dyDescent="0.2">
      <c r="A2406" s="473"/>
      <c r="B2406"/>
      <c r="D2406"/>
      <c r="E2406"/>
      <c r="F2406"/>
      <c r="I2406"/>
      <c r="J2406"/>
    </row>
    <row r="2407" spans="1:10" x14ac:dyDescent="0.2">
      <c r="A2407" s="473"/>
      <c r="B2407"/>
      <c r="D2407"/>
      <c r="E2407"/>
      <c r="F2407"/>
      <c r="I2407"/>
      <c r="J2407"/>
    </row>
    <row r="2408" spans="1:10" x14ac:dyDescent="0.2">
      <c r="A2408" s="473"/>
      <c r="B2408"/>
      <c r="D2408"/>
      <c r="E2408"/>
      <c r="F2408"/>
      <c r="I2408"/>
      <c r="J2408"/>
    </row>
    <row r="2409" spans="1:10" x14ac:dyDescent="0.2">
      <c r="A2409" s="473"/>
      <c r="B2409"/>
      <c r="D2409"/>
      <c r="E2409"/>
      <c r="F2409"/>
      <c r="I2409"/>
      <c r="J2409"/>
    </row>
    <row r="2410" spans="1:10" x14ac:dyDescent="0.2">
      <c r="A2410" s="473"/>
      <c r="B2410"/>
      <c r="D2410"/>
      <c r="E2410"/>
      <c r="F2410"/>
      <c r="I2410"/>
      <c r="J2410"/>
    </row>
    <row r="2411" spans="1:10" x14ac:dyDescent="0.2">
      <c r="A2411" s="473"/>
      <c r="B2411"/>
      <c r="D2411"/>
      <c r="E2411"/>
      <c r="F2411"/>
      <c r="I2411"/>
      <c r="J2411"/>
    </row>
    <row r="2412" spans="1:10" x14ac:dyDescent="0.2">
      <c r="A2412" s="473"/>
      <c r="B2412"/>
      <c r="D2412"/>
      <c r="E2412"/>
      <c r="F2412"/>
      <c r="I2412"/>
      <c r="J2412"/>
    </row>
    <row r="2413" spans="1:10" x14ac:dyDescent="0.2">
      <c r="A2413" s="473"/>
      <c r="B2413"/>
      <c r="D2413"/>
      <c r="E2413"/>
      <c r="F2413"/>
      <c r="I2413"/>
      <c r="J2413"/>
    </row>
    <row r="2414" spans="1:10" x14ac:dyDescent="0.2">
      <c r="A2414" s="473"/>
      <c r="B2414"/>
      <c r="D2414"/>
      <c r="E2414"/>
      <c r="F2414"/>
      <c r="I2414"/>
      <c r="J2414"/>
    </row>
    <row r="2415" spans="1:10" x14ac:dyDescent="0.2">
      <c r="A2415" s="473"/>
      <c r="B2415"/>
      <c r="D2415"/>
      <c r="E2415"/>
      <c r="F2415"/>
      <c r="I2415"/>
      <c r="J2415"/>
    </row>
    <row r="2416" spans="1:10" x14ac:dyDescent="0.2">
      <c r="A2416" s="473"/>
      <c r="B2416"/>
      <c r="D2416"/>
      <c r="E2416"/>
      <c r="F2416"/>
      <c r="I2416"/>
      <c r="J2416"/>
    </row>
    <row r="2417" spans="1:10" x14ac:dyDescent="0.2">
      <c r="A2417" s="473"/>
      <c r="B2417"/>
      <c r="D2417"/>
      <c r="E2417"/>
      <c r="F2417"/>
      <c r="I2417"/>
      <c r="J2417"/>
    </row>
    <row r="2418" spans="1:10" x14ac:dyDescent="0.2">
      <c r="A2418" s="473"/>
      <c r="B2418"/>
      <c r="D2418"/>
      <c r="E2418"/>
      <c r="F2418"/>
      <c r="I2418"/>
      <c r="J2418"/>
    </row>
    <row r="2419" spans="1:10" x14ac:dyDescent="0.2">
      <c r="A2419" s="473"/>
      <c r="B2419"/>
      <c r="D2419"/>
      <c r="E2419"/>
      <c r="F2419"/>
      <c r="I2419"/>
      <c r="J2419"/>
    </row>
    <row r="2420" spans="1:10" x14ac:dyDescent="0.2">
      <c r="A2420" s="473"/>
      <c r="B2420"/>
      <c r="D2420"/>
      <c r="E2420"/>
      <c r="F2420"/>
      <c r="I2420"/>
      <c r="J2420"/>
    </row>
    <row r="2421" spans="1:10" x14ac:dyDescent="0.2">
      <c r="A2421" s="473"/>
      <c r="B2421"/>
      <c r="D2421"/>
      <c r="E2421"/>
      <c r="F2421"/>
      <c r="I2421"/>
      <c r="J2421"/>
    </row>
    <row r="2422" spans="1:10" x14ac:dyDescent="0.2">
      <c r="A2422" s="473"/>
      <c r="B2422"/>
      <c r="D2422"/>
      <c r="E2422"/>
      <c r="F2422"/>
      <c r="I2422"/>
      <c r="J2422"/>
    </row>
    <row r="2423" spans="1:10" x14ac:dyDescent="0.2">
      <c r="A2423" s="473"/>
      <c r="B2423"/>
      <c r="D2423"/>
      <c r="E2423"/>
      <c r="F2423"/>
      <c r="I2423"/>
      <c r="J2423"/>
    </row>
    <row r="2424" spans="1:10" x14ac:dyDescent="0.2">
      <c r="A2424" s="473"/>
      <c r="B2424"/>
      <c r="D2424"/>
      <c r="E2424"/>
      <c r="F2424"/>
      <c r="I2424"/>
      <c r="J2424"/>
    </row>
    <row r="2425" spans="1:10" x14ac:dyDescent="0.2">
      <c r="A2425" s="473"/>
      <c r="B2425"/>
      <c r="D2425"/>
      <c r="E2425"/>
      <c r="F2425"/>
      <c r="I2425"/>
      <c r="J2425"/>
    </row>
    <row r="2426" spans="1:10" x14ac:dyDescent="0.2">
      <c r="A2426" s="473"/>
      <c r="B2426"/>
      <c r="D2426"/>
      <c r="E2426"/>
      <c r="F2426"/>
      <c r="I2426"/>
      <c r="J2426"/>
    </row>
    <row r="2427" spans="1:10" x14ac:dyDescent="0.2">
      <c r="A2427" s="473"/>
      <c r="B2427"/>
      <c r="D2427"/>
      <c r="E2427"/>
      <c r="F2427"/>
      <c r="I2427"/>
      <c r="J2427"/>
    </row>
    <row r="2428" spans="1:10" x14ac:dyDescent="0.2">
      <c r="A2428" s="473"/>
      <c r="B2428"/>
      <c r="D2428"/>
      <c r="E2428"/>
      <c r="F2428"/>
      <c r="I2428"/>
      <c r="J2428"/>
    </row>
    <row r="2429" spans="1:10" x14ac:dyDescent="0.2">
      <c r="A2429" s="473"/>
      <c r="B2429"/>
      <c r="D2429"/>
      <c r="E2429"/>
      <c r="F2429"/>
      <c r="I2429"/>
      <c r="J2429"/>
    </row>
    <row r="2430" spans="1:10" x14ac:dyDescent="0.2">
      <c r="A2430" s="473"/>
      <c r="B2430"/>
      <c r="D2430"/>
      <c r="E2430"/>
      <c r="F2430"/>
      <c r="I2430"/>
      <c r="J2430"/>
    </row>
    <row r="2431" spans="1:10" x14ac:dyDescent="0.2">
      <c r="A2431" s="473"/>
      <c r="B2431"/>
      <c r="D2431"/>
      <c r="E2431"/>
      <c r="F2431"/>
      <c r="I2431"/>
      <c r="J2431"/>
    </row>
    <row r="2432" spans="1:10" x14ac:dyDescent="0.2">
      <c r="A2432" s="473"/>
      <c r="B2432"/>
      <c r="D2432"/>
      <c r="E2432"/>
      <c r="F2432"/>
      <c r="I2432"/>
      <c r="J2432"/>
    </row>
    <row r="2433" spans="1:10" x14ac:dyDescent="0.2">
      <c r="A2433" s="473"/>
      <c r="B2433"/>
      <c r="D2433"/>
      <c r="E2433"/>
      <c r="F2433"/>
      <c r="I2433"/>
      <c r="J2433"/>
    </row>
    <row r="2434" spans="1:10" x14ac:dyDescent="0.2">
      <c r="A2434" s="473"/>
      <c r="B2434"/>
      <c r="D2434"/>
      <c r="E2434"/>
      <c r="F2434"/>
      <c r="I2434"/>
      <c r="J2434"/>
    </row>
    <row r="2435" spans="1:10" x14ac:dyDescent="0.2">
      <c r="A2435" s="473"/>
      <c r="B2435"/>
      <c r="D2435"/>
      <c r="E2435"/>
      <c r="F2435"/>
      <c r="I2435"/>
      <c r="J2435"/>
    </row>
    <row r="2436" spans="1:10" x14ac:dyDescent="0.2">
      <c r="A2436" s="473"/>
      <c r="B2436"/>
      <c r="D2436"/>
      <c r="E2436"/>
      <c r="F2436"/>
      <c r="I2436"/>
      <c r="J2436"/>
    </row>
    <row r="2437" spans="1:10" x14ac:dyDescent="0.2">
      <c r="A2437" s="473"/>
      <c r="B2437"/>
      <c r="D2437"/>
      <c r="E2437"/>
      <c r="F2437"/>
      <c r="I2437"/>
      <c r="J2437"/>
    </row>
    <row r="2438" spans="1:10" x14ac:dyDescent="0.2">
      <c r="A2438" s="473"/>
      <c r="B2438"/>
      <c r="D2438"/>
      <c r="E2438"/>
      <c r="F2438"/>
      <c r="I2438"/>
      <c r="J2438"/>
    </row>
    <row r="2439" spans="1:10" x14ac:dyDescent="0.2">
      <c r="A2439" s="473"/>
      <c r="B2439"/>
      <c r="D2439"/>
      <c r="E2439"/>
      <c r="F2439"/>
      <c r="I2439"/>
      <c r="J2439"/>
    </row>
    <row r="2440" spans="1:10" x14ac:dyDescent="0.2">
      <c r="A2440" s="473"/>
      <c r="B2440"/>
      <c r="D2440"/>
      <c r="E2440"/>
      <c r="F2440"/>
      <c r="I2440"/>
      <c r="J2440"/>
    </row>
    <row r="2441" spans="1:10" x14ac:dyDescent="0.2">
      <c r="A2441" s="473"/>
      <c r="B2441"/>
      <c r="D2441"/>
      <c r="E2441"/>
      <c r="F2441"/>
      <c r="I2441"/>
      <c r="J2441"/>
    </row>
    <row r="2442" spans="1:10" x14ac:dyDescent="0.2">
      <c r="A2442" s="473"/>
      <c r="B2442"/>
      <c r="D2442"/>
      <c r="E2442"/>
      <c r="F2442"/>
      <c r="I2442"/>
      <c r="J2442"/>
    </row>
    <row r="2443" spans="1:10" x14ac:dyDescent="0.2">
      <c r="A2443" s="473"/>
      <c r="B2443"/>
      <c r="D2443"/>
      <c r="E2443"/>
      <c r="F2443"/>
      <c r="I2443"/>
      <c r="J2443"/>
    </row>
    <row r="2444" spans="1:10" x14ac:dyDescent="0.2">
      <c r="A2444" s="473"/>
      <c r="B2444"/>
      <c r="D2444"/>
      <c r="E2444"/>
      <c r="F2444"/>
      <c r="I2444"/>
      <c r="J2444"/>
    </row>
    <row r="2445" spans="1:10" x14ac:dyDescent="0.2">
      <c r="A2445" s="473"/>
      <c r="B2445"/>
      <c r="D2445"/>
      <c r="E2445"/>
      <c r="F2445"/>
      <c r="I2445"/>
      <c r="J2445"/>
    </row>
    <row r="2446" spans="1:10" x14ac:dyDescent="0.2">
      <c r="A2446" s="473"/>
      <c r="B2446"/>
      <c r="D2446"/>
      <c r="E2446"/>
      <c r="F2446"/>
      <c r="I2446"/>
      <c r="J2446"/>
    </row>
    <row r="2447" spans="1:10" x14ac:dyDescent="0.2">
      <c r="A2447" s="473"/>
      <c r="B2447"/>
      <c r="D2447"/>
      <c r="E2447"/>
      <c r="F2447"/>
      <c r="I2447"/>
      <c r="J2447"/>
    </row>
    <row r="2448" spans="1:10" x14ac:dyDescent="0.2">
      <c r="A2448" s="473"/>
      <c r="B2448"/>
      <c r="D2448"/>
      <c r="E2448"/>
      <c r="F2448"/>
      <c r="I2448"/>
      <c r="J2448"/>
    </row>
    <row r="2449" spans="1:10" x14ac:dyDescent="0.2">
      <c r="A2449" s="473"/>
      <c r="B2449"/>
      <c r="D2449"/>
      <c r="E2449"/>
      <c r="F2449"/>
      <c r="I2449"/>
      <c r="J2449"/>
    </row>
    <row r="2450" spans="1:10" x14ac:dyDescent="0.2">
      <c r="A2450" s="473"/>
      <c r="B2450"/>
      <c r="D2450"/>
      <c r="E2450"/>
      <c r="F2450"/>
      <c r="I2450"/>
      <c r="J2450"/>
    </row>
    <row r="2451" spans="1:10" x14ac:dyDescent="0.2">
      <c r="A2451" s="473"/>
      <c r="B2451"/>
      <c r="D2451"/>
      <c r="E2451"/>
      <c r="F2451"/>
      <c r="I2451"/>
      <c r="J2451"/>
    </row>
    <row r="2452" spans="1:10" x14ac:dyDescent="0.2">
      <c r="A2452" s="473"/>
      <c r="B2452"/>
      <c r="D2452"/>
      <c r="E2452"/>
      <c r="F2452"/>
      <c r="I2452"/>
      <c r="J2452"/>
    </row>
    <row r="2453" spans="1:10" x14ac:dyDescent="0.2">
      <c r="A2453" s="473"/>
      <c r="B2453"/>
      <c r="D2453"/>
      <c r="E2453"/>
      <c r="F2453"/>
      <c r="I2453"/>
      <c r="J2453"/>
    </row>
    <row r="2454" spans="1:10" x14ac:dyDescent="0.2">
      <c r="A2454" s="473"/>
      <c r="B2454"/>
      <c r="D2454"/>
      <c r="E2454"/>
      <c r="F2454"/>
      <c r="I2454"/>
      <c r="J2454"/>
    </row>
    <row r="2455" spans="1:10" x14ac:dyDescent="0.2">
      <c r="A2455" s="473"/>
      <c r="B2455"/>
      <c r="D2455"/>
      <c r="E2455"/>
      <c r="F2455"/>
      <c r="I2455"/>
      <c r="J2455"/>
    </row>
    <row r="2456" spans="1:10" x14ac:dyDescent="0.2">
      <c r="A2456" s="473"/>
      <c r="B2456"/>
      <c r="D2456"/>
      <c r="E2456"/>
      <c r="F2456"/>
      <c r="I2456"/>
      <c r="J2456"/>
    </row>
    <row r="2457" spans="1:10" x14ac:dyDescent="0.2">
      <c r="A2457" s="473"/>
      <c r="B2457"/>
      <c r="D2457"/>
      <c r="E2457"/>
      <c r="F2457"/>
      <c r="I2457"/>
      <c r="J2457"/>
    </row>
    <row r="2458" spans="1:10" x14ac:dyDescent="0.2">
      <c r="A2458" s="473"/>
      <c r="B2458"/>
      <c r="D2458"/>
      <c r="E2458"/>
      <c r="F2458"/>
      <c r="I2458"/>
      <c r="J2458"/>
    </row>
    <row r="2459" spans="1:10" x14ac:dyDescent="0.2">
      <c r="A2459" s="473"/>
      <c r="B2459"/>
      <c r="D2459"/>
      <c r="E2459"/>
      <c r="F2459"/>
      <c r="I2459"/>
      <c r="J2459"/>
    </row>
    <row r="2460" spans="1:10" x14ac:dyDescent="0.2">
      <c r="A2460" s="473"/>
      <c r="B2460"/>
      <c r="D2460"/>
      <c r="E2460"/>
      <c r="F2460"/>
      <c r="I2460"/>
      <c r="J2460"/>
    </row>
    <row r="2461" spans="1:10" x14ac:dyDescent="0.2">
      <c r="A2461" s="473"/>
      <c r="B2461"/>
      <c r="D2461"/>
      <c r="E2461"/>
      <c r="F2461"/>
      <c r="I2461"/>
      <c r="J2461"/>
    </row>
    <row r="2462" spans="1:10" x14ac:dyDescent="0.2">
      <c r="A2462" s="473"/>
      <c r="B2462"/>
      <c r="D2462"/>
      <c r="E2462"/>
      <c r="F2462"/>
      <c r="I2462"/>
      <c r="J2462"/>
    </row>
    <row r="2463" spans="1:10" x14ac:dyDescent="0.2">
      <c r="A2463" s="473"/>
      <c r="B2463"/>
      <c r="D2463"/>
      <c r="E2463"/>
      <c r="F2463"/>
      <c r="I2463"/>
      <c r="J2463"/>
    </row>
    <row r="2464" spans="1:10" x14ac:dyDescent="0.2">
      <c r="A2464" s="473"/>
      <c r="B2464"/>
      <c r="D2464"/>
      <c r="E2464"/>
      <c r="F2464"/>
      <c r="I2464"/>
      <c r="J2464"/>
    </row>
    <row r="2465" spans="1:10" x14ac:dyDescent="0.2">
      <c r="A2465" s="473"/>
      <c r="B2465"/>
      <c r="D2465"/>
      <c r="E2465"/>
      <c r="F2465"/>
      <c r="I2465"/>
      <c r="J2465"/>
    </row>
    <row r="2466" spans="1:10" x14ac:dyDescent="0.2">
      <c r="A2466" s="473"/>
      <c r="B2466"/>
      <c r="D2466"/>
      <c r="E2466"/>
      <c r="F2466"/>
      <c r="I2466"/>
      <c r="J2466"/>
    </row>
    <row r="2467" spans="1:10" x14ac:dyDescent="0.2">
      <c r="A2467" s="473"/>
      <c r="B2467"/>
      <c r="D2467"/>
      <c r="E2467"/>
      <c r="F2467"/>
      <c r="I2467"/>
      <c r="J2467"/>
    </row>
    <row r="2468" spans="1:10" x14ac:dyDescent="0.2">
      <c r="A2468" s="473"/>
      <c r="B2468"/>
      <c r="D2468"/>
      <c r="E2468"/>
      <c r="F2468"/>
      <c r="I2468"/>
      <c r="J2468"/>
    </row>
    <row r="2469" spans="1:10" x14ac:dyDescent="0.2">
      <c r="A2469" s="473"/>
      <c r="B2469"/>
      <c r="D2469"/>
      <c r="E2469"/>
      <c r="F2469"/>
      <c r="I2469"/>
      <c r="J2469"/>
    </row>
    <row r="2470" spans="1:10" x14ac:dyDescent="0.2">
      <c r="A2470" s="473"/>
      <c r="B2470"/>
      <c r="D2470"/>
      <c r="E2470"/>
      <c r="F2470"/>
      <c r="I2470"/>
      <c r="J2470"/>
    </row>
    <row r="2471" spans="1:10" x14ac:dyDescent="0.2">
      <c r="A2471" s="473"/>
      <c r="B2471"/>
      <c r="D2471"/>
      <c r="E2471"/>
      <c r="F2471"/>
      <c r="I2471"/>
      <c r="J2471"/>
    </row>
    <row r="2472" spans="1:10" x14ac:dyDescent="0.2">
      <c r="A2472" s="473"/>
      <c r="B2472"/>
      <c r="D2472"/>
      <c r="E2472"/>
      <c r="F2472"/>
      <c r="I2472"/>
      <c r="J2472"/>
    </row>
    <row r="2473" spans="1:10" x14ac:dyDescent="0.2">
      <c r="A2473" s="473"/>
      <c r="B2473"/>
      <c r="D2473"/>
      <c r="E2473"/>
      <c r="F2473"/>
      <c r="I2473"/>
      <c r="J2473"/>
    </row>
    <row r="2474" spans="1:10" x14ac:dyDescent="0.2">
      <c r="A2474" s="473"/>
      <c r="B2474"/>
      <c r="D2474"/>
      <c r="E2474"/>
      <c r="F2474"/>
      <c r="I2474"/>
      <c r="J2474"/>
    </row>
    <row r="2475" spans="1:10" x14ac:dyDescent="0.2">
      <c r="A2475" s="473"/>
      <c r="B2475"/>
      <c r="D2475"/>
      <c r="E2475"/>
      <c r="F2475"/>
      <c r="I2475"/>
      <c r="J2475"/>
    </row>
    <row r="2476" spans="1:10" x14ac:dyDescent="0.2">
      <c r="A2476" s="473"/>
      <c r="B2476"/>
      <c r="D2476"/>
      <c r="E2476"/>
      <c r="F2476"/>
      <c r="I2476"/>
      <c r="J2476"/>
    </row>
    <row r="2477" spans="1:10" x14ac:dyDescent="0.2">
      <c r="A2477" s="473"/>
      <c r="B2477"/>
      <c r="D2477"/>
      <c r="E2477"/>
      <c r="F2477"/>
      <c r="I2477"/>
      <c r="J2477"/>
    </row>
    <row r="2478" spans="1:10" x14ac:dyDescent="0.2">
      <c r="A2478" s="473"/>
      <c r="B2478"/>
      <c r="D2478"/>
      <c r="E2478"/>
      <c r="F2478"/>
      <c r="I2478"/>
      <c r="J2478"/>
    </row>
    <row r="2479" spans="1:10" x14ac:dyDescent="0.2">
      <c r="A2479" s="473"/>
      <c r="B2479"/>
      <c r="D2479"/>
      <c r="E2479"/>
      <c r="F2479"/>
      <c r="I2479"/>
      <c r="J2479"/>
    </row>
    <row r="2480" spans="1:10" x14ac:dyDescent="0.2">
      <c r="A2480" s="473"/>
      <c r="B2480"/>
      <c r="D2480"/>
      <c r="E2480"/>
      <c r="F2480"/>
      <c r="I2480"/>
      <c r="J2480"/>
    </row>
    <row r="2481" spans="1:10" x14ac:dyDescent="0.2">
      <c r="A2481" s="473"/>
      <c r="B2481"/>
      <c r="D2481"/>
      <c r="E2481"/>
      <c r="F2481"/>
      <c r="I2481"/>
      <c r="J2481"/>
    </row>
    <row r="2482" spans="1:10" x14ac:dyDescent="0.2">
      <c r="A2482" s="473"/>
      <c r="B2482"/>
      <c r="D2482"/>
      <c r="E2482"/>
      <c r="F2482"/>
      <c r="I2482"/>
      <c r="J2482"/>
    </row>
    <row r="2483" spans="1:10" x14ac:dyDescent="0.2">
      <c r="A2483" s="473"/>
      <c r="B2483"/>
      <c r="D2483"/>
      <c r="E2483"/>
      <c r="F2483"/>
      <c r="I2483"/>
      <c r="J2483"/>
    </row>
    <row r="2484" spans="1:10" x14ac:dyDescent="0.2">
      <c r="A2484" s="473"/>
      <c r="B2484"/>
      <c r="D2484"/>
      <c r="E2484"/>
      <c r="F2484"/>
      <c r="I2484"/>
      <c r="J2484"/>
    </row>
    <row r="2485" spans="1:10" x14ac:dyDescent="0.2">
      <c r="A2485" s="473"/>
      <c r="B2485"/>
      <c r="D2485"/>
      <c r="E2485"/>
      <c r="F2485"/>
      <c r="I2485"/>
      <c r="J2485"/>
    </row>
    <row r="2486" spans="1:10" x14ac:dyDescent="0.2">
      <c r="A2486" s="473"/>
      <c r="B2486"/>
      <c r="D2486"/>
      <c r="E2486"/>
      <c r="F2486"/>
      <c r="I2486"/>
      <c r="J2486"/>
    </row>
    <row r="2487" spans="1:10" x14ac:dyDescent="0.2">
      <c r="A2487" s="473"/>
      <c r="B2487"/>
      <c r="D2487"/>
      <c r="E2487"/>
      <c r="F2487"/>
      <c r="I2487"/>
      <c r="J2487"/>
    </row>
    <row r="2488" spans="1:10" x14ac:dyDescent="0.2">
      <c r="A2488" s="473"/>
      <c r="B2488"/>
      <c r="D2488"/>
      <c r="E2488"/>
      <c r="F2488"/>
      <c r="I2488"/>
      <c r="J2488"/>
    </row>
    <row r="2489" spans="1:10" x14ac:dyDescent="0.2">
      <c r="A2489" s="473"/>
      <c r="B2489"/>
      <c r="D2489"/>
      <c r="E2489"/>
      <c r="F2489"/>
      <c r="I2489"/>
      <c r="J2489"/>
    </row>
    <row r="2490" spans="1:10" x14ac:dyDescent="0.2">
      <c r="A2490" s="473"/>
      <c r="B2490"/>
      <c r="D2490"/>
      <c r="E2490"/>
      <c r="F2490"/>
      <c r="I2490"/>
      <c r="J2490"/>
    </row>
    <row r="2491" spans="1:10" x14ac:dyDescent="0.2">
      <c r="A2491" s="473"/>
      <c r="B2491"/>
      <c r="D2491"/>
      <c r="E2491"/>
      <c r="F2491"/>
      <c r="I2491"/>
      <c r="J2491"/>
    </row>
    <row r="2492" spans="1:10" x14ac:dyDescent="0.2">
      <c r="A2492" s="473"/>
      <c r="B2492"/>
      <c r="D2492"/>
      <c r="E2492"/>
      <c r="F2492"/>
      <c r="I2492"/>
      <c r="J2492"/>
    </row>
    <row r="2493" spans="1:10" x14ac:dyDescent="0.2">
      <c r="A2493" s="473"/>
      <c r="B2493"/>
      <c r="D2493"/>
      <c r="E2493"/>
      <c r="F2493"/>
      <c r="I2493"/>
      <c r="J2493"/>
    </row>
    <row r="2494" spans="1:10" x14ac:dyDescent="0.2">
      <c r="A2494" s="473"/>
      <c r="B2494"/>
      <c r="D2494"/>
      <c r="E2494"/>
      <c r="F2494"/>
      <c r="I2494"/>
      <c r="J2494"/>
    </row>
    <row r="2495" spans="1:10" x14ac:dyDescent="0.2">
      <c r="A2495" s="473"/>
      <c r="B2495"/>
      <c r="D2495"/>
      <c r="E2495"/>
      <c r="F2495"/>
      <c r="I2495"/>
      <c r="J2495"/>
    </row>
    <row r="2496" spans="1:10" x14ac:dyDescent="0.2">
      <c r="A2496" s="473"/>
      <c r="B2496"/>
      <c r="D2496"/>
      <c r="E2496"/>
      <c r="F2496"/>
      <c r="I2496"/>
      <c r="J2496"/>
    </row>
    <row r="2497" spans="1:10" x14ac:dyDescent="0.2">
      <c r="A2497" s="473"/>
      <c r="B2497"/>
      <c r="D2497"/>
      <c r="E2497"/>
      <c r="F2497"/>
      <c r="I2497"/>
      <c r="J2497"/>
    </row>
    <row r="2498" spans="1:10" x14ac:dyDescent="0.2">
      <c r="A2498" s="473"/>
      <c r="B2498"/>
      <c r="D2498"/>
      <c r="E2498"/>
      <c r="F2498"/>
      <c r="I2498"/>
      <c r="J2498"/>
    </row>
    <row r="2499" spans="1:10" x14ac:dyDescent="0.2">
      <c r="A2499" s="473"/>
      <c r="B2499"/>
      <c r="D2499"/>
      <c r="E2499"/>
      <c r="F2499"/>
      <c r="I2499"/>
      <c r="J2499"/>
    </row>
    <row r="2500" spans="1:10" x14ac:dyDescent="0.2">
      <c r="A2500" s="473"/>
      <c r="B2500"/>
      <c r="D2500"/>
      <c r="E2500"/>
      <c r="F2500"/>
      <c r="I2500"/>
      <c r="J2500"/>
    </row>
    <row r="2501" spans="1:10" x14ac:dyDescent="0.2">
      <c r="A2501" s="473"/>
      <c r="B2501"/>
      <c r="D2501"/>
      <c r="E2501"/>
      <c r="F2501"/>
      <c r="I2501"/>
      <c r="J2501"/>
    </row>
    <row r="2502" spans="1:10" x14ac:dyDescent="0.2">
      <c r="A2502" s="473"/>
      <c r="B2502"/>
      <c r="D2502"/>
      <c r="E2502"/>
      <c r="F2502"/>
      <c r="I2502"/>
      <c r="J2502"/>
    </row>
    <row r="2503" spans="1:10" x14ac:dyDescent="0.2">
      <c r="A2503" s="473"/>
      <c r="B2503"/>
      <c r="D2503"/>
      <c r="E2503"/>
      <c r="F2503"/>
      <c r="I2503"/>
      <c r="J2503"/>
    </row>
    <row r="2504" spans="1:10" x14ac:dyDescent="0.2">
      <c r="A2504" s="473"/>
      <c r="B2504"/>
      <c r="D2504"/>
      <c r="E2504"/>
      <c r="F2504"/>
      <c r="I2504"/>
      <c r="J2504"/>
    </row>
    <row r="2505" spans="1:10" x14ac:dyDescent="0.2">
      <c r="A2505" s="473"/>
      <c r="B2505"/>
      <c r="D2505"/>
      <c r="E2505"/>
      <c r="F2505"/>
      <c r="I2505"/>
      <c r="J2505"/>
    </row>
    <row r="2506" spans="1:10" x14ac:dyDescent="0.2">
      <c r="A2506" s="473"/>
      <c r="B2506"/>
      <c r="D2506"/>
      <c r="E2506"/>
      <c r="F2506"/>
      <c r="I2506"/>
      <c r="J2506"/>
    </row>
    <row r="2507" spans="1:10" x14ac:dyDescent="0.2">
      <c r="A2507" s="473"/>
      <c r="B2507"/>
      <c r="D2507"/>
      <c r="E2507"/>
      <c r="F2507"/>
      <c r="I2507"/>
      <c r="J2507"/>
    </row>
    <row r="2508" spans="1:10" x14ac:dyDescent="0.2">
      <c r="A2508" s="473"/>
      <c r="B2508"/>
      <c r="D2508"/>
      <c r="E2508"/>
      <c r="F2508"/>
      <c r="I2508"/>
      <c r="J2508"/>
    </row>
    <row r="2509" spans="1:10" x14ac:dyDescent="0.2">
      <c r="A2509" s="473"/>
      <c r="B2509"/>
      <c r="D2509"/>
      <c r="E2509"/>
      <c r="F2509"/>
      <c r="I2509"/>
      <c r="J2509"/>
    </row>
    <row r="2510" spans="1:10" x14ac:dyDescent="0.2">
      <c r="A2510" s="473"/>
      <c r="B2510"/>
      <c r="D2510"/>
      <c r="E2510"/>
      <c r="F2510"/>
      <c r="I2510"/>
      <c r="J2510"/>
    </row>
    <row r="2511" spans="1:10" x14ac:dyDescent="0.2">
      <c r="A2511" s="473"/>
      <c r="B2511"/>
      <c r="D2511"/>
      <c r="E2511"/>
      <c r="F2511"/>
      <c r="I2511"/>
      <c r="J2511"/>
    </row>
    <row r="2512" spans="1:10" x14ac:dyDescent="0.2">
      <c r="A2512" s="473"/>
      <c r="B2512"/>
      <c r="D2512"/>
      <c r="E2512"/>
      <c r="F2512"/>
      <c r="I2512"/>
      <c r="J2512"/>
    </row>
    <row r="2513" spans="1:10" x14ac:dyDescent="0.2">
      <c r="A2513" s="473"/>
      <c r="B2513"/>
      <c r="D2513"/>
      <c r="E2513"/>
      <c r="F2513"/>
      <c r="I2513"/>
      <c r="J2513"/>
    </row>
    <row r="2514" spans="1:10" x14ac:dyDescent="0.2">
      <c r="A2514" s="473"/>
      <c r="B2514"/>
      <c r="D2514"/>
      <c r="E2514"/>
      <c r="F2514"/>
      <c r="I2514"/>
      <c r="J2514"/>
    </row>
    <row r="2515" spans="1:10" x14ac:dyDescent="0.2">
      <c r="A2515" s="473"/>
      <c r="B2515"/>
      <c r="D2515"/>
      <c r="E2515"/>
      <c r="F2515"/>
      <c r="I2515"/>
      <c r="J2515"/>
    </row>
    <row r="2516" spans="1:10" x14ac:dyDescent="0.2">
      <c r="A2516" s="473"/>
      <c r="B2516"/>
      <c r="D2516"/>
      <c r="E2516"/>
      <c r="F2516"/>
      <c r="I2516"/>
      <c r="J2516"/>
    </row>
    <row r="2517" spans="1:10" x14ac:dyDescent="0.2">
      <c r="A2517" s="473"/>
      <c r="B2517"/>
      <c r="D2517"/>
      <c r="E2517"/>
      <c r="F2517"/>
      <c r="I2517"/>
      <c r="J2517"/>
    </row>
    <row r="2518" spans="1:10" x14ac:dyDescent="0.2">
      <c r="A2518" s="473"/>
      <c r="B2518"/>
      <c r="D2518"/>
      <c r="E2518"/>
      <c r="F2518"/>
      <c r="I2518"/>
      <c r="J2518"/>
    </row>
    <row r="2519" spans="1:10" x14ac:dyDescent="0.2">
      <c r="A2519" s="473"/>
      <c r="B2519"/>
      <c r="D2519"/>
      <c r="E2519"/>
      <c r="F2519"/>
      <c r="I2519"/>
      <c r="J2519"/>
    </row>
    <row r="2520" spans="1:10" x14ac:dyDescent="0.2">
      <c r="A2520" s="473"/>
      <c r="B2520"/>
      <c r="D2520"/>
      <c r="E2520"/>
      <c r="F2520"/>
      <c r="I2520"/>
      <c r="J2520"/>
    </row>
    <row r="2521" spans="1:10" x14ac:dyDescent="0.2">
      <c r="A2521" s="473"/>
      <c r="B2521"/>
      <c r="D2521"/>
      <c r="E2521"/>
      <c r="F2521"/>
      <c r="I2521"/>
      <c r="J2521"/>
    </row>
    <row r="2522" spans="1:10" x14ac:dyDescent="0.2">
      <c r="A2522" s="473"/>
      <c r="B2522"/>
      <c r="D2522"/>
      <c r="E2522"/>
      <c r="F2522"/>
      <c r="I2522"/>
      <c r="J2522"/>
    </row>
    <row r="2523" spans="1:10" x14ac:dyDescent="0.2">
      <c r="A2523" s="473"/>
      <c r="B2523"/>
      <c r="D2523"/>
      <c r="E2523"/>
      <c r="F2523"/>
      <c r="I2523"/>
      <c r="J2523"/>
    </row>
    <row r="2524" spans="1:10" x14ac:dyDescent="0.2">
      <c r="A2524" s="473"/>
      <c r="B2524"/>
      <c r="D2524"/>
      <c r="E2524"/>
      <c r="F2524"/>
      <c r="I2524"/>
      <c r="J2524"/>
    </row>
    <row r="2525" spans="1:10" x14ac:dyDescent="0.2">
      <c r="A2525" s="473"/>
      <c r="B2525"/>
      <c r="D2525"/>
      <c r="E2525"/>
      <c r="F2525"/>
      <c r="I2525"/>
      <c r="J2525"/>
    </row>
    <row r="2526" spans="1:10" x14ac:dyDescent="0.2">
      <c r="A2526" s="473"/>
      <c r="B2526"/>
      <c r="D2526"/>
      <c r="E2526"/>
      <c r="F2526"/>
      <c r="I2526"/>
      <c r="J2526"/>
    </row>
    <row r="2527" spans="1:10" x14ac:dyDescent="0.2">
      <c r="A2527" s="473"/>
      <c r="B2527"/>
      <c r="D2527"/>
      <c r="E2527"/>
      <c r="F2527"/>
      <c r="I2527"/>
      <c r="J2527"/>
    </row>
    <row r="2528" spans="1:10" x14ac:dyDescent="0.2">
      <c r="A2528" s="473"/>
      <c r="B2528"/>
      <c r="D2528"/>
      <c r="E2528"/>
      <c r="F2528"/>
      <c r="I2528"/>
      <c r="J2528"/>
    </row>
    <row r="2529" spans="1:10" x14ac:dyDescent="0.2">
      <c r="A2529" s="473"/>
      <c r="B2529"/>
      <c r="D2529"/>
      <c r="E2529"/>
      <c r="F2529"/>
      <c r="I2529"/>
      <c r="J2529"/>
    </row>
    <row r="2530" spans="1:10" x14ac:dyDescent="0.2">
      <c r="A2530" s="473"/>
      <c r="B2530"/>
      <c r="D2530"/>
      <c r="E2530"/>
      <c r="F2530"/>
      <c r="I2530"/>
      <c r="J2530"/>
    </row>
    <row r="2531" spans="1:10" x14ac:dyDescent="0.2">
      <c r="A2531" s="473"/>
      <c r="B2531"/>
      <c r="D2531"/>
      <c r="E2531"/>
      <c r="F2531"/>
      <c r="I2531"/>
      <c r="J2531"/>
    </row>
    <row r="2532" spans="1:10" x14ac:dyDescent="0.2">
      <c r="A2532" s="473"/>
      <c r="B2532"/>
      <c r="D2532"/>
      <c r="E2532"/>
      <c r="F2532"/>
      <c r="I2532"/>
      <c r="J2532"/>
    </row>
    <row r="2533" spans="1:10" x14ac:dyDescent="0.2">
      <c r="A2533" s="473"/>
      <c r="B2533"/>
      <c r="D2533"/>
      <c r="E2533"/>
      <c r="F2533"/>
      <c r="I2533"/>
      <c r="J2533"/>
    </row>
    <row r="2534" spans="1:10" x14ac:dyDescent="0.2">
      <c r="A2534" s="473"/>
      <c r="B2534"/>
      <c r="D2534"/>
      <c r="E2534"/>
      <c r="F2534"/>
      <c r="I2534"/>
      <c r="J2534"/>
    </row>
    <row r="2535" spans="1:10" x14ac:dyDescent="0.2">
      <c r="A2535" s="473"/>
      <c r="B2535"/>
      <c r="D2535"/>
      <c r="E2535"/>
      <c r="F2535"/>
      <c r="I2535"/>
      <c r="J2535"/>
    </row>
    <row r="2536" spans="1:10" x14ac:dyDescent="0.2">
      <c r="A2536" s="473"/>
      <c r="B2536"/>
      <c r="D2536"/>
      <c r="E2536"/>
      <c r="F2536"/>
      <c r="I2536"/>
      <c r="J2536"/>
    </row>
    <row r="2537" spans="1:10" x14ac:dyDescent="0.2">
      <c r="A2537" s="473"/>
      <c r="B2537"/>
      <c r="D2537"/>
      <c r="E2537"/>
      <c r="F2537"/>
      <c r="I2537"/>
      <c r="J2537"/>
    </row>
    <row r="2538" spans="1:10" x14ac:dyDescent="0.2">
      <c r="A2538" s="473"/>
      <c r="B2538"/>
      <c r="D2538"/>
      <c r="E2538"/>
      <c r="F2538"/>
      <c r="I2538"/>
      <c r="J2538"/>
    </row>
    <row r="2539" spans="1:10" x14ac:dyDescent="0.2">
      <c r="A2539" s="473"/>
      <c r="B2539"/>
      <c r="D2539"/>
      <c r="E2539"/>
      <c r="F2539"/>
      <c r="I2539"/>
      <c r="J2539"/>
    </row>
    <row r="2540" spans="1:10" x14ac:dyDescent="0.2">
      <c r="A2540" s="473"/>
      <c r="B2540"/>
      <c r="D2540"/>
      <c r="E2540"/>
      <c r="F2540"/>
      <c r="I2540"/>
      <c r="J2540"/>
    </row>
    <row r="2541" spans="1:10" x14ac:dyDescent="0.2">
      <c r="A2541" s="473"/>
      <c r="B2541"/>
      <c r="D2541"/>
      <c r="E2541"/>
      <c r="F2541"/>
      <c r="I2541"/>
      <c r="J2541"/>
    </row>
    <row r="2542" spans="1:10" x14ac:dyDescent="0.2">
      <c r="A2542" s="473"/>
      <c r="B2542"/>
      <c r="D2542"/>
      <c r="E2542"/>
      <c r="F2542"/>
      <c r="I2542"/>
      <c r="J2542"/>
    </row>
    <row r="2543" spans="1:10" x14ac:dyDescent="0.2">
      <c r="A2543" s="473"/>
      <c r="B2543"/>
      <c r="D2543"/>
      <c r="E2543"/>
      <c r="F2543"/>
      <c r="I2543"/>
      <c r="J2543"/>
    </row>
    <row r="2544" spans="1:10" x14ac:dyDescent="0.2">
      <c r="A2544" s="473"/>
      <c r="B2544"/>
      <c r="D2544"/>
      <c r="E2544"/>
      <c r="F2544"/>
      <c r="I2544"/>
      <c r="J2544"/>
    </row>
    <row r="2545" spans="1:10" x14ac:dyDescent="0.2">
      <c r="A2545" s="473"/>
      <c r="B2545"/>
      <c r="D2545"/>
      <c r="E2545"/>
      <c r="F2545"/>
      <c r="I2545"/>
      <c r="J2545"/>
    </row>
    <row r="2546" spans="1:10" x14ac:dyDescent="0.2">
      <c r="A2546" s="473"/>
      <c r="B2546"/>
      <c r="D2546"/>
      <c r="E2546"/>
      <c r="F2546"/>
      <c r="I2546"/>
      <c r="J2546"/>
    </row>
    <row r="2547" spans="1:10" x14ac:dyDescent="0.2">
      <c r="A2547" s="473"/>
      <c r="B2547"/>
      <c r="D2547"/>
      <c r="E2547"/>
      <c r="F2547"/>
      <c r="I2547"/>
      <c r="J2547"/>
    </row>
    <row r="2548" spans="1:10" x14ac:dyDescent="0.2">
      <c r="A2548" s="473"/>
      <c r="B2548"/>
      <c r="D2548"/>
      <c r="E2548"/>
      <c r="F2548"/>
      <c r="I2548"/>
      <c r="J2548"/>
    </row>
    <row r="2549" spans="1:10" x14ac:dyDescent="0.2">
      <c r="A2549" s="473"/>
      <c r="B2549"/>
      <c r="D2549"/>
      <c r="E2549"/>
      <c r="F2549"/>
      <c r="I2549"/>
      <c r="J2549"/>
    </row>
    <row r="2550" spans="1:10" x14ac:dyDescent="0.2">
      <c r="A2550" s="473"/>
      <c r="B2550"/>
      <c r="D2550"/>
      <c r="E2550"/>
      <c r="F2550"/>
      <c r="I2550"/>
      <c r="J2550"/>
    </row>
    <row r="2551" spans="1:10" x14ac:dyDescent="0.2">
      <c r="A2551" s="473"/>
      <c r="B2551"/>
      <c r="D2551"/>
      <c r="E2551"/>
      <c r="F2551"/>
      <c r="I2551"/>
      <c r="J2551"/>
    </row>
    <row r="2552" spans="1:10" x14ac:dyDescent="0.2">
      <c r="A2552" s="473"/>
      <c r="B2552"/>
      <c r="D2552"/>
      <c r="E2552"/>
      <c r="F2552"/>
      <c r="I2552"/>
      <c r="J2552"/>
    </row>
    <row r="2553" spans="1:10" x14ac:dyDescent="0.2">
      <c r="A2553" s="473"/>
      <c r="B2553"/>
      <c r="D2553"/>
      <c r="E2553"/>
      <c r="F2553"/>
      <c r="I2553"/>
      <c r="J2553"/>
    </row>
    <row r="2554" spans="1:10" x14ac:dyDescent="0.2">
      <c r="A2554" s="473"/>
      <c r="B2554"/>
      <c r="D2554"/>
      <c r="E2554"/>
      <c r="F2554"/>
      <c r="I2554"/>
      <c r="J2554"/>
    </row>
    <row r="2555" spans="1:10" x14ac:dyDescent="0.2">
      <c r="A2555" s="473"/>
      <c r="B2555"/>
      <c r="D2555"/>
      <c r="E2555"/>
      <c r="F2555"/>
      <c r="I2555"/>
      <c r="J2555"/>
    </row>
    <row r="2556" spans="1:10" x14ac:dyDescent="0.2">
      <c r="A2556" s="473"/>
      <c r="B2556"/>
      <c r="D2556"/>
      <c r="E2556"/>
      <c r="F2556"/>
      <c r="I2556"/>
      <c r="J2556"/>
    </row>
    <row r="2557" spans="1:10" x14ac:dyDescent="0.2">
      <c r="A2557" s="473"/>
      <c r="B2557"/>
      <c r="D2557"/>
      <c r="E2557"/>
      <c r="F2557"/>
      <c r="I2557"/>
      <c r="J2557"/>
    </row>
    <row r="2558" spans="1:10" x14ac:dyDescent="0.2">
      <c r="A2558" s="473"/>
      <c r="B2558"/>
      <c r="D2558"/>
      <c r="E2558"/>
      <c r="F2558"/>
      <c r="I2558"/>
      <c r="J2558"/>
    </row>
    <row r="2559" spans="1:10" x14ac:dyDescent="0.2">
      <c r="A2559" s="473"/>
      <c r="B2559"/>
      <c r="D2559"/>
      <c r="E2559"/>
      <c r="F2559"/>
      <c r="I2559"/>
      <c r="J2559"/>
    </row>
    <row r="2560" spans="1:10" x14ac:dyDescent="0.2">
      <c r="A2560" s="473"/>
      <c r="B2560"/>
      <c r="D2560"/>
      <c r="E2560"/>
      <c r="F2560"/>
      <c r="I2560"/>
      <c r="J2560"/>
    </row>
    <row r="2561" spans="1:10" x14ac:dyDescent="0.2">
      <c r="A2561" s="473"/>
      <c r="B2561"/>
      <c r="D2561"/>
      <c r="E2561"/>
      <c r="F2561"/>
      <c r="I2561"/>
      <c r="J2561"/>
    </row>
    <row r="2562" spans="1:10" x14ac:dyDescent="0.2">
      <c r="A2562" s="473"/>
      <c r="B2562"/>
      <c r="D2562"/>
      <c r="E2562"/>
      <c r="F2562"/>
      <c r="I2562"/>
      <c r="J2562"/>
    </row>
    <row r="2563" spans="1:10" x14ac:dyDescent="0.2">
      <c r="A2563" s="473"/>
      <c r="B2563"/>
      <c r="D2563"/>
      <c r="E2563"/>
      <c r="F2563"/>
      <c r="I2563"/>
      <c r="J2563"/>
    </row>
    <row r="2564" spans="1:10" x14ac:dyDescent="0.2">
      <c r="A2564" s="473"/>
      <c r="B2564"/>
      <c r="D2564"/>
      <c r="E2564"/>
      <c r="F2564"/>
      <c r="I2564"/>
      <c r="J2564"/>
    </row>
    <row r="2565" spans="1:10" x14ac:dyDescent="0.2">
      <c r="A2565" s="473"/>
      <c r="B2565"/>
      <c r="D2565"/>
      <c r="E2565"/>
      <c r="F2565"/>
      <c r="I2565"/>
      <c r="J2565"/>
    </row>
    <row r="2566" spans="1:10" x14ac:dyDescent="0.2">
      <c r="A2566" s="473"/>
      <c r="B2566"/>
      <c r="D2566"/>
      <c r="E2566"/>
      <c r="F2566"/>
      <c r="I2566"/>
      <c r="J2566"/>
    </row>
    <row r="2567" spans="1:10" x14ac:dyDescent="0.2">
      <c r="A2567" s="473"/>
      <c r="B2567"/>
      <c r="D2567"/>
      <c r="E2567"/>
      <c r="F2567"/>
      <c r="I2567"/>
      <c r="J2567"/>
    </row>
    <row r="2568" spans="1:10" x14ac:dyDescent="0.2">
      <c r="A2568" s="473"/>
      <c r="B2568"/>
      <c r="D2568"/>
      <c r="E2568"/>
      <c r="F2568"/>
      <c r="I2568"/>
      <c r="J2568"/>
    </row>
    <row r="2569" spans="1:10" x14ac:dyDescent="0.2">
      <c r="A2569" s="473"/>
      <c r="B2569"/>
      <c r="D2569"/>
      <c r="E2569"/>
      <c r="F2569"/>
      <c r="I2569"/>
      <c r="J2569"/>
    </row>
    <row r="2570" spans="1:10" x14ac:dyDescent="0.2">
      <c r="A2570" s="473"/>
      <c r="B2570"/>
      <c r="D2570"/>
      <c r="E2570"/>
      <c r="F2570"/>
      <c r="I2570"/>
      <c r="J2570"/>
    </row>
    <row r="2571" spans="1:10" x14ac:dyDescent="0.2">
      <c r="A2571" s="473"/>
      <c r="B2571"/>
      <c r="D2571"/>
      <c r="E2571"/>
      <c r="F2571"/>
      <c r="I2571"/>
      <c r="J2571"/>
    </row>
    <row r="2572" spans="1:10" x14ac:dyDescent="0.2">
      <c r="A2572" s="473"/>
      <c r="B2572"/>
      <c r="D2572"/>
      <c r="E2572"/>
      <c r="F2572"/>
      <c r="I2572"/>
      <c r="J2572"/>
    </row>
    <row r="2573" spans="1:10" x14ac:dyDescent="0.2">
      <c r="A2573" s="473"/>
      <c r="B2573"/>
      <c r="D2573"/>
      <c r="E2573"/>
      <c r="F2573"/>
      <c r="I2573"/>
      <c r="J2573"/>
    </row>
    <row r="2574" spans="1:10" x14ac:dyDescent="0.2">
      <c r="A2574" s="473"/>
      <c r="B2574"/>
      <c r="D2574"/>
      <c r="E2574"/>
      <c r="F2574"/>
      <c r="I2574"/>
      <c r="J2574"/>
    </row>
    <row r="2575" spans="1:10" x14ac:dyDescent="0.2">
      <c r="A2575" s="473"/>
      <c r="B2575"/>
      <c r="D2575"/>
      <c r="E2575"/>
      <c r="F2575"/>
      <c r="I2575"/>
      <c r="J2575"/>
    </row>
    <row r="2576" spans="1:10" x14ac:dyDescent="0.2">
      <c r="A2576" s="473"/>
      <c r="B2576"/>
      <c r="D2576"/>
      <c r="E2576"/>
      <c r="F2576"/>
      <c r="I2576"/>
      <c r="J2576"/>
    </row>
    <row r="2577" spans="1:10" x14ac:dyDescent="0.2">
      <c r="A2577" s="473"/>
      <c r="B2577"/>
      <c r="D2577"/>
      <c r="E2577"/>
      <c r="F2577"/>
      <c r="I2577"/>
      <c r="J2577"/>
    </row>
    <row r="2578" spans="1:10" x14ac:dyDescent="0.2">
      <c r="A2578" s="473"/>
      <c r="B2578"/>
      <c r="D2578"/>
      <c r="E2578"/>
      <c r="F2578"/>
      <c r="I2578"/>
      <c r="J2578"/>
    </row>
    <row r="2579" spans="1:10" x14ac:dyDescent="0.2">
      <c r="A2579" s="473"/>
      <c r="B2579"/>
      <c r="D2579"/>
      <c r="E2579"/>
      <c r="F2579"/>
      <c r="I2579"/>
      <c r="J2579"/>
    </row>
    <row r="2580" spans="1:10" x14ac:dyDescent="0.2">
      <c r="A2580" s="473"/>
      <c r="B2580"/>
      <c r="D2580"/>
      <c r="E2580"/>
      <c r="F2580"/>
      <c r="I2580"/>
      <c r="J2580"/>
    </row>
    <row r="2581" spans="1:10" x14ac:dyDescent="0.2">
      <c r="A2581" s="473"/>
      <c r="B2581"/>
      <c r="D2581"/>
      <c r="E2581"/>
      <c r="F2581"/>
      <c r="I2581"/>
      <c r="J2581"/>
    </row>
    <row r="2582" spans="1:10" x14ac:dyDescent="0.2">
      <c r="A2582" s="473"/>
      <c r="B2582"/>
      <c r="D2582"/>
      <c r="E2582"/>
      <c r="F2582"/>
      <c r="I2582"/>
      <c r="J2582"/>
    </row>
    <row r="2583" spans="1:10" x14ac:dyDescent="0.2">
      <c r="A2583" s="473"/>
      <c r="B2583"/>
      <c r="D2583"/>
      <c r="E2583"/>
      <c r="F2583"/>
      <c r="I2583"/>
      <c r="J2583"/>
    </row>
    <row r="2584" spans="1:10" x14ac:dyDescent="0.2">
      <c r="A2584" s="473"/>
      <c r="B2584"/>
      <c r="D2584"/>
      <c r="E2584"/>
      <c r="F2584"/>
      <c r="I2584"/>
      <c r="J2584"/>
    </row>
    <row r="2585" spans="1:10" x14ac:dyDescent="0.2">
      <c r="A2585" s="473"/>
      <c r="B2585"/>
      <c r="D2585"/>
      <c r="E2585"/>
      <c r="F2585"/>
      <c r="I2585"/>
      <c r="J2585"/>
    </row>
    <row r="2586" spans="1:10" x14ac:dyDescent="0.2">
      <c r="A2586" s="473"/>
      <c r="B2586"/>
      <c r="D2586"/>
      <c r="E2586"/>
      <c r="F2586"/>
      <c r="I2586"/>
      <c r="J2586"/>
    </row>
    <row r="2587" spans="1:10" x14ac:dyDescent="0.2">
      <c r="A2587" s="473"/>
      <c r="B2587"/>
      <c r="D2587"/>
      <c r="E2587"/>
      <c r="F2587"/>
      <c r="I2587"/>
      <c r="J2587"/>
    </row>
    <row r="2588" spans="1:10" x14ac:dyDescent="0.2">
      <c r="A2588" s="473"/>
      <c r="B2588"/>
      <c r="D2588"/>
      <c r="E2588"/>
      <c r="F2588"/>
      <c r="I2588"/>
      <c r="J2588"/>
    </row>
    <row r="2589" spans="1:10" x14ac:dyDescent="0.2">
      <c r="A2589" s="473"/>
      <c r="B2589"/>
      <c r="D2589"/>
      <c r="E2589"/>
      <c r="F2589"/>
      <c r="I2589"/>
      <c r="J2589"/>
    </row>
    <row r="2590" spans="1:10" x14ac:dyDescent="0.2">
      <c r="A2590" s="473"/>
      <c r="B2590"/>
      <c r="D2590"/>
      <c r="E2590"/>
      <c r="F2590"/>
      <c r="I2590"/>
      <c r="J2590"/>
    </row>
    <row r="2591" spans="1:10" x14ac:dyDescent="0.2">
      <c r="A2591" s="473"/>
      <c r="B2591"/>
      <c r="D2591"/>
      <c r="E2591"/>
      <c r="F2591"/>
      <c r="I2591"/>
      <c r="J2591"/>
    </row>
    <row r="2592" spans="1:10" x14ac:dyDescent="0.2">
      <c r="A2592" s="473"/>
      <c r="B2592"/>
      <c r="D2592"/>
      <c r="E2592"/>
      <c r="F2592"/>
      <c r="I2592"/>
      <c r="J2592"/>
    </row>
    <row r="2593" spans="1:10" x14ac:dyDescent="0.2">
      <c r="A2593" s="473"/>
      <c r="B2593"/>
      <c r="D2593"/>
      <c r="E2593"/>
      <c r="F2593"/>
      <c r="I2593"/>
      <c r="J2593"/>
    </row>
    <row r="2594" spans="1:10" x14ac:dyDescent="0.2">
      <c r="A2594" s="473"/>
      <c r="B2594"/>
      <c r="D2594"/>
      <c r="E2594"/>
      <c r="F2594"/>
      <c r="I2594"/>
      <c r="J2594"/>
    </row>
    <row r="2595" spans="1:10" x14ac:dyDescent="0.2">
      <c r="A2595" s="473"/>
      <c r="B2595"/>
      <c r="D2595"/>
      <c r="E2595"/>
      <c r="F2595"/>
      <c r="I2595"/>
      <c r="J2595"/>
    </row>
    <row r="2596" spans="1:10" x14ac:dyDescent="0.2">
      <c r="A2596" s="473"/>
      <c r="B2596"/>
      <c r="D2596"/>
      <c r="E2596"/>
      <c r="F2596"/>
      <c r="I2596"/>
      <c r="J2596"/>
    </row>
    <row r="2597" spans="1:10" x14ac:dyDescent="0.2">
      <c r="A2597" s="473"/>
      <c r="B2597"/>
      <c r="D2597"/>
      <c r="E2597"/>
      <c r="F2597"/>
      <c r="I2597"/>
      <c r="J2597"/>
    </row>
    <row r="2598" spans="1:10" x14ac:dyDescent="0.2">
      <c r="A2598" s="473"/>
      <c r="B2598"/>
      <c r="D2598"/>
      <c r="E2598"/>
      <c r="F2598"/>
      <c r="I2598"/>
      <c r="J2598"/>
    </row>
    <row r="2599" spans="1:10" x14ac:dyDescent="0.2">
      <c r="A2599" s="473"/>
      <c r="B2599"/>
      <c r="D2599"/>
      <c r="E2599"/>
      <c r="F2599"/>
      <c r="I2599"/>
      <c r="J2599"/>
    </row>
    <row r="2600" spans="1:10" x14ac:dyDescent="0.2">
      <c r="A2600" s="473"/>
      <c r="B2600"/>
      <c r="D2600"/>
      <c r="E2600"/>
      <c r="F2600"/>
      <c r="I2600"/>
      <c r="J2600"/>
    </row>
    <row r="2601" spans="1:10" x14ac:dyDescent="0.2">
      <c r="A2601" s="473"/>
      <c r="B2601"/>
      <c r="D2601"/>
      <c r="E2601"/>
      <c r="F2601"/>
      <c r="I2601"/>
      <c r="J2601"/>
    </row>
    <row r="2602" spans="1:10" x14ac:dyDescent="0.2">
      <c r="A2602" s="473"/>
      <c r="B2602"/>
      <c r="D2602"/>
      <c r="E2602"/>
      <c r="F2602"/>
      <c r="I2602"/>
      <c r="J2602"/>
    </row>
    <row r="2603" spans="1:10" x14ac:dyDescent="0.2">
      <c r="A2603" s="473"/>
      <c r="B2603"/>
      <c r="D2603"/>
      <c r="E2603"/>
      <c r="F2603"/>
      <c r="I2603"/>
      <c r="J2603"/>
    </row>
    <row r="2604" spans="1:10" x14ac:dyDescent="0.2">
      <c r="A2604" s="473"/>
      <c r="B2604"/>
      <c r="D2604"/>
      <c r="E2604"/>
      <c r="F2604"/>
      <c r="I2604"/>
      <c r="J2604"/>
    </row>
    <row r="2605" spans="1:10" x14ac:dyDescent="0.2">
      <c r="A2605" s="473"/>
      <c r="B2605"/>
      <c r="D2605"/>
      <c r="E2605"/>
      <c r="F2605"/>
      <c r="I2605"/>
      <c r="J2605"/>
    </row>
    <row r="2606" spans="1:10" x14ac:dyDescent="0.2">
      <c r="A2606" s="473"/>
      <c r="B2606"/>
      <c r="D2606"/>
      <c r="E2606"/>
      <c r="F2606"/>
      <c r="I2606"/>
      <c r="J2606"/>
    </row>
    <row r="2607" spans="1:10" x14ac:dyDescent="0.2">
      <c r="A2607" s="473"/>
      <c r="B2607"/>
      <c r="D2607"/>
      <c r="E2607"/>
      <c r="F2607"/>
      <c r="I2607"/>
      <c r="J2607"/>
    </row>
    <row r="2608" spans="1:10" x14ac:dyDescent="0.2">
      <c r="A2608" s="473"/>
      <c r="B2608"/>
      <c r="D2608"/>
      <c r="E2608"/>
      <c r="F2608"/>
      <c r="I2608"/>
      <c r="J2608"/>
    </row>
    <row r="2609" spans="1:10" x14ac:dyDescent="0.2">
      <c r="A2609" s="473"/>
      <c r="B2609"/>
      <c r="D2609"/>
      <c r="E2609"/>
      <c r="F2609"/>
      <c r="I2609"/>
      <c r="J2609"/>
    </row>
    <row r="2610" spans="1:10" x14ac:dyDescent="0.2">
      <c r="A2610" s="473"/>
      <c r="B2610"/>
      <c r="D2610"/>
      <c r="E2610"/>
      <c r="F2610"/>
      <c r="I2610"/>
      <c r="J2610"/>
    </row>
    <row r="2611" spans="1:10" x14ac:dyDescent="0.2">
      <c r="A2611" s="473"/>
      <c r="B2611"/>
      <c r="D2611"/>
      <c r="E2611"/>
      <c r="F2611"/>
      <c r="I2611"/>
      <c r="J2611"/>
    </row>
    <row r="2612" spans="1:10" x14ac:dyDescent="0.2">
      <c r="A2612" s="473"/>
      <c r="B2612"/>
      <c r="D2612"/>
      <c r="E2612"/>
      <c r="F2612"/>
      <c r="I2612"/>
      <c r="J2612"/>
    </row>
    <row r="2613" spans="1:10" x14ac:dyDescent="0.2">
      <c r="A2613" s="473"/>
      <c r="B2613"/>
      <c r="D2613"/>
      <c r="E2613"/>
      <c r="F2613"/>
      <c r="I2613"/>
      <c r="J2613"/>
    </row>
    <row r="2614" spans="1:10" x14ac:dyDescent="0.2">
      <c r="A2614" s="473"/>
      <c r="B2614"/>
      <c r="D2614"/>
      <c r="E2614"/>
      <c r="F2614"/>
      <c r="I2614"/>
      <c r="J2614"/>
    </row>
    <row r="2615" spans="1:10" x14ac:dyDescent="0.2">
      <c r="A2615" s="473"/>
      <c r="B2615"/>
      <c r="D2615"/>
      <c r="E2615"/>
      <c r="F2615"/>
      <c r="I2615"/>
      <c r="J2615"/>
    </row>
    <row r="2616" spans="1:10" x14ac:dyDescent="0.2">
      <c r="A2616" s="473"/>
      <c r="B2616"/>
      <c r="D2616"/>
      <c r="E2616"/>
      <c r="F2616"/>
      <c r="I2616"/>
      <c r="J2616"/>
    </row>
    <row r="2617" spans="1:10" x14ac:dyDescent="0.2">
      <c r="A2617" s="473"/>
      <c r="B2617"/>
      <c r="D2617"/>
      <c r="E2617"/>
      <c r="F2617"/>
      <c r="I2617"/>
      <c r="J2617"/>
    </row>
    <row r="2618" spans="1:10" x14ac:dyDescent="0.2">
      <c r="A2618" s="473"/>
      <c r="B2618"/>
      <c r="D2618"/>
      <c r="E2618"/>
      <c r="F2618"/>
      <c r="I2618"/>
      <c r="J2618"/>
    </row>
    <row r="2619" spans="1:10" x14ac:dyDescent="0.2">
      <c r="A2619" s="473"/>
      <c r="B2619"/>
      <c r="D2619"/>
      <c r="E2619"/>
      <c r="F2619"/>
      <c r="I2619"/>
      <c r="J2619"/>
    </row>
    <row r="2620" spans="1:10" x14ac:dyDescent="0.2">
      <c r="A2620" s="473"/>
      <c r="B2620"/>
      <c r="D2620"/>
      <c r="E2620"/>
      <c r="F2620"/>
      <c r="I2620"/>
      <c r="J2620"/>
    </row>
    <row r="2621" spans="1:10" x14ac:dyDescent="0.2">
      <c r="A2621" s="473"/>
      <c r="B2621"/>
      <c r="D2621"/>
      <c r="E2621"/>
      <c r="F2621"/>
      <c r="I2621"/>
      <c r="J2621"/>
    </row>
    <row r="2622" spans="1:10" x14ac:dyDescent="0.2">
      <c r="A2622" s="473"/>
      <c r="B2622"/>
      <c r="D2622"/>
      <c r="E2622"/>
      <c r="F2622"/>
      <c r="I2622"/>
      <c r="J2622"/>
    </row>
    <row r="2623" spans="1:10" x14ac:dyDescent="0.2">
      <c r="A2623" s="473"/>
      <c r="B2623"/>
      <c r="D2623"/>
      <c r="E2623"/>
      <c r="F2623"/>
      <c r="I2623"/>
      <c r="J2623"/>
    </row>
    <row r="2624" spans="1:10" x14ac:dyDescent="0.2">
      <c r="A2624" s="473"/>
      <c r="B2624"/>
      <c r="D2624"/>
      <c r="E2624"/>
      <c r="F2624"/>
      <c r="I2624"/>
      <c r="J2624"/>
    </row>
    <row r="2625" spans="1:10" x14ac:dyDescent="0.2">
      <c r="A2625" s="473"/>
      <c r="B2625"/>
      <c r="D2625"/>
      <c r="E2625"/>
      <c r="F2625"/>
      <c r="I2625"/>
      <c r="J2625"/>
    </row>
    <row r="2626" spans="1:10" x14ac:dyDescent="0.2">
      <c r="A2626" s="473"/>
      <c r="B2626"/>
      <c r="D2626"/>
      <c r="E2626"/>
      <c r="F2626"/>
      <c r="I2626"/>
      <c r="J2626"/>
    </row>
    <row r="2627" spans="1:10" x14ac:dyDescent="0.2">
      <c r="A2627" s="473"/>
      <c r="B2627"/>
      <c r="D2627"/>
      <c r="E2627"/>
      <c r="F2627"/>
      <c r="I2627"/>
      <c r="J2627"/>
    </row>
    <row r="2628" spans="1:10" x14ac:dyDescent="0.2">
      <c r="A2628" s="473"/>
      <c r="B2628"/>
      <c r="D2628"/>
      <c r="E2628"/>
      <c r="F2628"/>
      <c r="I2628"/>
      <c r="J2628"/>
    </row>
    <row r="2629" spans="1:10" x14ac:dyDescent="0.2">
      <c r="A2629" s="473"/>
      <c r="B2629"/>
      <c r="D2629"/>
      <c r="E2629"/>
      <c r="F2629"/>
      <c r="I2629"/>
      <c r="J2629"/>
    </row>
    <row r="2630" spans="1:10" x14ac:dyDescent="0.2">
      <c r="A2630" s="473"/>
      <c r="B2630"/>
      <c r="D2630"/>
      <c r="E2630"/>
      <c r="F2630"/>
      <c r="I2630"/>
      <c r="J2630"/>
    </row>
    <row r="2631" spans="1:10" x14ac:dyDescent="0.2">
      <c r="A2631" s="473"/>
      <c r="B2631"/>
      <c r="D2631"/>
      <c r="E2631"/>
      <c r="F2631"/>
      <c r="I2631"/>
      <c r="J2631"/>
    </row>
    <row r="2632" spans="1:10" x14ac:dyDescent="0.2">
      <c r="A2632" s="473"/>
      <c r="B2632"/>
      <c r="D2632"/>
      <c r="E2632"/>
      <c r="F2632"/>
      <c r="I2632"/>
      <c r="J2632"/>
    </row>
    <row r="2633" spans="1:10" x14ac:dyDescent="0.2">
      <c r="A2633" s="473"/>
      <c r="B2633"/>
      <c r="D2633"/>
      <c r="E2633"/>
      <c r="F2633"/>
      <c r="I2633"/>
      <c r="J2633"/>
    </row>
    <row r="2634" spans="1:10" x14ac:dyDescent="0.2">
      <c r="A2634" s="473"/>
      <c r="B2634"/>
      <c r="D2634"/>
      <c r="E2634"/>
      <c r="F2634"/>
      <c r="I2634"/>
      <c r="J2634"/>
    </row>
    <row r="2635" spans="1:10" x14ac:dyDescent="0.2">
      <c r="A2635" s="473"/>
      <c r="B2635"/>
      <c r="D2635"/>
      <c r="E2635"/>
      <c r="F2635"/>
      <c r="I2635"/>
      <c r="J2635"/>
    </row>
    <row r="2636" spans="1:10" x14ac:dyDescent="0.2">
      <c r="A2636" s="473"/>
      <c r="B2636"/>
      <c r="D2636"/>
      <c r="E2636"/>
      <c r="F2636"/>
      <c r="I2636"/>
      <c r="J2636"/>
    </row>
    <row r="2637" spans="1:10" x14ac:dyDescent="0.2">
      <c r="A2637" s="473"/>
      <c r="B2637"/>
      <c r="D2637"/>
      <c r="E2637"/>
      <c r="F2637"/>
      <c r="I2637"/>
      <c r="J2637"/>
    </row>
    <row r="2638" spans="1:10" x14ac:dyDescent="0.2">
      <c r="A2638" s="473"/>
      <c r="B2638"/>
      <c r="D2638"/>
      <c r="E2638"/>
      <c r="F2638"/>
      <c r="I2638"/>
      <c r="J2638"/>
    </row>
    <row r="2639" spans="1:10" x14ac:dyDescent="0.2">
      <c r="A2639" s="473"/>
      <c r="B2639"/>
      <c r="D2639"/>
      <c r="E2639"/>
      <c r="F2639"/>
      <c r="I2639"/>
      <c r="J2639"/>
    </row>
    <row r="2640" spans="1:10" x14ac:dyDescent="0.2">
      <c r="A2640" s="473"/>
      <c r="B2640"/>
      <c r="D2640"/>
      <c r="E2640"/>
      <c r="F2640"/>
      <c r="I2640"/>
      <c r="J2640"/>
    </row>
    <row r="2641" spans="1:10" x14ac:dyDescent="0.2">
      <c r="A2641" s="473"/>
      <c r="B2641"/>
      <c r="D2641"/>
      <c r="E2641"/>
      <c r="F2641"/>
      <c r="I2641"/>
      <c r="J2641"/>
    </row>
    <row r="2642" spans="1:10" x14ac:dyDescent="0.2">
      <c r="A2642" s="473"/>
      <c r="B2642"/>
      <c r="D2642"/>
      <c r="E2642"/>
      <c r="F2642"/>
      <c r="I2642"/>
      <c r="J2642"/>
    </row>
    <row r="2643" spans="1:10" x14ac:dyDescent="0.2">
      <c r="A2643" s="473"/>
      <c r="B2643"/>
      <c r="D2643"/>
      <c r="E2643"/>
      <c r="F2643"/>
      <c r="I2643"/>
      <c r="J2643"/>
    </row>
    <row r="2644" spans="1:10" x14ac:dyDescent="0.2">
      <c r="A2644" s="473"/>
      <c r="B2644"/>
      <c r="D2644"/>
      <c r="E2644"/>
      <c r="F2644"/>
      <c r="I2644"/>
      <c r="J2644"/>
    </row>
    <row r="2645" spans="1:10" x14ac:dyDescent="0.2">
      <c r="A2645" s="473"/>
      <c r="B2645"/>
      <c r="D2645"/>
      <c r="E2645"/>
      <c r="F2645"/>
      <c r="I2645"/>
      <c r="J2645"/>
    </row>
    <row r="2646" spans="1:10" x14ac:dyDescent="0.2">
      <c r="A2646" s="473"/>
      <c r="B2646"/>
      <c r="D2646"/>
      <c r="E2646"/>
      <c r="F2646"/>
      <c r="I2646"/>
      <c r="J2646"/>
    </row>
    <row r="2647" spans="1:10" x14ac:dyDescent="0.2">
      <c r="A2647" s="473"/>
      <c r="B2647"/>
      <c r="D2647"/>
      <c r="E2647"/>
      <c r="F2647"/>
      <c r="I2647"/>
      <c r="J2647"/>
    </row>
    <row r="2648" spans="1:10" x14ac:dyDescent="0.2">
      <c r="A2648" s="473"/>
      <c r="B2648"/>
      <c r="D2648"/>
      <c r="E2648"/>
      <c r="F2648"/>
      <c r="I2648"/>
      <c r="J2648"/>
    </row>
    <row r="2649" spans="1:10" x14ac:dyDescent="0.2">
      <c r="A2649" s="473"/>
      <c r="B2649"/>
      <c r="D2649"/>
      <c r="E2649"/>
      <c r="F2649"/>
      <c r="I2649"/>
      <c r="J2649"/>
    </row>
    <row r="2650" spans="1:10" x14ac:dyDescent="0.2">
      <c r="A2650" s="473"/>
      <c r="B2650"/>
      <c r="D2650"/>
      <c r="E2650"/>
      <c r="F2650"/>
      <c r="I2650"/>
      <c r="J2650"/>
    </row>
    <row r="2651" spans="1:10" x14ac:dyDescent="0.2">
      <c r="A2651" s="473"/>
      <c r="B2651"/>
      <c r="D2651"/>
      <c r="E2651"/>
      <c r="F2651"/>
      <c r="I2651"/>
      <c r="J2651"/>
    </row>
    <row r="2652" spans="1:10" x14ac:dyDescent="0.2">
      <c r="A2652" s="473"/>
      <c r="B2652"/>
      <c r="D2652"/>
      <c r="E2652"/>
      <c r="F2652"/>
      <c r="I2652"/>
      <c r="J2652"/>
    </row>
    <row r="2653" spans="1:10" x14ac:dyDescent="0.2">
      <c r="A2653" s="473"/>
      <c r="B2653"/>
      <c r="D2653"/>
      <c r="E2653"/>
      <c r="F2653"/>
      <c r="I2653"/>
      <c r="J2653"/>
    </row>
    <row r="2654" spans="1:10" x14ac:dyDescent="0.2">
      <c r="A2654" s="473"/>
      <c r="B2654"/>
      <c r="D2654"/>
      <c r="E2654"/>
      <c r="F2654"/>
      <c r="I2654"/>
      <c r="J2654"/>
    </row>
    <row r="2655" spans="1:10" x14ac:dyDescent="0.2">
      <c r="A2655" s="473"/>
      <c r="B2655"/>
      <c r="D2655"/>
      <c r="E2655"/>
      <c r="F2655"/>
      <c r="I2655"/>
      <c r="J2655"/>
    </row>
    <row r="2656" spans="1:10" x14ac:dyDescent="0.2">
      <c r="A2656" s="473"/>
      <c r="B2656"/>
      <c r="D2656"/>
      <c r="E2656"/>
      <c r="F2656"/>
      <c r="I2656"/>
      <c r="J2656"/>
    </row>
    <row r="2657" spans="1:10" x14ac:dyDescent="0.2">
      <c r="A2657" s="473"/>
      <c r="B2657"/>
      <c r="D2657"/>
      <c r="E2657"/>
      <c r="F2657"/>
      <c r="I2657"/>
      <c r="J2657"/>
    </row>
    <row r="2658" spans="1:10" x14ac:dyDescent="0.2">
      <c r="A2658" s="473"/>
      <c r="B2658"/>
      <c r="D2658"/>
      <c r="E2658"/>
      <c r="F2658"/>
      <c r="I2658"/>
      <c r="J2658"/>
    </row>
    <row r="2659" spans="1:10" x14ac:dyDescent="0.2">
      <c r="A2659" s="473"/>
      <c r="B2659"/>
      <c r="D2659"/>
      <c r="E2659"/>
      <c r="F2659"/>
      <c r="I2659"/>
      <c r="J2659"/>
    </row>
    <row r="2660" spans="1:10" x14ac:dyDescent="0.2">
      <c r="A2660" s="473"/>
      <c r="B2660"/>
      <c r="D2660"/>
      <c r="E2660"/>
      <c r="F2660"/>
      <c r="I2660"/>
      <c r="J2660"/>
    </row>
    <row r="2661" spans="1:10" x14ac:dyDescent="0.2">
      <c r="A2661" s="473"/>
      <c r="B2661"/>
      <c r="D2661"/>
      <c r="E2661"/>
      <c r="F2661"/>
      <c r="I2661"/>
      <c r="J2661"/>
    </row>
    <row r="2662" spans="1:10" x14ac:dyDescent="0.2">
      <c r="A2662" s="473"/>
      <c r="B2662"/>
      <c r="D2662"/>
      <c r="E2662"/>
      <c r="F2662"/>
      <c r="I2662"/>
      <c r="J2662"/>
    </row>
    <row r="2663" spans="1:10" x14ac:dyDescent="0.2">
      <c r="A2663" s="473"/>
      <c r="B2663"/>
      <c r="D2663"/>
      <c r="E2663"/>
      <c r="F2663"/>
      <c r="I2663"/>
      <c r="J2663"/>
    </row>
    <row r="2664" spans="1:10" x14ac:dyDescent="0.2">
      <c r="A2664" s="473"/>
      <c r="B2664"/>
      <c r="D2664"/>
      <c r="E2664"/>
      <c r="F2664"/>
      <c r="I2664"/>
      <c r="J2664"/>
    </row>
    <row r="2665" spans="1:10" x14ac:dyDescent="0.2">
      <c r="A2665" s="473"/>
      <c r="B2665"/>
      <c r="D2665"/>
      <c r="E2665"/>
      <c r="F2665"/>
      <c r="I2665"/>
      <c r="J2665"/>
    </row>
    <row r="2666" spans="1:10" x14ac:dyDescent="0.2">
      <c r="A2666" s="473"/>
      <c r="B2666"/>
      <c r="D2666"/>
      <c r="E2666"/>
      <c r="F2666"/>
      <c r="I2666"/>
      <c r="J2666"/>
    </row>
    <row r="2667" spans="1:10" x14ac:dyDescent="0.2">
      <c r="A2667" s="473"/>
      <c r="B2667"/>
      <c r="D2667"/>
      <c r="E2667"/>
      <c r="F2667"/>
      <c r="I2667"/>
      <c r="J2667"/>
    </row>
    <row r="2668" spans="1:10" x14ac:dyDescent="0.2">
      <c r="A2668" s="473"/>
      <c r="B2668"/>
      <c r="D2668"/>
      <c r="E2668"/>
      <c r="F2668"/>
      <c r="I2668"/>
      <c r="J2668"/>
    </row>
    <row r="2669" spans="1:10" x14ac:dyDescent="0.2">
      <c r="A2669" s="473"/>
      <c r="B2669"/>
      <c r="D2669"/>
      <c r="E2669"/>
      <c r="F2669"/>
      <c r="I2669"/>
      <c r="J2669"/>
    </row>
    <row r="2670" spans="1:10" x14ac:dyDescent="0.2">
      <c r="A2670" s="473"/>
      <c r="B2670"/>
      <c r="D2670"/>
      <c r="E2670"/>
      <c r="F2670"/>
      <c r="I2670"/>
      <c r="J2670"/>
    </row>
    <row r="2671" spans="1:10" x14ac:dyDescent="0.2">
      <c r="A2671" s="473"/>
      <c r="B2671"/>
      <c r="D2671"/>
      <c r="E2671"/>
      <c r="F2671"/>
      <c r="I2671"/>
      <c r="J2671"/>
    </row>
    <row r="2672" spans="1:10" x14ac:dyDescent="0.2">
      <c r="A2672" s="473"/>
      <c r="B2672"/>
      <c r="D2672"/>
      <c r="E2672"/>
      <c r="F2672"/>
      <c r="I2672"/>
      <c r="J2672"/>
    </row>
    <row r="2673" spans="1:10" x14ac:dyDescent="0.2">
      <c r="A2673" s="473"/>
      <c r="B2673"/>
      <c r="D2673"/>
      <c r="E2673"/>
      <c r="F2673"/>
      <c r="I2673"/>
      <c r="J2673"/>
    </row>
    <row r="2674" spans="1:10" x14ac:dyDescent="0.2">
      <c r="A2674" s="473"/>
      <c r="B2674"/>
      <c r="D2674"/>
      <c r="E2674"/>
      <c r="F2674"/>
      <c r="I2674"/>
      <c r="J2674"/>
    </row>
    <row r="2675" spans="1:10" x14ac:dyDescent="0.2">
      <c r="A2675" s="473"/>
      <c r="B2675"/>
      <c r="D2675"/>
      <c r="E2675"/>
      <c r="F2675"/>
      <c r="I2675"/>
      <c r="J2675"/>
    </row>
    <row r="2676" spans="1:10" x14ac:dyDescent="0.2">
      <c r="A2676" s="473"/>
      <c r="B2676"/>
      <c r="D2676"/>
      <c r="E2676"/>
      <c r="F2676"/>
      <c r="I2676"/>
      <c r="J2676"/>
    </row>
    <row r="2677" spans="1:10" x14ac:dyDescent="0.2">
      <c r="A2677" s="473"/>
      <c r="B2677"/>
      <c r="D2677"/>
      <c r="E2677"/>
      <c r="F2677"/>
      <c r="I2677"/>
      <c r="J2677"/>
    </row>
    <row r="2678" spans="1:10" x14ac:dyDescent="0.2">
      <c r="A2678" s="473"/>
      <c r="B2678"/>
      <c r="D2678"/>
      <c r="E2678"/>
      <c r="F2678"/>
      <c r="I2678"/>
      <c r="J2678"/>
    </row>
    <row r="2679" spans="1:10" x14ac:dyDescent="0.2">
      <c r="A2679" s="473"/>
      <c r="B2679"/>
      <c r="D2679"/>
      <c r="E2679"/>
      <c r="F2679"/>
      <c r="I2679"/>
      <c r="J2679"/>
    </row>
    <row r="2680" spans="1:10" x14ac:dyDescent="0.2">
      <c r="A2680" s="473"/>
      <c r="B2680"/>
      <c r="D2680"/>
      <c r="E2680"/>
      <c r="F2680"/>
      <c r="I2680"/>
      <c r="J2680"/>
    </row>
    <row r="2681" spans="1:10" x14ac:dyDescent="0.2">
      <c r="A2681" s="473"/>
      <c r="B2681"/>
      <c r="D2681"/>
      <c r="E2681"/>
      <c r="F2681"/>
      <c r="I2681"/>
      <c r="J2681"/>
    </row>
    <row r="2682" spans="1:10" x14ac:dyDescent="0.2">
      <c r="A2682" s="473"/>
      <c r="B2682"/>
      <c r="D2682"/>
      <c r="E2682"/>
      <c r="F2682"/>
      <c r="I2682"/>
      <c r="J2682"/>
    </row>
    <row r="2683" spans="1:10" x14ac:dyDescent="0.2">
      <c r="A2683" s="473"/>
      <c r="B2683"/>
      <c r="D2683"/>
      <c r="E2683"/>
      <c r="F2683"/>
      <c r="I2683"/>
      <c r="J2683"/>
    </row>
    <row r="2684" spans="1:10" x14ac:dyDescent="0.2">
      <c r="A2684" s="473"/>
      <c r="B2684"/>
      <c r="D2684"/>
      <c r="E2684"/>
      <c r="F2684"/>
      <c r="I2684"/>
      <c r="J2684"/>
    </row>
    <row r="2685" spans="1:10" x14ac:dyDescent="0.2">
      <c r="A2685" s="473"/>
      <c r="B2685"/>
      <c r="D2685"/>
      <c r="E2685"/>
      <c r="F2685"/>
      <c r="I2685"/>
      <c r="J2685"/>
    </row>
    <row r="2686" spans="1:10" x14ac:dyDescent="0.2">
      <c r="A2686" s="473"/>
      <c r="B2686"/>
      <c r="D2686"/>
      <c r="E2686"/>
      <c r="F2686"/>
      <c r="I2686"/>
      <c r="J2686"/>
    </row>
    <row r="2687" spans="1:10" x14ac:dyDescent="0.2">
      <c r="A2687" s="473"/>
      <c r="B2687"/>
      <c r="D2687"/>
      <c r="E2687"/>
      <c r="F2687"/>
      <c r="I2687"/>
      <c r="J2687"/>
    </row>
    <row r="2688" spans="1:10" x14ac:dyDescent="0.2">
      <c r="A2688" s="473"/>
      <c r="B2688"/>
      <c r="D2688"/>
      <c r="E2688"/>
      <c r="F2688"/>
      <c r="I2688"/>
      <c r="J2688"/>
    </row>
    <row r="2689" spans="1:10" x14ac:dyDescent="0.2">
      <c r="A2689" s="473"/>
      <c r="B2689"/>
      <c r="D2689"/>
      <c r="E2689"/>
      <c r="F2689"/>
      <c r="I2689"/>
      <c r="J2689"/>
    </row>
    <row r="2690" spans="1:10" x14ac:dyDescent="0.2">
      <c r="A2690" s="473"/>
      <c r="B2690"/>
      <c r="D2690"/>
      <c r="E2690"/>
      <c r="F2690"/>
      <c r="I2690"/>
      <c r="J2690"/>
    </row>
    <row r="2691" spans="1:10" x14ac:dyDescent="0.2">
      <c r="A2691" s="473"/>
      <c r="B2691"/>
      <c r="D2691"/>
      <c r="E2691"/>
      <c r="F2691"/>
      <c r="I2691"/>
      <c r="J2691"/>
    </row>
    <row r="2692" spans="1:10" x14ac:dyDescent="0.2">
      <c r="A2692" s="473"/>
      <c r="B2692"/>
      <c r="D2692"/>
      <c r="E2692"/>
      <c r="F2692"/>
      <c r="I2692"/>
      <c r="J2692"/>
    </row>
    <row r="2693" spans="1:10" x14ac:dyDescent="0.2">
      <c r="A2693" s="473"/>
      <c r="B2693"/>
      <c r="D2693"/>
      <c r="E2693"/>
      <c r="F2693"/>
      <c r="I2693"/>
      <c r="J2693"/>
    </row>
    <row r="2694" spans="1:10" x14ac:dyDescent="0.2">
      <c r="A2694" s="473"/>
      <c r="B2694"/>
      <c r="D2694"/>
      <c r="E2694"/>
      <c r="F2694"/>
      <c r="I2694"/>
      <c r="J2694"/>
    </row>
    <row r="2695" spans="1:10" x14ac:dyDescent="0.2">
      <c r="A2695" s="473"/>
      <c r="B2695"/>
      <c r="D2695"/>
      <c r="E2695"/>
      <c r="F2695"/>
      <c r="I2695"/>
      <c r="J2695"/>
    </row>
    <row r="2696" spans="1:10" x14ac:dyDescent="0.2">
      <c r="A2696" s="473"/>
      <c r="B2696"/>
      <c r="D2696"/>
      <c r="E2696"/>
      <c r="F2696"/>
      <c r="I2696"/>
      <c r="J2696"/>
    </row>
    <row r="2697" spans="1:10" x14ac:dyDescent="0.2">
      <c r="A2697" s="473"/>
      <c r="B2697"/>
      <c r="D2697"/>
      <c r="E2697"/>
      <c r="F2697"/>
      <c r="I2697"/>
      <c r="J2697"/>
    </row>
    <row r="2698" spans="1:10" x14ac:dyDescent="0.2">
      <c r="A2698" s="473"/>
      <c r="B2698"/>
      <c r="D2698"/>
      <c r="E2698"/>
      <c r="F2698"/>
      <c r="I2698"/>
      <c r="J2698"/>
    </row>
    <row r="2699" spans="1:10" x14ac:dyDescent="0.2">
      <c r="A2699" s="473"/>
      <c r="B2699"/>
      <c r="D2699"/>
      <c r="E2699"/>
      <c r="F2699"/>
      <c r="I2699"/>
      <c r="J2699"/>
    </row>
    <row r="2700" spans="1:10" x14ac:dyDescent="0.2">
      <c r="A2700" s="473"/>
      <c r="B2700"/>
      <c r="D2700"/>
      <c r="E2700"/>
      <c r="F2700"/>
      <c r="I2700"/>
      <c r="J2700"/>
    </row>
    <row r="2701" spans="1:10" x14ac:dyDescent="0.2">
      <c r="A2701" s="473"/>
      <c r="B2701"/>
      <c r="D2701"/>
      <c r="E2701"/>
      <c r="F2701"/>
      <c r="I2701"/>
      <c r="J2701"/>
    </row>
    <row r="2702" spans="1:10" x14ac:dyDescent="0.2">
      <c r="A2702" s="473"/>
      <c r="B2702"/>
      <c r="D2702"/>
      <c r="E2702"/>
      <c r="F2702"/>
      <c r="I2702"/>
      <c r="J2702"/>
    </row>
    <row r="2703" spans="1:10" x14ac:dyDescent="0.2">
      <c r="A2703" s="473"/>
      <c r="B2703"/>
      <c r="D2703"/>
      <c r="E2703"/>
      <c r="F2703"/>
      <c r="I2703"/>
      <c r="J2703"/>
    </row>
    <row r="2704" spans="1:10" x14ac:dyDescent="0.2">
      <c r="A2704" s="473"/>
      <c r="B2704"/>
      <c r="D2704"/>
      <c r="E2704"/>
      <c r="F2704"/>
      <c r="I2704"/>
      <c r="J2704"/>
    </row>
    <row r="2705" spans="1:10" x14ac:dyDescent="0.2">
      <c r="A2705" s="473"/>
      <c r="B2705"/>
      <c r="D2705"/>
      <c r="E2705"/>
      <c r="F2705"/>
      <c r="I2705"/>
      <c r="J2705"/>
    </row>
    <row r="2706" spans="1:10" x14ac:dyDescent="0.2">
      <c r="A2706" s="473"/>
      <c r="B2706"/>
      <c r="D2706"/>
      <c r="E2706"/>
      <c r="F2706"/>
      <c r="I2706"/>
      <c r="J2706"/>
    </row>
    <row r="2707" spans="1:10" x14ac:dyDescent="0.2">
      <c r="A2707" s="473"/>
      <c r="B2707"/>
      <c r="D2707"/>
      <c r="E2707"/>
      <c r="F2707"/>
      <c r="I2707"/>
      <c r="J2707"/>
    </row>
    <row r="2708" spans="1:10" x14ac:dyDescent="0.2">
      <c r="A2708" s="473"/>
      <c r="B2708"/>
      <c r="D2708"/>
      <c r="E2708"/>
      <c r="F2708"/>
      <c r="I2708"/>
      <c r="J2708"/>
    </row>
    <row r="2709" spans="1:10" x14ac:dyDescent="0.2">
      <c r="A2709" s="473"/>
      <c r="B2709"/>
      <c r="D2709"/>
      <c r="E2709"/>
      <c r="F2709"/>
      <c r="I2709"/>
      <c r="J2709"/>
    </row>
    <row r="2710" spans="1:10" x14ac:dyDescent="0.2">
      <c r="A2710" s="473"/>
      <c r="B2710"/>
      <c r="D2710"/>
      <c r="E2710"/>
      <c r="F2710"/>
      <c r="I2710"/>
      <c r="J2710"/>
    </row>
    <row r="2711" spans="1:10" x14ac:dyDescent="0.2">
      <c r="A2711" s="473"/>
      <c r="B2711"/>
      <c r="D2711"/>
      <c r="E2711"/>
      <c r="F2711"/>
      <c r="I2711"/>
      <c r="J2711"/>
    </row>
    <row r="2712" spans="1:10" x14ac:dyDescent="0.2">
      <c r="A2712" s="473"/>
      <c r="B2712"/>
      <c r="D2712"/>
      <c r="E2712"/>
      <c r="F2712"/>
      <c r="I2712"/>
      <c r="J2712"/>
    </row>
    <row r="2713" spans="1:10" x14ac:dyDescent="0.2">
      <c r="A2713" s="473"/>
      <c r="B2713"/>
      <c r="D2713"/>
      <c r="E2713"/>
      <c r="F2713"/>
      <c r="I2713"/>
      <c r="J2713"/>
    </row>
    <row r="2714" spans="1:10" x14ac:dyDescent="0.2">
      <c r="A2714" s="473"/>
      <c r="B2714"/>
      <c r="D2714"/>
      <c r="E2714"/>
      <c r="F2714"/>
      <c r="I2714"/>
      <c r="J2714"/>
    </row>
    <row r="2715" spans="1:10" x14ac:dyDescent="0.2">
      <c r="A2715" s="473"/>
      <c r="B2715"/>
      <c r="D2715"/>
      <c r="E2715"/>
      <c r="F2715"/>
      <c r="I2715"/>
      <c r="J2715"/>
    </row>
    <row r="2716" spans="1:10" x14ac:dyDescent="0.2">
      <c r="A2716" s="473"/>
      <c r="B2716"/>
      <c r="D2716"/>
      <c r="E2716"/>
      <c r="F2716"/>
      <c r="I2716"/>
      <c r="J2716"/>
    </row>
    <row r="2717" spans="1:10" x14ac:dyDescent="0.2">
      <c r="A2717" s="473"/>
      <c r="B2717"/>
      <c r="D2717"/>
      <c r="E2717"/>
      <c r="F2717"/>
      <c r="I2717"/>
      <c r="J2717"/>
    </row>
    <row r="2718" spans="1:10" x14ac:dyDescent="0.2">
      <c r="A2718" s="473"/>
      <c r="B2718"/>
      <c r="D2718"/>
      <c r="E2718"/>
      <c r="F2718"/>
      <c r="I2718"/>
      <c r="J2718"/>
    </row>
    <row r="2719" spans="1:10" x14ac:dyDescent="0.2">
      <c r="A2719" s="473"/>
      <c r="B2719"/>
      <c r="D2719"/>
      <c r="E2719"/>
      <c r="F2719"/>
      <c r="I2719"/>
      <c r="J2719"/>
    </row>
    <row r="2720" spans="1:10" x14ac:dyDescent="0.2">
      <c r="A2720" s="473"/>
      <c r="B2720"/>
      <c r="D2720"/>
      <c r="E2720"/>
      <c r="F2720"/>
      <c r="I2720"/>
      <c r="J2720"/>
    </row>
    <row r="2721" spans="1:10" x14ac:dyDescent="0.2">
      <c r="A2721" s="473"/>
      <c r="B2721"/>
      <c r="D2721"/>
      <c r="E2721"/>
      <c r="F2721"/>
      <c r="I2721"/>
      <c r="J2721"/>
    </row>
    <row r="2722" spans="1:10" x14ac:dyDescent="0.2">
      <c r="A2722" s="473"/>
      <c r="B2722"/>
      <c r="D2722"/>
      <c r="E2722"/>
      <c r="F2722"/>
      <c r="I2722"/>
      <c r="J2722"/>
    </row>
    <row r="2723" spans="1:10" x14ac:dyDescent="0.2">
      <c r="A2723" s="473"/>
      <c r="B2723"/>
      <c r="D2723"/>
      <c r="E2723"/>
      <c r="F2723"/>
      <c r="I2723"/>
      <c r="J2723"/>
    </row>
    <row r="2724" spans="1:10" x14ac:dyDescent="0.2">
      <c r="A2724" s="473"/>
      <c r="B2724"/>
      <c r="D2724"/>
      <c r="E2724"/>
      <c r="F2724"/>
      <c r="I2724"/>
      <c r="J2724"/>
    </row>
    <row r="2725" spans="1:10" x14ac:dyDescent="0.2">
      <c r="A2725" s="473"/>
      <c r="B2725"/>
      <c r="D2725"/>
      <c r="E2725"/>
      <c r="F2725"/>
      <c r="I2725"/>
      <c r="J2725"/>
    </row>
    <row r="2726" spans="1:10" x14ac:dyDescent="0.2">
      <c r="A2726" s="473"/>
      <c r="B2726"/>
      <c r="D2726"/>
      <c r="E2726"/>
      <c r="F2726"/>
      <c r="I2726"/>
      <c r="J2726"/>
    </row>
    <row r="2727" spans="1:10" x14ac:dyDescent="0.2">
      <c r="A2727" s="473"/>
      <c r="B2727"/>
      <c r="D2727"/>
      <c r="E2727"/>
      <c r="F2727"/>
      <c r="I2727"/>
      <c r="J2727"/>
    </row>
    <row r="2728" spans="1:10" x14ac:dyDescent="0.2">
      <c r="A2728" s="473"/>
      <c r="B2728"/>
      <c r="D2728"/>
      <c r="E2728"/>
      <c r="F2728"/>
      <c r="I2728"/>
      <c r="J2728"/>
    </row>
    <row r="2729" spans="1:10" x14ac:dyDescent="0.2">
      <c r="A2729" s="473"/>
      <c r="B2729"/>
      <c r="D2729"/>
      <c r="E2729"/>
      <c r="F2729"/>
      <c r="I2729"/>
      <c r="J2729"/>
    </row>
    <row r="2730" spans="1:10" x14ac:dyDescent="0.2">
      <c r="A2730" s="473"/>
      <c r="B2730"/>
      <c r="D2730"/>
      <c r="E2730"/>
      <c r="F2730"/>
      <c r="I2730"/>
      <c r="J2730"/>
    </row>
    <row r="2731" spans="1:10" x14ac:dyDescent="0.2">
      <c r="A2731" s="473"/>
      <c r="B2731"/>
      <c r="D2731"/>
      <c r="E2731"/>
      <c r="F2731"/>
      <c r="I2731"/>
      <c r="J2731"/>
    </row>
    <row r="2732" spans="1:10" x14ac:dyDescent="0.2">
      <c r="A2732" s="473"/>
      <c r="B2732"/>
      <c r="D2732"/>
      <c r="E2732"/>
      <c r="F2732"/>
      <c r="I2732"/>
      <c r="J2732"/>
    </row>
    <row r="2733" spans="1:10" x14ac:dyDescent="0.2">
      <c r="A2733" s="473"/>
      <c r="B2733"/>
      <c r="D2733"/>
      <c r="E2733"/>
      <c r="F2733"/>
      <c r="I2733"/>
      <c r="J2733"/>
    </row>
    <row r="2734" spans="1:10" x14ac:dyDescent="0.2">
      <c r="A2734" s="473"/>
      <c r="B2734"/>
      <c r="D2734"/>
      <c r="E2734"/>
      <c r="F2734"/>
      <c r="I2734"/>
      <c r="J2734"/>
    </row>
    <row r="2735" spans="1:10" x14ac:dyDescent="0.2">
      <c r="A2735" s="473"/>
      <c r="B2735"/>
      <c r="D2735"/>
      <c r="E2735"/>
      <c r="F2735"/>
      <c r="I2735"/>
      <c r="J2735"/>
    </row>
    <row r="2736" spans="1:10" x14ac:dyDescent="0.2">
      <c r="A2736" s="473"/>
      <c r="B2736"/>
      <c r="D2736"/>
      <c r="E2736"/>
      <c r="F2736"/>
      <c r="I2736"/>
      <c r="J2736"/>
    </row>
    <row r="2737" spans="1:10" x14ac:dyDescent="0.2">
      <c r="A2737" s="473"/>
      <c r="B2737"/>
      <c r="D2737"/>
      <c r="E2737"/>
      <c r="F2737"/>
      <c r="I2737"/>
      <c r="J2737"/>
    </row>
    <row r="2738" spans="1:10" x14ac:dyDescent="0.2">
      <c r="A2738" s="473"/>
      <c r="B2738"/>
      <c r="D2738"/>
      <c r="E2738"/>
      <c r="F2738"/>
      <c r="I2738"/>
      <c r="J2738"/>
    </row>
    <row r="2739" spans="1:10" x14ac:dyDescent="0.2">
      <c r="A2739" s="473"/>
      <c r="B2739"/>
      <c r="D2739"/>
      <c r="E2739"/>
      <c r="F2739"/>
      <c r="I2739"/>
      <c r="J2739"/>
    </row>
    <row r="2740" spans="1:10" x14ac:dyDescent="0.2">
      <c r="A2740" s="473"/>
      <c r="B2740"/>
      <c r="D2740"/>
      <c r="E2740"/>
      <c r="F2740"/>
      <c r="I2740"/>
      <c r="J2740"/>
    </row>
    <row r="2741" spans="1:10" x14ac:dyDescent="0.2">
      <c r="A2741" s="473"/>
      <c r="B2741"/>
      <c r="D2741"/>
      <c r="E2741"/>
      <c r="F2741"/>
      <c r="I2741"/>
      <c r="J2741"/>
    </row>
    <row r="2742" spans="1:10" x14ac:dyDescent="0.2">
      <c r="A2742" s="473"/>
      <c r="B2742"/>
      <c r="D2742"/>
      <c r="E2742"/>
      <c r="F2742"/>
      <c r="I2742"/>
      <c r="J2742"/>
    </row>
    <row r="2743" spans="1:10" x14ac:dyDescent="0.2">
      <c r="A2743" s="473"/>
      <c r="B2743"/>
      <c r="D2743"/>
      <c r="E2743"/>
      <c r="F2743"/>
      <c r="I2743"/>
      <c r="J2743"/>
    </row>
    <row r="2744" spans="1:10" x14ac:dyDescent="0.2">
      <c r="A2744" s="473"/>
      <c r="B2744"/>
      <c r="D2744"/>
      <c r="E2744"/>
      <c r="F2744"/>
      <c r="I2744"/>
      <c r="J2744"/>
    </row>
    <row r="2745" spans="1:10" x14ac:dyDescent="0.2">
      <c r="A2745" s="473"/>
      <c r="B2745"/>
      <c r="D2745"/>
      <c r="E2745"/>
      <c r="F2745"/>
      <c r="I2745"/>
      <c r="J2745"/>
    </row>
    <row r="2746" spans="1:10" x14ac:dyDescent="0.2">
      <c r="A2746" s="473"/>
      <c r="B2746"/>
      <c r="D2746"/>
      <c r="E2746"/>
      <c r="F2746"/>
      <c r="I2746"/>
      <c r="J2746"/>
    </row>
    <row r="2747" spans="1:10" x14ac:dyDescent="0.2">
      <c r="A2747" s="473"/>
      <c r="B2747"/>
      <c r="D2747"/>
      <c r="E2747"/>
      <c r="F2747"/>
      <c r="I2747"/>
      <c r="J2747"/>
    </row>
    <row r="2748" spans="1:10" x14ac:dyDescent="0.2">
      <c r="A2748" s="473"/>
      <c r="B2748"/>
      <c r="D2748"/>
      <c r="E2748"/>
      <c r="F2748"/>
      <c r="I2748"/>
      <c r="J2748"/>
    </row>
    <row r="2749" spans="1:10" x14ac:dyDescent="0.2">
      <c r="A2749" s="473"/>
      <c r="B2749"/>
      <c r="D2749"/>
      <c r="E2749"/>
      <c r="F2749"/>
      <c r="I2749"/>
      <c r="J2749"/>
    </row>
    <row r="2750" spans="1:10" x14ac:dyDescent="0.2">
      <c r="A2750" s="473"/>
      <c r="B2750"/>
      <c r="D2750"/>
      <c r="E2750"/>
      <c r="F2750"/>
      <c r="I2750"/>
      <c r="J2750"/>
    </row>
    <row r="2751" spans="1:10" x14ac:dyDescent="0.2">
      <c r="A2751" s="473"/>
      <c r="B2751"/>
      <c r="D2751"/>
      <c r="E2751"/>
      <c r="F2751"/>
      <c r="I2751"/>
      <c r="J2751"/>
    </row>
    <row r="2752" spans="1:10" x14ac:dyDescent="0.2">
      <c r="A2752" s="473"/>
      <c r="B2752"/>
      <c r="D2752"/>
      <c r="E2752"/>
      <c r="F2752"/>
      <c r="I2752"/>
      <c r="J2752"/>
    </row>
    <row r="2753" spans="1:10" x14ac:dyDescent="0.2">
      <c r="A2753" s="473"/>
      <c r="B2753"/>
      <c r="D2753"/>
      <c r="E2753"/>
      <c r="F2753"/>
      <c r="I2753"/>
      <c r="J2753"/>
    </row>
    <row r="2754" spans="1:10" x14ac:dyDescent="0.2">
      <c r="A2754" s="473"/>
      <c r="B2754"/>
      <c r="D2754"/>
      <c r="E2754"/>
      <c r="F2754"/>
      <c r="I2754"/>
      <c r="J2754"/>
    </row>
    <row r="2755" spans="1:10" x14ac:dyDescent="0.2">
      <c r="A2755" s="473"/>
      <c r="B2755"/>
      <c r="D2755"/>
      <c r="E2755"/>
      <c r="F2755"/>
      <c r="I2755"/>
      <c r="J2755"/>
    </row>
    <row r="2756" spans="1:10" x14ac:dyDescent="0.2">
      <c r="A2756" s="473"/>
      <c r="B2756"/>
      <c r="D2756"/>
      <c r="E2756"/>
      <c r="F2756"/>
      <c r="I2756"/>
      <c r="J2756"/>
    </row>
    <row r="2757" spans="1:10" x14ac:dyDescent="0.2">
      <c r="A2757" s="473"/>
      <c r="B2757"/>
      <c r="D2757"/>
      <c r="E2757"/>
      <c r="F2757"/>
      <c r="I2757"/>
      <c r="J2757"/>
    </row>
    <row r="2758" spans="1:10" x14ac:dyDescent="0.2">
      <c r="A2758" s="473"/>
      <c r="B2758"/>
      <c r="D2758"/>
      <c r="E2758"/>
      <c r="F2758"/>
      <c r="I2758"/>
      <c r="J2758"/>
    </row>
    <row r="2759" spans="1:10" x14ac:dyDescent="0.2">
      <c r="A2759" s="473"/>
      <c r="B2759"/>
      <c r="D2759"/>
      <c r="E2759"/>
      <c r="F2759"/>
      <c r="I2759"/>
      <c r="J2759"/>
    </row>
    <row r="2760" spans="1:10" x14ac:dyDescent="0.2">
      <c r="A2760" s="473"/>
      <c r="B2760"/>
      <c r="D2760"/>
      <c r="E2760"/>
      <c r="F2760"/>
      <c r="I2760"/>
      <c r="J2760"/>
    </row>
    <row r="2761" spans="1:10" x14ac:dyDescent="0.2">
      <c r="A2761" s="473"/>
      <c r="B2761"/>
      <c r="D2761"/>
      <c r="E2761"/>
      <c r="F2761"/>
      <c r="I2761"/>
      <c r="J2761"/>
    </row>
    <row r="2762" spans="1:10" x14ac:dyDescent="0.2">
      <c r="A2762" s="473"/>
      <c r="B2762"/>
      <c r="D2762"/>
      <c r="E2762"/>
      <c r="F2762"/>
      <c r="I2762"/>
      <c r="J2762"/>
    </row>
    <row r="2763" spans="1:10" x14ac:dyDescent="0.2">
      <c r="A2763" s="473"/>
      <c r="B2763"/>
      <c r="D2763"/>
      <c r="E2763"/>
      <c r="F2763"/>
      <c r="I2763"/>
      <c r="J2763"/>
    </row>
    <row r="2764" spans="1:10" x14ac:dyDescent="0.2">
      <c r="A2764" s="473"/>
      <c r="B2764"/>
      <c r="D2764"/>
      <c r="E2764"/>
      <c r="F2764"/>
      <c r="I2764"/>
      <c r="J2764"/>
    </row>
    <row r="2765" spans="1:10" x14ac:dyDescent="0.2">
      <c r="A2765" s="473"/>
      <c r="B2765"/>
      <c r="D2765"/>
      <c r="E2765"/>
      <c r="F2765"/>
      <c r="I2765"/>
      <c r="J2765"/>
    </row>
    <row r="2766" spans="1:10" x14ac:dyDescent="0.2">
      <c r="A2766" s="473"/>
      <c r="B2766"/>
      <c r="D2766"/>
      <c r="E2766"/>
      <c r="F2766"/>
      <c r="I2766"/>
      <c r="J2766"/>
    </row>
    <row r="2767" spans="1:10" x14ac:dyDescent="0.2">
      <c r="A2767" s="473"/>
      <c r="B2767"/>
      <c r="D2767"/>
      <c r="E2767"/>
      <c r="F2767"/>
      <c r="I2767"/>
      <c r="J2767"/>
    </row>
    <row r="2768" spans="1:10" x14ac:dyDescent="0.2">
      <c r="A2768" s="473"/>
      <c r="B2768"/>
      <c r="D2768"/>
      <c r="E2768"/>
      <c r="F2768"/>
      <c r="I2768"/>
      <c r="J2768"/>
    </row>
    <row r="2769" spans="1:10" x14ac:dyDescent="0.2">
      <c r="A2769" s="473"/>
      <c r="B2769"/>
      <c r="D2769"/>
      <c r="E2769"/>
      <c r="F2769"/>
      <c r="I2769"/>
      <c r="J2769"/>
    </row>
    <row r="2770" spans="1:10" x14ac:dyDescent="0.2">
      <c r="A2770" s="473"/>
      <c r="B2770"/>
      <c r="D2770"/>
      <c r="E2770"/>
      <c r="F2770"/>
      <c r="I2770"/>
      <c r="J2770"/>
    </row>
    <row r="2771" spans="1:10" x14ac:dyDescent="0.2">
      <c r="A2771" s="473"/>
      <c r="B2771"/>
      <c r="D2771"/>
      <c r="E2771"/>
      <c r="F2771"/>
      <c r="I2771"/>
      <c r="J2771"/>
    </row>
    <row r="2772" spans="1:10" x14ac:dyDescent="0.2">
      <c r="A2772" s="473"/>
      <c r="B2772"/>
      <c r="D2772"/>
      <c r="E2772"/>
      <c r="F2772"/>
      <c r="I2772"/>
      <c r="J2772"/>
    </row>
    <row r="2773" spans="1:10" x14ac:dyDescent="0.2">
      <c r="A2773" s="473"/>
      <c r="B2773"/>
      <c r="D2773"/>
      <c r="E2773"/>
      <c r="F2773"/>
      <c r="I2773"/>
      <c r="J2773"/>
    </row>
    <row r="2774" spans="1:10" x14ac:dyDescent="0.2">
      <c r="A2774" s="473"/>
      <c r="B2774"/>
      <c r="D2774"/>
      <c r="E2774"/>
      <c r="F2774"/>
      <c r="I2774"/>
      <c r="J2774"/>
    </row>
    <row r="2775" spans="1:10" x14ac:dyDescent="0.2">
      <c r="A2775" s="473"/>
      <c r="B2775"/>
      <c r="D2775"/>
      <c r="E2775"/>
      <c r="F2775"/>
      <c r="I2775"/>
      <c r="J2775"/>
    </row>
    <row r="2776" spans="1:10" x14ac:dyDescent="0.2">
      <c r="A2776" s="473"/>
      <c r="B2776"/>
      <c r="D2776"/>
      <c r="E2776"/>
      <c r="F2776"/>
      <c r="I2776"/>
      <c r="J2776"/>
    </row>
    <row r="2777" spans="1:10" x14ac:dyDescent="0.2">
      <c r="A2777" s="473"/>
      <c r="B2777"/>
      <c r="D2777"/>
      <c r="E2777"/>
      <c r="F2777"/>
      <c r="I2777"/>
      <c r="J2777"/>
    </row>
    <row r="2778" spans="1:10" x14ac:dyDescent="0.2">
      <c r="A2778" s="473"/>
      <c r="B2778"/>
      <c r="D2778"/>
      <c r="E2778"/>
      <c r="F2778"/>
      <c r="I2778"/>
      <c r="J2778"/>
    </row>
    <row r="2779" spans="1:10" x14ac:dyDescent="0.2">
      <c r="A2779" s="473"/>
      <c r="B2779"/>
      <c r="D2779"/>
      <c r="E2779"/>
      <c r="F2779"/>
      <c r="I2779"/>
      <c r="J2779"/>
    </row>
    <row r="2780" spans="1:10" x14ac:dyDescent="0.2">
      <c r="A2780" s="473"/>
      <c r="B2780"/>
      <c r="D2780"/>
      <c r="E2780"/>
      <c r="F2780"/>
      <c r="I2780"/>
      <c r="J2780"/>
    </row>
    <row r="2781" spans="1:10" x14ac:dyDescent="0.2">
      <c r="A2781" s="473"/>
      <c r="B2781"/>
      <c r="D2781"/>
      <c r="E2781"/>
      <c r="F2781"/>
      <c r="I2781"/>
      <c r="J2781"/>
    </row>
    <row r="2782" spans="1:10" x14ac:dyDescent="0.2">
      <c r="A2782" s="473"/>
      <c r="B2782"/>
      <c r="D2782"/>
      <c r="E2782"/>
      <c r="F2782"/>
      <c r="I2782"/>
      <c r="J2782"/>
    </row>
    <row r="2783" spans="1:10" x14ac:dyDescent="0.2">
      <c r="A2783" s="473"/>
      <c r="B2783"/>
      <c r="D2783"/>
      <c r="E2783"/>
      <c r="F2783"/>
      <c r="I2783"/>
      <c r="J2783"/>
    </row>
    <row r="2784" spans="1:10" x14ac:dyDescent="0.2">
      <c r="A2784" s="473"/>
      <c r="B2784"/>
      <c r="D2784"/>
      <c r="E2784"/>
      <c r="F2784"/>
      <c r="I2784"/>
      <c r="J2784"/>
    </row>
    <row r="2785" spans="1:10" x14ac:dyDescent="0.2">
      <c r="A2785" s="473"/>
      <c r="B2785"/>
      <c r="D2785"/>
      <c r="E2785"/>
      <c r="F2785"/>
      <c r="I2785"/>
      <c r="J2785"/>
    </row>
    <row r="2786" spans="1:10" x14ac:dyDescent="0.2">
      <c r="A2786" s="473"/>
      <c r="B2786"/>
      <c r="D2786"/>
      <c r="E2786"/>
      <c r="F2786"/>
      <c r="I2786"/>
      <c r="J2786"/>
    </row>
    <row r="2787" spans="1:10" x14ac:dyDescent="0.2">
      <c r="A2787" s="473"/>
      <c r="B2787"/>
      <c r="D2787"/>
      <c r="E2787"/>
      <c r="F2787"/>
      <c r="I2787"/>
      <c r="J2787"/>
    </row>
    <row r="2788" spans="1:10" x14ac:dyDescent="0.2">
      <c r="A2788" s="473"/>
      <c r="B2788"/>
      <c r="D2788"/>
      <c r="E2788"/>
      <c r="F2788"/>
      <c r="I2788"/>
      <c r="J2788"/>
    </row>
    <row r="2789" spans="1:10" x14ac:dyDescent="0.2">
      <c r="A2789" s="473"/>
      <c r="B2789"/>
      <c r="D2789"/>
      <c r="E2789"/>
      <c r="F2789"/>
      <c r="I2789"/>
      <c r="J2789"/>
    </row>
    <row r="2790" spans="1:10" x14ac:dyDescent="0.2">
      <c r="A2790" s="473"/>
      <c r="B2790"/>
      <c r="D2790"/>
      <c r="E2790"/>
      <c r="F2790"/>
      <c r="I2790"/>
      <c r="J2790"/>
    </row>
    <row r="2791" spans="1:10" x14ac:dyDescent="0.2">
      <c r="A2791" s="473"/>
      <c r="B2791"/>
      <c r="D2791"/>
      <c r="E2791"/>
      <c r="F2791"/>
      <c r="I2791"/>
      <c r="J2791"/>
    </row>
    <row r="2792" spans="1:10" x14ac:dyDescent="0.2">
      <c r="A2792" s="473"/>
      <c r="B2792"/>
      <c r="D2792"/>
      <c r="E2792"/>
      <c r="F2792"/>
      <c r="I2792"/>
      <c r="J2792"/>
    </row>
    <row r="2793" spans="1:10" x14ac:dyDescent="0.2">
      <c r="A2793" s="473"/>
      <c r="B2793"/>
      <c r="D2793"/>
      <c r="E2793"/>
      <c r="F2793"/>
      <c r="I2793"/>
      <c r="J2793"/>
    </row>
    <row r="2794" spans="1:10" x14ac:dyDescent="0.2">
      <c r="A2794" s="473"/>
      <c r="B2794"/>
      <c r="D2794"/>
      <c r="E2794"/>
      <c r="F2794"/>
      <c r="I2794"/>
      <c r="J2794"/>
    </row>
    <row r="2795" spans="1:10" x14ac:dyDescent="0.2">
      <c r="A2795" s="473"/>
      <c r="B2795"/>
      <c r="D2795"/>
      <c r="E2795"/>
      <c r="F2795"/>
      <c r="I2795"/>
      <c r="J2795"/>
    </row>
    <row r="2796" spans="1:10" x14ac:dyDescent="0.2">
      <c r="A2796" s="473"/>
      <c r="B2796"/>
      <c r="D2796"/>
      <c r="E2796"/>
      <c r="F2796"/>
      <c r="I2796"/>
      <c r="J2796"/>
    </row>
    <row r="2797" spans="1:10" x14ac:dyDescent="0.2">
      <c r="A2797" s="473"/>
      <c r="B2797"/>
      <c r="D2797"/>
      <c r="E2797"/>
      <c r="F2797"/>
      <c r="I2797"/>
      <c r="J2797"/>
    </row>
    <row r="2798" spans="1:10" x14ac:dyDescent="0.2">
      <c r="A2798" s="473"/>
      <c r="B2798"/>
      <c r="D2798"/>
      <c r="E2798"/>
      <c r="F2798"/>
      <c r="I2798"/>
      <c r="J2798"/>
    </row>
    <row r="2799" spans="1:10" x14ac:dyDescent="0.2">
      <c r="A2799" s="473"/>
      <c r="B2799"/>
      <c r="D2799"/>
      <c r="E2799"/>
      <c r="F2799"/>
      <c r="I2799"/>
      <c r="J2799"/>
    </row>
    <row r="2800" spans="1:10" x14ac:dyDescent="0.2">
      <c r="A2800" s="473"/>
      <c r="B2800"/>
      <c r="D2800"/>
      <c r="E2800"/>
      <c r="F2800"/>
      <c r="I2800"/>
      <c r="J2800"/>
    </row>
    <row r="2801" spans="1:10" x14ac:dyDescent="0.2">
      <c r="A2801" s="473"/>
      <c r="B2801"/>
      <c r="D2801"/>
      <c r="E2801"/>
      <c r="F2801"/>
      <c r="I2801"/>
      <c r="J2801"/>
    </row>
    <row r="2802" spans="1:10" x14ac:dyDescent="0.2">
      <c r="A2802" s="473"/>
      <c r="B2802"/>
      <c r="D2802"/>
      <c r="E2802"/>
      <c r="F2802"/>
      <c r="I2802"/>
      <c r="J2802"/>
    </row>
    <row r="2803" spans="1:10" x14ac:dyDescent="0.2">
      <c r="A2803" s="473"/>
      <c r="B2803"/>
      <c r="D2803"/>
      <c r="E2803"/>
      <c r="F2803"/>
      <c r="I2803"/>
      <c r="J2803"/>
    </row>
    <row r="2804" spans="1:10" x14ac:dyDescent="0.2">
      <c r="A2804" s="473"/>
      <c r="B2804"/>
      <c r="D2804"/>
      <c r="E2804"/>
      <c r="F2804"/>
      <c r="I2804"/>
      <c r="J2804"/>
    </row>
    <row r="2805" spans="1:10" x14ac:dyDescent="0.2">
      <c r="A2805" s="473"/>
      <c r="B2805"/>
      <c r="D2805"/>
      <c r="E2805"/>
      <c r="F2805"/>
      <c r="I2805"/>
      <c r="J2805"/>
    </row>
    <row r="2806" spans="1:10" x14ac:dyDescent="0.2">
      <c r="A2806" s="473"/>
      <c r="B2806"/>
      <c r="D2806"/>
      <c r="E2806"/>
      <c r="F2806"/>
      <c r="I2806"/>
      <c r="J2806"/>
    </row>
    <row r="2807" spans="1:10" x14ac:dyDescent="0.2">
      <c r="A2807" s="473"/>
      <c r="B2807"/>
      <c r="D2807"/>
      <c r="E2807"/>
      <c r="F2807"/>
      <c r="I2807"/>
      <c r="J2807"/>
    </row>
    <row r="2808" spans="1:10" x14ac:dyDescent="0.2">
      <c r="A2808" s="473"/>
      <c r="B2808"/>
      <c r="D2808"/>
      <c r="E2808"/>
      <c r="F2808"/>
      <c r="I2808"/>
      <c r="J2808"/>
    </row>
    <row r="2809" spans="1:10" x14ac:dyDescent="0.2">
      <c r="A2809" s="473"/>
      <c r="B2809"/>
      <c r="D2809"/>
      <c r="E2809"/>
      <c r="F2809"/>
      <c r="I2809"/>
      <c r="J2809"/>
    </row>
    <row r="2810" spans="1:10" x14ac:dyDescent="0.2">
      <c r="A2810" s="473"/>
      <c r="B2810"/>
      <c r="D2810"/>
      <c r="E2810"/>
      <c r="F2810"/>
      <c r="I2810"/>
      <c r="J2810"/>
    </row>
    <row r="2811" spans="1:10" x14ac:dyDescent="0.2">
      <c r="A2811" s="473"/>
      <c r="B2811"/>
      <c r="D2811"/>
      <c r="E2811"/>
      <c r="F2811"/>
      <c r="I2811"/>
      <c r="J2811"/>
    </row>
    <row r="2812" spans="1:10" x14ac:dyDescent="0.2">
      <c r="A2812" s="473"/>
      <c r="B2812"/>
      <c r="D2812"/>
      <c r="E2812"/>
      <c r="F2812"/>
      <c r="I2812"/>
      <c r="J2812"/>
    </row>
    <row r="2813" spans="1:10" x14ac:dyDescent="0.2">
      <c r="A2813" s="473"/>
      <c r="B2813"/>
      <c r="D2813"/>
      <c r="E2813"/>
      <c r="F2813"/>
      <c r="I2813"/>
      <c r="J2813"/>
    </row>
    <row r="2814" spans="1:10" x14ac:dyDescent="0.2">
      <c r="A2814" s="473"/>
      <c r="B2814"/>
      <c r="D2814"/>
      <c r="E2814"/>
      <c r="F2814"/>
      <c r="I2814"/>
      <c r="J2814"/>
    </row>
    <row r="2815" spans="1:10" x14ac:dyDescent="0.2">
      <c r="A2815" s="473"/>
      <c r="B2815"/>
      <c r="D2815"/>
      <c r="E2815"/>
      <c r="F2815"/>
      <c r="I2815"/>
      <c r="J2815"/>
    </row>
    <row r="2816" spans="1:10" x14ac:dyDescent="0.2">
      <c r="A2816" s="473"/>
      <c r="B2816"/>
      <c r="D2816"/>
      <c r="E2816"/>
      <c r="F2816"/>
      <c r="I2816"/>
      <c r="J2816"/>
    </row>
    <row r="2817" spans="1:10" x14ac:dyDescent="0.2">
      <c r="A2817" s="473"/>
      <c r="B2817"/>
      <c r="D2817"/>
      <c r="E2817"/>
      <c r="F2817"/>
      <c r="I2817"/>
      <c r="J2817"/>
    </row>
    <row r="2818" spans="1:10" x14ac:dyDescent="0.2">
      <c r="A2818" s="473"/>
      <c r="B2818"/>
      <c r="D2818"/>
      <c r="E2818"/>
      <c r="F2818"/>
      <c r="I2818"/>
      <c r="J2818"/>
    </row>
    <row r="2819" spans="1:10" x14ac:dyDescent="0.2">
      <c r="A2819" s="473"/>
      <c r="B2819"/>
      <c r="D2819"/>
      <c r="E2819"/>
      <c r="F2819"/>
      <c r="I2819"/>
      <c r="J2819"/>
    </row>
    <row r="2820" spans="1:10" x14ac:dyDescent="0.2">
      <c r="A2820" s="473"/>
      <c r="B2820"/>
      <c r="D2820"/>
      <c r="E2820"/>
      <c r="F2820"/>
      <c r="I2820"/>
      <c r="J2820"/>
    </row>
    <row r="2821" spans="1:10" x14ac:dyDescent="0.2">
      <c r="A2821" s="473"/>
      <c r="B2821"/>
      <c r="D2821"/>
      <c r="E2821"/>
      <c r="F2821"/>
      <c r="I2821"/>
      <c r="J2821"/>
    </row>
    <row r="2822" spans="1:10" x14ac:dyDescent="0.2">
      <c r="A2822" s="473"/>
      <c r="B2822"/>
      <c r="D2822"/>
      <c r="E2822"/>
      <c r="F2822"/>
      <c r="I2822"/>
      <c r="J2822"/>
    </row>
    <row r="2823" spans="1:10" x14ac:dyDescent="0.2">
      <c r="A2823" s="473"/>
      <c r="B2823"/>
      <c r="D2823"/>
      <c r="E2823"/>
      <c r="F2823"/>
      <c r="I2823"/>
      <c r="J2823"/>
    </row>
    <row r="2824" spans="1:10" x14ac:dyDescent="0.2">
      <c r="A2824" s="473"/>
      <c r="B2824"/>
      <c r="D2824"/>
      <c r="E2824"/>
      <c r="F2824"/>
      <c r="I2824"/>
      <c r="J2824"/>
    </row>
    <row r="2825" spans="1:10" x14ac:dyDescent="0.2">
      <c r="A2825" s="473"/>
      <c r="B2825"/>
      <c r="D2825"/>
      <c r="E2825"/>
      <c r="F2825"/>
      <c r="I2825"/>
      <c r="J2825"/>
    </row>
    <row r="2826" spans="1:10" x14ac:dyDescent="0.2">
      <c r="A2826" s="473"/>
      <c r="B2826"/>
      <c r="D2826"/>
      <c r="E2826"/>
      <c r="F2826"/>
      <c r="I2826"/>
      <c r="J2826"/>
    </row>
    <row r="2827" spans="1:10" x14ac:dyDescent="0.2">
      <c r="A2827" s="473"/>
      <c r="B2827"/>
      <c r="D2827"/>
      <c r="E2827"/>
      <c r="F2827"/>
      <c r="I2827"/>
      <c r="J2827"/>
    </row>
    <row r="2828" spans="1:10" x14ac:dyDescent="0.2">
      <c r="A2828" s="473"/>
      <c r="B2828"/>
      <c r="D2828"/>
      <c r="E2828"/>
      <c r="F2828"/>
      <c r="I2828"/>
      <c r="J2828"/>
    </row>
    <row r="2829" spans="1:10" x14ac:dyDescent="0.2">
      <c r="A2829" s="473"/>
      <c r="B2829"/>
      <c r="D2829"/>
      <c r="E2829"/>
      <c r="F2829"/>
      <c r="I2829"/>
      <c r="J2829"/>
    </row>
    <row r="2830" spans="1:10" x14ac:dyDescent="0.2">
      <c r="A2830" s="473"/>
      <c r="B2830"/>
      <c r="D2830"/>
      <c r="E2830"/>
      <c r="F2830"/>
      <c r="I2830"/>
      <c r="J2830"/>
    </row>
    <row r="2831" spans="1:10" x14ac:dyDescent="0.2">
      <c r="A2831" s="473"/>
      <c r="B2831"/>
      <c r="D2831"/>
      <c r="E2831"/>
      <c r="F2831"/>
      <c r="I2831"/>
      <c r="J2831"/>
    </row>
    <row r="2832" spans="1:10" x14ac:dyDescent="0.2">
      <c r="A2832" s="473"/>
      <c r="B2832"/>
      <c r="D2832"/>
      <c r="E2832"/>
      <c r="F2832"/>
      <c r="I2832"/>
      <c r="J2832"/>
    </row>
    <row r="2833" spans="1:10" x14ac:dyDescent="0.2">
      <c r="A2833" s="473"/>
      <c r="B2833"/>
      <c r="D2833"/>
      <c r="E2833"/>
      <c r="F2833"/>
      <c r="I2833"/>
      <c r="J2833"/>
    </row>
    <row r="2834" spans="1:10" x14ac:dyDescent="0.2">
      <c r="A2834" s="473"/>
      <c r="B2834"/>
      <c r="D2834"/>
      <c r="E2834"/>
      <c r="F2834"/>
      <c r="I2834"/>
      <c r="J2834"/>
    </row>
    <row r="2835" spans="1:10" x14ac:dyDescent="0.2">
      <c r="A2835" s="473"/>
      <c r="B2835"/>
      <c r="D2835"/>
      <c r="E2835"/>
      <c r="F2835"/>
      <c r="I2835"/>
      <c r="J2835"/>
    </row>
    <row r="2836" spans="1:10" x14ac:dyDescent="0.2">
      <c r="A2836" s="473"/>
      <c r="B2836"/>
      <c r="D2836"/>
      <c r="E2836"/>
      <c r="F2836"/>
      <c r="I2836"/>
      <c r="J2836"/>
    </row>
    <row r="2837" spans="1:10" x14ac:dyDescent="0.2">
      <c r="A2837" s="473"/>
      <c r="B2837"/>
      <c r="D2837"/>
      <c r="E2837"/>
      <c r="F2837"/>
      <c r="I2837"/>
      <c r="J2837"/>
    </row>
    <row r="2838" spans="1:10" x14ac:dyDescent="0.2">
      <c r="A2838" s="473"/>
      <c r="B2838"/>
      <c r="D2838"/>
      <c r="E2838"/>
      <c r="F2838"/>
      <c r="I2838"/>
      <c r="J2838"/>
    </row>
    <row r="2839" spans="1:10" x14ac:dyDescent="0.2">
      <c r="A2839" s="473"/>
      <c r="B2839"/>
      <c r="D2839"/>
      <c r="E2839"/>
      <c r="F2839"/>
      <c r="I2839"/>
      <c r="J2839"/>
    </row>
    <row r="2840" spans="1:10" x14ac:dyDescent="0.2">
      <c r="A2840" s="473"/>
      <c r="B2840"/>
      <c r="D2840"/>
      <c r="E2840"/>
      <c r="F2840"/>
      <c r="I2840"/>
      <c r="J2840"/>
    </row>
    <row r="2841" spans="1:10" x14ac:dyDescent="0.2">
      <c r="A2841" s="473"/>
      <c r="B2841"/>
      <c r="D2841"/>
      <c r="E2841"/>
      <c r="F2841"/>
      <c r="I2841"/>
      <c r="J2841"/>
    </row>
    <row r="2842" spans="1:10" x14ac:dyDescent="0.2">
      <c r="A2842" s="473"/>
      <c r="B2842"/>
      <c r="D2842"/>
      <c r="E2842"/>
      <c r="F2842"/>
      <c r="I2842"/>
      <c r="J2842"/>
    </row>
    <row r="2843" spans="1:10" x14ac:dyDescent="0.2">
      <c r="A2843" s="473"/>
      <c r="B2843"/>
      <c r="D2843"/>
      <c r="E2843"/>
      <c r="F2843"/>
      <c r="I2843"/>
      <c r="J2843"/>
    </row>
    <row r="2844" spans="1:10" x14ac:dyDescent="0.2">
      <c r="A2844" s="473"/>
      <c r="B2844"/>
      <c r="D2844"/>
      <c r="E2844"/>
      <c r="F2844"/>
      <c r="I2844"/>
      <c r="J2844"/>
    </row>
    <row r="2845" spans="1:10" x14ac:dyDescent="0.2">
      <c r="A2845" s="473"/>
      <c r="B2845"/>
      <c r="D2845"/>
      <c r="E2845"/>
      <c r="F2845"/>
      <c r="I2845"/>
      <c r="J2845"/>
    </row>
    <row r="2846" spans="1:10" x14ac:dyDescent="0.2">
      <c r="A2846" s="473"/>
      <c r="B2846"/>
      <c r="D2846"/>
      <c r="E2846"/>
      <c r="F2846"/>
      <c r="I2846"/>
      <c r="J2846"/>
    </row>
    <row r="2847" spans="1:10" x14ac:dyDescent="0.2">
      <c r="A2847" s="473"/>
      <c r="B2847"/>
      <c r="D2847"/>
      <c r="E2847"/>
      <c r="F2847"/>
      <c r="I2847"/>
      <c r="J2847"/>
    </row>
    <row r="2848" spans="1:10" x14ac:dyDescent="0.2">
      <c r="A2848" s="473"/>
      <c r="B2848"/>
      <c r="D2848"/>
      <c r="E2848"/>
      <c r="F2848"/>
      <c r="I2848"/>
      <c r="J2848"/>
    </row>
    <row r="2849" spans="1:10" x14ac:dyDescent="0.2">
      <c r="A2849" s="473"/>
      <c r="B2849"/>
      <c r="D2849"/>
      <c r="E2849"/>
      <c r="F2849"/>
      <c r="I2849"/>
      <c r="J2849"/>
    </row>
    <row r="2850" spans="1:10" x14ac:dyDescent="0.2">
      <c r="A2850" s="473"/>
      <c r="B2850"/>
      <c r="D2850"/>
      <c r="E2850"/>
      <c r="F2850"/>
      <c r="I2850"/>
      <c r="J2850"/>
    </row>
    <row r="2851" spans="1:10" x14ac:dyDescent="0.2">
      <c r="A2851" s="473"/>
      <c r="B2851"/>
      <c r="D2851"/>
      <c r="E2851"/>
      <c r="F2851"/>
      <c r="I2851"/>
      <c r="J2851"/>
    </row>
    <row r="2852" spans="1:10" x14ac:dyDescent="0.2">
      <c r="A2852" s="473"/>
      <c r="B2852"/>
      <c r="D2852"/>
      <c r="E2852"/>
      <c r="F2852"/>
      <c r="I2852"/>
      <c r="J2852"/>
    </row>
    <row r="2853" spans="1:10" x14ac:dyDescent="0.2">
      <c r="A2853" s="473"/>
      <c r="B2853"/>
      <c r="D2853"/>
      <c r="E2853"/>
      <c r="F2853"/>
      <c r="I2853"/>
      <c r="J2853"/>
    </row>
    <row r="2854" spans="1:10" x14ac:dyDescent="0.2">
      <c r="A2854" s="473"/>
      <c r="B2854"/>
      <c r="D2854"/>
      <c r="E2854"/>
      <c r="F2854"/>
      <c r="I2854"/>
      <c r="J2854"/>
    </row>
    <row r="2855" spans="1:10" x14ac:dyDescent="0.2">
      <c r="A2855" s="473"/>
      <c r="B2855"/>
      <c r="D2855"/>
      <c r="E2855"/>
      <c r="F2855"/>
      <c r="I2855"/>
      <c r="J2855"/>
    </row>
    <row r="2856" spans="1:10" x14ac:dyDescent="0.2">
      <c r="A2856" s="473"/>
      <c r="B2856"/>
      <c r="D2856"/>
      <c r="E2856"/>
      <c r="F2856"/>
      <c r="I2856"/>
      <c r="J2856"/>
    </row>
    <row r="2857" spans="1:10" x14ac:dyDescent="0.2">
      <c r="A2857" s="473"/>
      <c r="B2857"/>
      <c r="D2857"/>
      <c r="E2857"/>
      <c r="F2857"/>
      <c r="I2857"/>
      <c r="J2857"/>
    </row>
    <row r="2858" spans="1:10" x14ac:dyDescent="0.2">
      <c r="A2858" s="473"/>
      <c r="B2858"/>
      <c r="D2858"/>
      <c r="E2858"/>
      <c r="F2858"/>
      <c r="I2858"/>
      <c r="J2858"/>
    </row>
    <row r="2859" spans="1:10" x14ac:dyDescent="0.2">
      <c r="A2859" s="473"/>
      <c r="B2859"/>
      <c r="D2859"/>
      <c r="E2859"/>
      <c r="F2859"/>
      <c r="I2859"/>
      <c r="J2859"/>
    </row>
    <row r="2860" spans="1:10" x14ac:dyDescent="0.2">
      <c r="A2860" s="473"/>
      <c r="B2860"/>
      <c r="D2860"/>
      <c r="E2860"/>
      <c r="F2860"/>
      <c r="I2860"/>
      <c r="J2860"/>
    </row>
    <row r="2861" spans="1:10" x14ac:dyDescent="0.2">
      <c r="A2861" s="473"/>
      <c r="B2861"/>
      <c r="D2861"/>
      <c r="E2861"/>
      <c r="F2861"/>
      <c r="I2861"/>
      <c r="J2861"/>
    </row>
    <row r="2862" spans="1:10" x14ac:dyDescent="0.2">
      <c r="A2862" s="473"/>
      <c r="B2862"/>
      <c r="D2862"/>
      <c r="E2862"/>
      <c r="F2862"/>
      <c r="I2862"/>
      <c r="J2862"/>
    </row>
    <row r="2863" spans="1:10" x14ac:dyDescent="0.2">
      <c r="A2863" s="473"/>
      <c r="B2863"/>
      <c r="D2863"/>
      <c r="E2863"/>
      <c r="F2863"/>
      <c r="I2863"/>
      <c r="J2863"/>
    </row>
    <row r="2864" spans="1:10" x14ac:dyDescent="0.2">
      <c r="A2864" s="473"/>
      <c r="B2864"/>
      <c r="D2864"/>
      <c r="E2864"/>
      <c r="F2864"/>
      <c r="I2864"/>
      <c r="J2864"/>
    </row>
    <row r="2865" spans="1:10" x14ac:dyDescent="0.2">
      <c r="A2865" s="473"/>
      <c r="B2865"/>
      <c r="D2865"/>
      <c r="E2865"/>
      <c r="F2865"/>
      <c r="I2865"/>
      <c r="J2865"/>
    </row>
    <row r="2866" spans="1:10" x14ac:dyDescent="0.2">
      <c r="A2866" s="473"/>
      <c r="B2866"/>
      <c r="D2866"/>
      <c r="E2866"/>
      <c r="F2866"/>
      <c r="I2866"/>
      <c r="J2866"/>
    </row>
    <row r="2867" spans="1:10" x14ac:dyDescent="0.2">
      <c r="A2867" s="473"/>
      <c r="B2867"/>
      <c r="D2867"/>
      <c r="E2867"/>
      <c r="F2867"/>
      <c r="I2867"/>
      <c r="J2867"/>
    </row>
    <row r="2868" spans="1:10" x14ac:dyDescent="0.2">
      <c r="A2868" s="473"/>
      <c r="B2868"/>
      <c r="D2868"/>
      <c r="E2868"/>
      <c r="F2868"/>
      <c r="I2868"/>
      <c r="J2868"/>
    </row>
    <row r="2869" spans="1:10" x14ac:dyDescent="0.2">
      <c r="A2869" s="473"/>
      <c r="B2869"/>
      <c r="D2869"/>
      <c r="E2869"/>
      <c r="F2869"/>
      <c r="I2869"/>
      <c r="J2869"/>
    </row>
    <row r="2870" spans="1:10" x14ac:dyDescent="0.2">
      <c r="A2870" s="473"/>
      <c r="B2870"/>
      <c r="D2870"/>
      <c r="E2870"/>
      <c r="F2870"/>
      <c r="I2870"/>
      <c r="J2870"/>
    </row>
    <row r="2871" spans="1:10" x14ac:dyDescent="0.2">
      <c r="A2871" s="473"/>
      <c r="B2871"/>
      <c r="D2871"/>
      <c r="E2871"/>
      <c r="F2871"/>
      <c r="I2871"/>
      <c r="J2871"/>
    </row>
    <row r="2872" spans="1:10" x14ac:dyDescent="0.2">
      <c r="A2872" s="473"/>
      <c r="B2872"/>
      <c r="D2872"/>
      <c r="E2872"/>
      <c r="F2872"/>
      <c r="I2872"/>
      <c r="J2872"/>
    </row>
    <row r="2873" spans="1:10" x14ac:dyDescent="0.2">
      <c r="A2873" s="473"/>
      <c r="B2873"/>
      <c r="D2873"/>
      <c r="E2873"/>
      <c r="F2873"/>
      <c r="I2873"/>
      <c r="J2873"/>
    </row>
    <row r="2874" spans="1:10" x14ac:dyDescent="0.2">
      <c r="A2874" s="473"/>
      <c r="B2874"/>
      <c r="D2874"/>
      <c r="E2874"/>
      <c r="F2874"/>
      <c r="I2874"/>
      <c r="J2874"/>
    </row>
    <row r="2875" spans="1:10" x14ac:dyDescent="0.2">
      <c r="A2875" s="473"/>
      <c r="B2875"/>
      <c r="D2875"/>
      <c r="E2875"/>
      <c r="F2875"/>
      <c r="I2875"/>
      <c r="J2875"/>
    </row>
    <row r="2876" spans="1:10" x14ac:dyDescent="0.2">
      <c r="A2876" s="473"/>
      <c r="B2876"/>
      <c r="D2876"/>
      <c r="E2876"/>
      <c r="F2876"/>
      <c r="I2876"/>
      <c r="J2876"/>
    </row>
    <row r="2877" spans="1:10" x14ac:dyDescent="0.2">
      <c r="A2877" s="473"/>
      <c r="B2877"/>
      <c r="D2877"/>
      <c r="E2877"/>
      <c r="F2877"/>
      <c r="I2877"/>
      <c r="J2877"/>
    </row>
    <row r="2878" spans="1:10" x14ac:dyDescent="0.2">
      <c r="A2878" s="473"/>
      <c r="B2878"/>
      <c r="D2878"/>
      <c r="E2878"/>
      <c r="F2878"/>
      <c r="I2878"/>
      <c r="J2878"/>
    </row>
    <row r="2879" spans="1:10" x14ac:dyDescent="0.2">
      <c r="A2879" s="473"/>
      <c r="B2879"/>
      <c r="D2879"/>
      <c r="E2879"/>
      <c r="F2879"/>
      <c r="I2879"/>
      <c r="J2879"/>
    </row>
    <row r="2880" spans="1:10" x14ac:dyDescent="0.2">
      <c r="A2880" s="473"/>
      <c r="B2880"/>
      <c r="D2880"/>
      <c r="E2880"/>
      <c r="F2880"/>
      <c r="I2880"/>
      <c r="J2880"/>
    </row>
    <row r="2881" spans="1:10" x14ac:dyDescent="0.2">
      <c r="A2881" s="473"/>
      <c r="B2881"/>
      <c r="D2881"/>
      <c r="E2881"/>
      <c r="F2881"/>
      <c r="I2881"/>
      <c r="J2881"/>
    </row>
    <row r="2882" spans="1:10" x14ac:dyDescent="0.2">
      <c r="A2882" s="473"/>
      <c r="B2882"/>
      <c r="D2882"/>
      <c r="E2882"/>
      <c r="F2882"/>
      <c r="I2882"/>
      <c r="J2882"/>
    </row>
    <row r="2883" spans="1:10" x14ac:dyDescent="0.2">
      <c r="A2883" s="473"/>
      <c r="B2883"/>
      <c r="D2883"/>
      <c r="E2883"/>
      <c r="F2883"/>
      <c r="I2883"/>
      <c r="J2883"/>
    </row>
    <row r="2884" spans="1:10" x14ac:dyDescent="0.2">
      <c r="A2884" s="473"/>
      <c r="B2884"/>
      <c r="D2884"/>
      <c r="E2884"/>
      <c r="F2884"/>
      <c r="I2884"/>
      <c r="J2884"/>
    </row>
    <row r="2885" spans="1:10" x14ac:dyDescent="0.2">
      <c r="A2885" s="473"/>
      <c r="B2885"/>
      <c r="D2885"/>
      <c r="E2885"/>
      <c r="F2885"/>
      <c r="I2885"/>
      <c r="J2885"/>
    </row>
    <row r="2886" spans="1:10" x14ac:dyDescent="0.2">
      <c r="A2886" s="473"/>
      <c r="B2886"/>
      <c r="D2886"/>
      <c r="E2886"/>
      <c r="F2886"/>
      <c r="I2886"/>
      <c r="J2886"/>
    </row>
    <row r="2887" spans="1:10" x14ac:dyDescent="0.2">
      <c r="A2887" s="473"/>
      <c r="B2887"/>
      <c r="D2887"/>
      <c r="E2887"/>
      <c r="F2887"/>
      <c r="I2887"/>
      <c r="J2887"/>
    </row>
    <row r="2888" spans="1:10" x14ac:dyDescent="0.2">
      <c r="A2888" s="473"/>
      <c r="B2888"/>
      <c r="D2888"/>
      <c r="E2888"/>
      <c r="F2888"/>
      <c r="I2888"/>
      <c r="J2888"/>
    </row>
    <row r="2889" spans="1:10" x14ac:dyDescent="0.2">
      <c r="A2889" s="473"/>
      <c r="B2889"/>
      <c r="D2889"/>
      <c r="E2889"/>
      <c r="F2889"/>
      <c r="I2889"/>
      <c r="J2889"/>
    </row>
    <row r="2890" spans="1:10" x14ac:dyDescent="0.2">
      <c r="A2890" s="473"/>
      <c r="B2890"/>
      <c r="D2890"/>
      <c r="E2890"/>
      <c r="F2890"/>
      <c r="I2890"/>
      <c r="J2890"/>
    </row>
    <row r="2891" spans="1:10" x14ac:dyDescent="0.2">
      <c r="A2891" s="473"/>
      <c r="B2891"/>
      <c r="D2891"/>
      <c r="E2891"/>
      <c r="F2891"/>
      <c r="I2891"/>
      <c r="J2891"/>
    </row>
    <row r="2892" spans="1:10" x14ac:dyDescent="0.2">
      <c r="A2892" s="473"/>
      <c r="B2892"/>
      <c r="D2892"/>
      <c r="E2892"/>
      <c r="F2892"/>
      <c r="I2892"/>
      <c r="J2892"/>
    </row>
    <row r="2893" spans="1:10" x14ac:dyDescent="0.2">
      <c r="A2893" s="473"/>
      <c r="B2893"/>
      <c r="D2893"/>
      <c r="E2893"/>
      <c r="F2893"/>
      <c r="I2893"/>
      <c r="J2893"/>
    </row>
    <row r="2894" spans="1:10" x14ac:dyDescent="0.2">
      <c r="A2894" s="473"/>
      <c r="B2894"/>
      <c r="D2894"/>
      <c r="E2894"/>
      <c r="F2894"/>
      <c r="I2894"/>
      <c r="J2894"/>
    </row>
    <row r="2895" spans="1:10" x14ac:dyDescent="0.2">
      <c r="A2895" s="473"/>
      <c r="B2895"/>
      <c r="D2895"/>
      <c r="E2895"/>
      <c r="F2895"/>
      <c r="I2895"/>
      <c r="J2895"/>
    </row>
    <row r="2896" spans="1:10" x14ac:dyDescent="0.2">
      <c r="A2896" s="473"/>
      <c r="B2896"/>
      <c r="D2896"/>
      <c r="E2896"/>
      <c r="F2896"/>
      <c r="I2896"/>
      <c r="J2896"/>
    </row>
    <row r="2897" spans="1:10" x14ac:dyDescent="0.2">
      <c r="A2897" s="473"/>
      <c r="B2897"/>
      <c r="D2897"/>
      <c r="E2897"/>
      <c r="F2897"/>
      <c r="I2897"/>
      <c r="J2897"/>
    </row>
    <row r="2898" spans="1:10" x14ac:dyDescent="0.2">
      <c r="A2898" s="473"/>
      <c r="B2898"/>
      <c r="D2898"/>
      <c r="E2898"/>
      <c r="F2898"/>
      <c r="I2898"/>
      <c r="J2898"/>
    </row>
    <row r="2899" spans="1:10" x14ac:dyDescent="0.2">
      <c r="A2899" s="473"/>
      <c r="B2899"/>
      <c r="D2899"/>
      <c r="E2899"/>
      <c r="F2899"/>
      <c r="I2899"/>
      <c r="J2899"/>
    </row>
    <row r="2900" spans="1:10" x14ac:dyDescent="0.2">
      <c r="A2900" s="473"/>
      <c r="B2900"/>
      <c r="D2900"/>
      <c r="E2900"/>
      <c r="F2900"/>
      <c r="I2900"/>
      <c r="J2900"/>
    </row>
    <row r="2901" spans="1:10" x14ac:dyDescent="0.2">
      <c r="A2901" s="473"/>
      <c r="B2901"/>
      <c r="D2901"/>
      <c r="E2901"/>
      <c r="F2901"/>
      <c r="I2901"/>
      <c r="J2901"/>
    </row>
    <row r="2902" spans="1:10" x14ac:dyDescent="0.2">
      <c r="A2902" s="473"/>
      <c r="B2902"/>
      <c r="D2902"/>
      <c r="E2902"/>
      <c r="F2902"/>
      <c r="I2902"/>
      <c r="J2902"/>
    </row>
    <row r="2903" spans="1:10" x14ac:dyDescent="0.2">
      <c r="A2903" s="473"/>
      <c r="B2903"/>
      <c r="D2903"/>
      <c r="E2903"/>
      <c r="F2903"/>
      <c r="I2903"/>
      <c r="J2903"/>
    </row>
    <row r="2904" spans="1:10" x14ac:dyDescent="0.2">
      <c r="A2904" s="473"/>
      <c r="B2904"/>
      <c r="D2904"/>
      <c r="E2904"/>
      <c r="F2904"/>
      <c r="I2904"/>
      <c r="J2904"/>
    </row>
    <row r="2905" spans="1:10" x14ac:dyDescent="0.2">
      <c r="A2905" s="473"/>
      <c r="B2905"/>
      <c r="D2905"/>
      <c r="E2905"/>
      <c r="F2905"/>
      <c r="I2905"/>
      <c r="J2905"/>
    </row>
    <row r="2906" spans="1:10" x14ac:dyDescent="0.2">
      <c r="A2906" s="473"/>
      <c r="B2906"/>
      <c r="D2906"/>
      <c r="E2906"/>
      <c r="F2906"/>
      <c r="I2906"/>
      <c r="J2906"/>
    </row>
    <row r="2907" spans="1:10" x14ac:dyDescent="0.2">
      <c r="A2907" s="473"/>
      <c r="B2907"/>
      <c r="D2907"/>
      <c r="E2907"/>
      <c r="F2907"/>
      <c r="I2907"/>
      <c r="J2907"/>
    </row>
    <row r="2908" spans="1:10" x14ac:dyDescent="0.2">
      <c r="A2908" s="473"/>
      <c r="B2908"/>
      <c r="D2908"/>
      <c r="E2908"/>
      <c r="F2908"/>
      <c r="I2908"/>
      <c r="J2908"/>
    </row>
    <row r="2909" spans="1:10" x14ac:dyDescent="0.2">
      <c r="A2909" s="473"/>
      <c r="B2909"/>
      <c r="D2909"/>
      <c r="E2909"/>
      <c r="F2909"/>
      <c r="I2909"/>
      <c r="J2909"/>
    </row>
    <row r="2910" spans="1:10" x14ac:dyDescent="0.2">
      <c r="A2910" s="473"/>
      <c r="B2910"/>
      <c r="D2910"/>
      <c r="E2910"/>
      <c r="F2910"/>
      <c r="I2910"/>
      <c r="J2910"/>
    </row>
    <row r="2911" spans="1:10" x14ac:dyDescent="0.2">
      <c r="A2911" s="473"/>
      <c r="B2911"/>
      <c r="D2911"/>
      <c r="E2911"/>
      <c r="F2911"/>
      <c r="I2911"/>
      <c r="J2911"/>
    </row>
    <row r="2912" spans="1:10" x14ac:dyDescent="0.2">
      <c r="A2912" s="473"/>
      <c r="B2912"/>
      <c r="D2912"/>
      <c r="E2912"/>
      <c r="F2912"/>
      <c r="I2912"/>
      <c r="J2912"/>
    </row>
    <row r="2913" spans="1:10" x14ac:dyDescent="0.2">
      <c r="A2913" s="473"/>
      <c r="B2913"/>
      <c r="D2913"/>
      <c r="E2913"/>
      <c r="F2913"/>
      <c r="I2913"/>
      <c r="J2913"/>
    </row>
    <row r="2914" spans="1:10" x14ac:dyDescent="0.2">
      <c r="A2914" s="473"/>
      <c r="B2914"/>
      <c r="D2914"/>
      <c r="E2914"/>
      <c r="F2914"/>
      <c r="I2914"/>
      <c r="J2914"/>
    </row>
    <row r="2915" spans="1:10" x14ac:dyDescent="0.2">
      <c r="A2915" s="473"/>
      <c r="B2915"/>
      <c r="D2915"/>
      <c r="E2915"/>
      <c r="F2915"/>
      <c r="I2915"/>
      <c r="J2915"/>
    </row>
    <row r="2916" spans="1:10" x14ac:dyDescent="0.2">
      <c r="A2916" s="473"/>
      <c r="B2916"/>
      <c r="D2916"/>
      <c r="E2916"/>
      <c r="F2916"/>
      <c r="I2916"/>
      <c r="J2916"/>
    </row>
    <row r="2917" spans="1:10" x14ac:dyDescent="0.2">
      <c r="A2917" s="473"/>
      <c r="B2917"/>
      <c r="D2917"/>
      <c r="E2917"/>
      <c r="F2917"/>
      <c r="I2917"/>
      <c r="J2917"/>
    </row>
    <row r="2918" spans="1:10" x14ac:dyDescent="0.2">
      <c r="A2918" s="473"/>
      <c r="B2918"/>
      <c r="D2918"/>
      <c r="E2918"/>
      <c r="F2918"/>
      <c r="I2918"/>
      <c r="J2918"/>
    </row>
    <row r="2919" spans="1:10" x14ac:dyDescent="0.2">
      <c r="A2919" s="473"/>
      <c r="B2919"/>
      <c r="D2919"/>
      <c r="E2919"/>
      <c r="F2919"/>
      <c r="I2919"/>
      <c r="J2919"/>
    </row>
    <row r="2920" spans="1:10" x14ac:dyDescent="0.2">
      <c r="A2920" s="473"/>
      <c r="B2920"/>
      <c r="D2920"/>
      <c r="E2920"/>
      <c r="F2920"/>
      <c r="I2920"/>
      <c r="J2920"/>
    </row>
    <row r="2921" spans="1:10" x14ac:dyDescent="0.2">
      <c r="A2921" s="473"/>
      <c r="B2921"/>
      <c r="D2921"/>
      <c r="E2921"/>
      <c r="F2921"/>
      <c r="I2921"/>
      <c r="J2921"/>
    </row>
    <row r="2922" spans="1:10" x14ac:dyDescent="0.2">
      <c r="A2922" s="473"/>
      <c r="B2922"/>
      <c r="D2922"/>
      <c r="E2922"/>
      <c r="F2922"/>
      <c r="I2922"/>
      <c r="J2922"/>
    </row>
    <row r="2923" spans="1:10" x14ac:dyDescent="0.2">
      <c r="A2923" s="473"/>
      <c r="B2923"/>
      <c r="D2923"/>
      <c r="E2923"/>
      <c r="F2923"/>
      <c r="I2923"/>
      <c r="J2923"/>
    </row>
    <row r="2924" spans="1:10" x14ac:dyDescent="0.2">
      <c r="A2924" s="473"/>
      <c r="B2924"/>
      <c r="D2924"/>
      <c r="E2924"/>
      <c r="F2924"/>
      <c r="I2924"/>
      <c r="J2924"/>
    </row>
    <row r="2925" spans="1:10" x14ac:dyDescent="0.2">
      <c r="A2925" s="473"/>
      <c r="B2925"/>
      <c r="D2925"/>
      <c r="E2925"/>
      <c r="F2925"/>
      <c r="I2925"/>
      <c r="J2925"/>
    </row>
    <row r="2926" spans="1:10" x14ac:dyDescent="0.2">
      <c r="A2926" s="473"/>
      <c r="B2926"/>
      <c r="D2926"/>
      <c r="E2926"/>
      <c r="F2926"/>
      <c r="I2926"/>
      <c r="J2926"/>
    </row>
    <row r="2927" spans="1:10" x14ac:dyDescent="0.2">
      <c r="A2927" s="473"/>
      <c r="B2927"/>
      <c r="D2927"/>
      <c r="E2927"/>
      <c r="F2927"/>
      <c r="I2927"/>
      <c r="J2927"/>
    </row>
    <row r="2928" spans="1:10" x14ac:dyDescent="0.2">
      <c r="A2928" s="473"/>
      <c r="B2928"/>
      <c r="D2928"/>
      <c r="E2928"/>
      <c r="F2928"/>
      <c r="I2928"/>
      <c r="J2928"/>
    </row>
    <row r="2929" spans="1:10" x14ac:dyDescent="0.2">
      <c r="A2929" s="473"/>
      <c r="B2929"/>
      <c r="D2929"/>
      <c r="E2929"/>
      <c r="F2929"/>
      <c r="I2929"/>
      <c r="J2929"/>
    </row>
    <row r="2930" spans="1:10" x14ac:dyDescent="0.2">
      <c r="A2930" s="473"/>
      <c r="B2930"/>
      <c r="D2930"/>
      <c r="E2930"/>
      <c r="F2930"/>
      <c r="I2930"/>
      <c r="J2930"/>
    </row>
    <row r="2931" spans="1:10" x14ac:dyDescent="0.2">
      <c r="A2931" s="473"/>
      <c r="B2931"/>
      <c r="D2931"/>
      <c r="E2931"/>
      <c r="F2931"/>
      <c r="I2931"/>
      <c r="J2931"/>
    </row>
    <row r="2932" spans="1:10" x14ac:dyDescent="0.2">
      <c r="A2932" s="473"/>
      <c r="B2932"/>
      <c r="D2932"/>
      <c r="E2932"/>
      <c r="F2932"/>
      <c r="I2932"/>
      <c r="J2932"/>
    </row>
    <row r="2933" spans="1:10" x14ac:dyDescent="0.2">
      <c r="A2933" s="473"/>
      <c r="B2933"/>
      <c r="D2933"/>
      <c r="E2933"/>
      <c r="F2933"/>
      <c r="I2933"/>
      <c r="J2933"/>
    </row>
    <row r="2934" spans="1:10" x14ac:dyDescent="0.2">
      <c r="A2934" s="473"/>
      <c r="B2934"/>
      <c r="D2934"/>
      <c r="E2934"/>
      <c r="F2934"/>
      <c r="I2934"/>
      <c r="J2934"/>
    </row>
    <row r="2935" spans="1:10" x14ac:dyDescent="0.2">
      <c r="A2935" s="473"/>
      <c r="B2935"/>
      <c r="D2935"/>
      <c r="E2935"/>
      <c r="F2935"/>
      <c r="I2935"/>
      <c r="J2935"/>
    </row>
    <row r="2936" spans="1:10" x14ac:dyDescent="0.2">
      <c r="A2936" s="473"/>
      <c r="B2936"/>
      <c r="D2936"/>
      <c r="E2936"/>
      <c r="F2936"/>
      <c r="I2936"/>
      <c r="J2936"/>
    </row>
    <row r="2937" spans="1:10" x14ac:dyDescent="0.2">
      <c r="A2937" s="473"/>
      <c r="B2937"/>
      <c r="D2937"/>
      <c r="E2937"/>
      <c r="F2937"/>
      <c r="I2937"/>
      <c r="J2937"/>
    </row>
    <row r="2938" spans="1:10" x14ac:dyDescent="0.2">
      <c r="A2938" s="473"/>
      <c r="B2938"/>
      <c r="D2938"/>
      <c r="E2938"/>
      <c r="F2938"/>
      <c r="I2938"/>
      <c r="J2938"/>
    </row>
    <row r="2939" spans="1:10" x14ac:dyDescent="0.2">
      <c r="A2939" s="473"/>
      <c r="B2939"/>
      <c r="D2939"/>
      <c r="E2939"/>
      <c r="F2939"/>
      <c r="I2939"/>
      <c r="J2939"/>
    </row>
    <row r="2940" spans="1:10" x14ac:dyDescent="0.2">
      <c r="A2940" s="473"/>
      <c r="B2940"/>
      <c r="D2940"/>
      <c r="E2940"/>
      <c r="F2940"/>
      <c r="I2940"/>
      <c r="J2940"/>
    </row>
    <row r="2941" spans="1:10" x14ac:dyDescent="0.2">
      <c r="A2941" s="473"/>
      <c r="B2941"/>
      <c r="D2941"/>
      <c r="E2941"/>
      <c r="F2941"/>
      <c r="I2941"/>
      <c r="J2941"/>
    </row>
    <row r="2942" spans="1:10" x14ac:dyDescent="0.2">
      <c r="A2942" s="473"/>
      <c r="B2942"/>
      <c r="D2942"/>
      <c r="E2942"/>
      <c r="F2942"/>
      <c r="I2942"/>
      <c r="J2942"/>
    </row>
    <row r="2943" spans="1:10" x14ac:dyDescent="0.2">
      <c r="A2943" s="473"/>
      <c r="B2943"/>
      <c r="D2943"/>
      <c r="E2943"/>
      <c r="F2943"/>
      <c r="I2943"/>
      <c r="J2943"/>
    </row>
    <row r="2944" spans="1:10" x14ac:dyDescent="0.2">
      <c r="A2944" s="473"/>
      <c r="B2944"/>
      <c r="D2944"/>
      <c r="E2944"/>
      <c r="F2944"/>
      <c r="I2944"/>
      <c r="J2944"/>
    </row>
    <row r="2945" spans="1:10" x14ac:dyDescent="0.2">
      <c r="A2945" s="473"/>
      <c r="B2945"/>
      <c r="D2945"/>
      <c r="E2945"/>
      <c r="F2945"/>
      <c r="I2945"/>
      <c r="J2945"/>
    </row>
    <row r="2946" spans="1:10" x14ac:dyDescent="0.2">
      <c r="A2946" s="473"/>
      <c r="B2946"/>
      <c r="D2946"/>
      <c r="E2946"/>
      <c r="F2946"/>
      <c r="I2946"/>
      <c r="J2946"/>
    </row>
    <row r="2947" spans="1:10" x14ac:dyDescent="0.2">
      <c r="A2947" s="473"/>
      <c r="B2947"/>
      <c r="D2947"/>
      <c r="E2947"/>
      <c r="F2947"/>
      <c r="I2947"/>
      <c r="J2947"/>
    </row>
    <row r="2948" spans="1:10" x14ac:dyDescent="0.2">
      <c r="A2948" s="473"/>
      <c r="B2948"/>
      <c r="D2948"/>
      <c r="E2948"/>
      <c r="F2948"/>
      <c r="I2948"/>
      <c r="J2948"/>
    </row>
    <row r="2949" spans="1:10" x14ac:dyDescent="0.2">
      <c r="A2949" s="473"/>
      <c r="B2949"/>
      <c r="D2949"/>
      <c r="E2949"/>
      <c r="F2949"/>
      <c r="I2949"/>
      <c r="J2949"/>
    </row>
    <row r="2950" spans="1:10" x14ac:dyDescent="0.2">
      <c r="A2950" s="473"/>
      <c r="B2950"/>
      <c r="D2950"/>
      <c r="E2950"/>
      <c r="F2950"/>
      <c r="I2950"/>
      <c r="J2950"/>
    </row>
    <row r="2951" spans="1:10" x14ac:dyDescent="0.2">
      <c r="A2951" s="473"/>
      <c r="B2951"/>
      <c r="D2951"/>
      <c r="E2951"/>
      <c r="F2951"/>
      <c r="I2951"/>
      <c r="J2951"/>
    </row>
    <row r="2952" spans="1:10" x14ac:dyDescent="0.2">
      <c r="A2952" s="473"/>
      <c r="B2952"/>
      <c r="D2952"/>
      <c r="E2952"/>
      <c r="F2952"/>
      <c r="I2952"/>
      <c r="J2952"/>
    </row>
    <row r="2953" spans="1:10" x14ac:dyDescent="0.2">
      <c r="A2953" s="473"/>
      <c r="B2953"/>
      <c r="D2953"/>
      <c r="E2953"/>
      <c r="F2953"/>
      <c r="I2953"/>
      <c r="J2953"/>
    </row>
    <row r="2954" spans="1:10" x14ac:dyDescent="0.2">
      <c r="A2954" s="473"/>
      <c r="B2954"/>
      <c r="D2954"/>
      <c r="E2954"/>
      <c r="F2954"/>
      <c r="I2954"/>
      <c r="J2954"/>
    </row>
    <row r="2955" spans="1:10" x14ac:dyDescent="0.2">
      <c r="A2955" s="473"/>
      <c r="B2955"/>
      <c r="D2955"/>
      <c r="E2955"/>
      <c r="F2955"/>
      <c r="I2955"/>
      <c r="J2955"/>
    </row>
    <row r="2956" spans="1:10" x14ac:dyDescent="0.2">
      <c r="A2956" s="473"/>
      <c r="B2956"/>
      <c r="D2956"/>
      <c r="E2956"/>
      <c r="F2956"/>
      <c r="I2956"/>
      <c r="J2956"/>
    </row>
    <row r="2957" spans="1:10" x14ac:dyDescent="0.2">
      <c r="A2957" s="473"/>
      <c r="B2957"/>
      <c r="D2957"/>
      <c r="E2957"/>
      <c r="F2957"/>
      <c r="I2957"/>
      <c r="J2957"/>
    </row>
    <row r="2958" spans="1:10" x14ac:dyDescent="0.2">
      <c r="A2958" s="473"/>
      <c r="B2958"/>
      <c r="D2958"/>
      <c r="E2958"/>
      <c r="F2958"/>
      <c r="I2958"/>
      <c r="J2958"/>
    </row>
    <row r="2959" spans="1:10" x14ac:dyDescent="0.2">
      <c r="A2959" s="473"/>
      <c r="B2959"/>
      <c r="D2959"/>
      <c r="E2959"/>
      <c r="F2959"/>
      <c r="I2959"/>
      <c r="J2959"/>
    </row>
    <row r="2960" spans="1:10" x14ac:dyDescent="0.2">
      <c r="A2960" s="473"/>
      <c r="B2960"/>
      <c r="D2960"/>
      <c r="E2960"/>
      <c r="F2960"/>
      <c r="I2960"/>
      <c r="J2960"/>
    </row>
    <row r="2961" spans="1:10" x14ac:dyDescent="0.2">
      <c r="A2961" s="473"/>
      <c r="B2961"/>
      <c r="D2961"/>
      <c r="E2961"/>
      <c r="F2961"/>
      <c r="I2961"/>
      <c r="J2961"/>
    </row>
    <row r="2962" spans="1:10" x14ac:dyDescent="0.2">
      <c r="A2962" s="473"/>
      <c r="B2962"/>
      <c r="D2962"/>
      <c r="E2962"/>
      <c r="F2962"/>
      <c r="I2962"/>
      <c r="J2962"/>
    </row>
    <row r="2963" spans="1:10" x14ac:dyDescent="0.2">
      <c r="A2963" s="473"/>
      <c r="B2963"/>
      <c r="D2963"/>
      <c r="E2963"/>
      <c r="F2963"/>
      <c r="I2963"/>
      <c r="J2963"/>
    </row>
    <row r="2964" spans="1:10" x14ac:dyDescent="0.2">
      <c r="A2964" s="473"/>
      <c r="B2964"/>
      <c r="D2964"/>
      <c r="E2964"/>
      <c r="F2964"/>
      <c r="I2964"/>
      <c r="J2964"/>
    </row>
    <row r="2965" spans="1:10" x14ac:dyDescent="0.2">
      <c r="A2965" s="473"/>
      <c r="B2965"/>
      <c r="D2965"/>
      <c r="E2965"/>
      <c r="F2965"/>
      <c r="I2965"/>
      <c r="J2965"/>
    </row>
    <row r="2966" spans="1:10" x14ac:dyDescent="0.2">
      <c r="A2966" s="473"/>
      <c r="B2966"/>
      <c r="D2966"/>
      <c r="E2966"/>
      <c r="F2966"/>
      <c r="I2966"/>
      <c r="J2966"/>
    </row>
    <row r="2967" spans="1:10" x14ac:dyDescent="0.2">
      <c r="A2967" s="473"/>
      <c r="B2967"/>
      <c r="D2967"/>
      <c r="E2967"/>
      <c r="F2967"/>
      <c r="I2967"/>
      <c r="J2967"/>
    </row>
    <row r="2968" spans="1:10" x14ac:dyDescent="0.2">
      <c r="A2968" s="473"/>
      <c r="B2968"/>
      <c r="D2968"/>
      <c r="E2968"/>
      <c r="F2968"/>
      <c r="I2968"/>
      <c r="J2968"/>
    </row>
    <row r="2969" spans="1:10" x14ac:dyDescent="0.2">
      <c r="A2969" s="473"/>
      <c r="B2969"/>
      <c r="D2969"/>
      <c r="E2969"/>
      <c r="F2969"/>
      <c r="I2969"/>
      <c r="J2969"/>
    </row>
    <row r="2970" spans="1:10" x14ac:dyDescent="0.2">
      <c r="A2970" s="473"/>
      <c r="B2970"/>
      <c r="D2970"/>
      <c r="E2970"/>
      <c r="F2970"/>
      <c r="I2970"/>
      <c r="J2970"/>
    </row>
    <row r="2971" spans="1:10" x14ac:dyDescent="0.2">
      <c r="A2971" s="473"/>
      <c r="B2971"/>
      <c r="D2971"/>
      <c r="E2971"/>
      <c r="F2971"/>
      <c r="I2971"/>
      <c r="J2971"/>
    </row>
    <row r="2972" spans="1:10" x14ac:dyDescent="0.2">
      <c r="A2972" s="473"/>
      <c r="B2972"/>
      <c r="D2972"/>
      <c r="E2972"/>
      <c r="F2972"/>
      <c r="I2972"/>
      <c r="J2972"/>
    </row>
    <row r="2973" spans="1:10" x14ac:dyDescent="0.2">
      <c r="A2973" s="473"/>
      <c r="B2973"/>
      <c r="D2973"/>
      <c r="E2973"/>
      <c r="F2973"/>
      <c r="I2973"/>
      <c r="J2973"/>
    </row>
    <row r="2974" spans="1:10" x14ac:dyDescent="0.2">
      <c r="A2974" s="473"/>
      <c r="B2974"/>
      <c r="D2974"/>
      <c r="E2974"/>
      <c r="F2974"/>
      <c r="I2974"/>
      <c r="J2974"/>
    </row>
    <row r="2975" spans="1:10" x14ac:dyDescent="0.2">
      <c r="A2975" s="473"/>
      <c r="B2975"/>
      <c r="D2975"/>
      <c r="E2975"/>
      <c r="F2975"/>
      <c r="I2975"/>
      <c r="J2975"/>
    </row>
    <row r="2976" spans="1:10" x14ac:dyDescent="0.2">
      <c r="A2976" s="473"/>
      <c r="B2976"/>
      <c r="D2976"/>
      <c r="E2976"/>
      <c r="F2976"/>
      <c r="I2976"/>
      <c r="J2976"/>
    </row>
    <row r="2977" spans="1:10" x14ac:dyDescent="0.2">
      <c r="A2977" s="473"/>
      <c r="B2977"/>
      <c r="D2977"/>
      <c r="E2977"/>
      <c r="F2977"/>
      <c r="I2977"/>
      <c r="J2977"/>
    </row>
    <row r="2978" spans="1:10" x14ac:dyDescent="0.2">
      <c r="A2978" s="473"/>
      <c r="B2978"/>
      <c r="D2978"/>
      <c r="E2978"/>
      <c r="F2978"/>
      <c r="I2978"/>
      <c r="J2978"/>
    </row>
    <row r="2979" spans="1:10" x14ac:dyDescent="0.2">
      <c r="A2979" s="473"/>
      <c r="B2979"/>
      <c r="D2979"/>
      <c r="E2979"/>
      <c r="F2979"/>
      <c r="I2979"/>
      <c r="J2979"/>
    </row>
    <row r="2980" spans="1:10" x14ac:dyDescent="0.2">
      <c r="A2980" s="473"/>
      <c r="B2980"/>
      <c r="D2980"/>
      <c r="E2980"/>
      <c r="F2980"/>
      <c r="I2980"/>
      <c r="J2980"/>
    </row>
    <row r="2981" spans="1:10" x14ac:dyDescent="0.2">
      <c r="A2981" s="473"/>
      <c r="B2981"/>
      <c r="D2981"/>
      <c r="E2981"/>
      <c r="F2981"/>
      <c r="I2981"/>
      <c r="J2981"/>
    </row>
    <row r="2982" spans="1:10" x14ac:dyDescent="0.2">
      <c r="A2982" s="473"/>
      <c r="B2982"/>
      <c r="D2982"/>
      <c r="E2982"/>
      <c r="F2982"/>
      <c r="I2982"/>
      <c r="J2982"/>
    </row>
    <row r="2983" spans="1:10" x14ac:dyDescent="0.2">
      <c r="A2983" s="473"/>
      <c r="B2983"/>
      <c r="D2983"/>
      <c r="E2983"/>
      <c r="F2983"/>
      <c r="I2983"/>
      <c r="J2983"/>
    </row>
    <row r="2984" spans="1:10" x14ac:dyDescent="0.2">
      <c r="A2984" s="473"/>
      <c r="B2984"/>
      <c r="D2984"/>
      <c r="E2984"/>
      <c r="F2984"/>
      <c r="I2984"/>
      <c r="J2984"/>
    </row>
    <row r="2985" spans="1:10" x14ac:dyDescent="0.2">
      <c r="A2985" s="473"/>
      <c r="B2985"/>
      <c r="D2985"/>
      <c r="E2985"/>
      <c r="F2985"/>
      <c r="I2985"/>
      <c r="J2985"/>
    </row>
    <row r="2986" spans="1:10" x14ac:dyDescent="0.2">
      <c r="A2986" s="473"/>
      <c r="B2986"/>
      <c r="D2986"/>
      <c r="E2986"/>
      <c r="F2986"/>
      <c r="I2986"/>
      <c r="J2986"/>
    </row>
    <row r="2987" spans="1:10" x14ac:dyDescent="0.2">
      <c r="A2987" s="473"/>
      <c r="B2987"/>
      <c r="D2987"/>
      <c r="E2987"/>
      <c r="F2987"/>
      <c r="I2987"/>
      <c r="J2987"/>
    </row>
    <row r="2988" spans="1:10" x14ac:dyDescent="0.2">
      <c r="A2988" s="473"/>
      <c r="B2988"/>
      <c r="D2988"/>
      <c r="E2988"/>
      <c r="F2988"/>
      <c r="I2988"/>
      <c r="J2988"/>
    </row>
    <row r="2989" spans="1:10" x14ac:dyDescent="0.2">
      <c r="A2989" s="473"/>
      <c r="B2989"/>
      <c r="D2989"/>
      <c r="E2989"/>
      <c r="F2989"/>
      <c r="I2989"/>
      <c r="J2989"/>
    </row>
    <row r="2990" spans="1:10" x14ac:dyDescent="0.2">
      <c r="A2990" s="473"/>
      <c r="B2990"/>
      <c r="D2990"/>
      <c r="E2990"/>
      <c r="F2990"/>
      <c r="I2990"/>
      <c r="J2990"/>
    </row>
    <row r="2991" spans="1:10" x14ac:dyDescent="0.2">
      <c r="A2991" s="473"/>
      <c r="B2991"/>
      <c r="D2991"/>
      <c r="E2991"/>
      <c r="F2991"/>
      <c r="I2991"/>
      <c r="J2991"/>
    </row>
    <row r="2992" spans="1:10" x14ac:dyDescent="0.2">
      <c r="A2992" s="473"/>
      <c r="B2992"/>
      <c r="D2992"/>
      <c r="E2992"/>
      <c r="F2992"/>
      <c r="I2992"/>
      <c r="J2992"/>
    </row>
    <row r="2993" spans="1:10" x14ac:dyDescent="0.2">
      <c r="A2993" s="473"/>
      <c r="B2993"/>
      <c r="D2993"/>
      <c r="E2993"/>
      <c r="F2993"/>
      <c r="I2993"/>
      <c r="J2993"/>
    </row>
    <row r="2994" spans="1:10" x14ac:dyDescent="0.2">
      <c r="A2994" s="473"/>
      <c r="B2994"/>
      <c r="D2994"/>
      <c r="E2994"/>
      <c r="F2994"/>
      <c r="I2994"/>
      <c r="J2994"/>
    </row>
    <row r="2995" spans="1:10" x14ac:dyDescent="0.2">
      <c r="A2995" s="473"/>
      <c r="B2995"/>
      <c r="D2995"/>
      <c r="E2995"/>
      <c r="F2995"/>
      <c r="I2995"/>
      <c r="J2995"/>
    </row>
    <row r="2996" spans="1:10" x14ac:dyDescent="0.2">
      <c r="A2996" s="473"/>
      <c r="B2996"/>
      <c r="D2996"/>
      <c r="E2996"/>
      <c r="F2996"/>
      <c r="I2996"/>
      <c r="J2996"/>
    </row>
    <row r="2997" spans="1:10" x14ac:dyDescent="0.2">
      <c r="A2997" s="473"/>
      <c r="B2997"/>
      <c r="D2997"/>
      <c r="E2997"/>
      <c r="F2997"/>
      <c r="I2997"/>
      <c r="J2997"/>
    </row>
    <row r="2998" spans="1:10" x14ac:dyDescent="0.2">
      <c r="A2998" s="473"/>
      <c r="B2998"/>
      <c r="D2998"/>
      <c r="E2998"/>
      <c r="F2998"/>
      <c r="I2998"/>
      <c r="J2998"/>
    </row>
    <row r="2999" spans="1:10" x14ac:dyDescent="0.2">
      <c r="A2999" s="473"/>
      <c r="B2999"/>
      <c r="D2999"/>
      <c r="E2999"/>
      <c r="F2999"/>
      <c r="I2999"/>
      <c r="J2999"/>
    </row>
    <row r="3000" spans="1:10" x14ac:dyDescent="0.2">
      <c r="A3000" s="473"/>
      <c r="B3000"/>
      <c r="D3000"/>
      <c r="E3000"/>
      <c r="F3000"/>
      <c r="I3000"/>
      <c r="J3000"/>
    </row>
    <row r="3001" spans="1:10" x14ac:dyDescent="0.2">
      <c r="A3001" s="473"/>
      <c r="B3001"/>
      <c r="D3001"/>
      <c r="E3001"/>
      <c r="F3001"/>
      <c r="I3001"/>
      <c r="J3001"/>
    </row>
    <row r="3002" spans="1:10" x14ac:dyDescent="0.2">
      <c r="A3002" s="473"/>
      <c r="B3002"/>
      <c r="D3002"/>
      <c r="E3002"/>
      <c r="F3002"/>
      <c r="I3002"/>
      <c r="J3002"/>
    </row>
    <row r="3003" spans="1:10" x14ac:dyDescent="0.2">
      <c r="A3003" s="473"/>
      <c r="B3003"/>
      <c r="D3003"/>
      <c r="E3003"/>
      <c r="F3003"/>
      <c r="I3003"/>
      <c r="J3003"/>
    </row>
    <row r="3004" spans="1:10" x14ac:dyDescent="0.2">
      <c r="A3004" s="473"/>
      <c r="B3004"/>
      <c r="D3004"/>
      <c r="E3004"/>
      <c r="F3004"/>
      <c r="I3004"/>
      <c r="J3004"/>
    </row>
    <row r="3005" spans="1:10" x14ac:dyDescent="0.2">
      <c r="A3005" s="473"/>
      <c r="B3005"/>
      <c r="D3005"/>
      <c r="E3005"/>
      <c r="F3005"/>
      <c r="I3005"/>
      <c r="J3005"/>
    </row>
    <row r="3006" spans="1:10" x14ac:dyDescent="0.2">
      <c r="A3006" s="473"/>
      <c r="B3006"/>
      <c r="D3006"/>
      <c r="E3006"/>
      <c r="F3006"/>
      <c r="I3006"/>
      <c r="J3006"/>
    </row>
    <row r="3007" spans="1:10" x14ac:dyDescent="0.2">
      <c r="A3007" s="473"/>
      <c r="B3007"/>
      <c r="D3007"/>
      <c r="E3007"/>
      <c r="F3007"/>
      <c r="I3007"/>
      <c r="J3007"/>
    </row>
    <row r="3008" spans="1:10" x14ac:dyDescent="0.2">
      <c r="A3008" s="473"/>
      <c r="B3008"/>
      <c r="D3008"/>
      <c r="E3008"/>
      <c r="F3008"/>
      <c r="I3008"/>
      <c r="J3008"/>
    </row>
    <row r="3009" spans="1:10" x14ac:dyDescent="0.2">
      <c r="A3009" s="473"/>
      <c r="B3009"/>
      <c r="D3009"/>
      <c r="E3009"/>
      <c r="F3009"/>
      <c r="I3009"/>
      <c r="J3009"/>
    </row>
    <row r="3010" spans="1:10" x14ac:dyDescent="0.2">
      <c r="A3010" s="473"/>
      <c r="B3010"/>
      <c r="D3010"/>
      <c r="E3010"/>
      <c r="F3010"/>
      <c r="I3010"/>
      <c r="J3010"/>
    </row>
    <row r="3011" spans="1:10" x14ac:dyDescent="0.2">
      <c r="A3011" s="473"/>
      <c r="B3011"/>
      <c r="D3011"/>
      <c r="E3011"/>
      <c r="F3011"/>
      <c r="I3011"/>
      <c r="J3011"/>
    </row>
    <row r="3012" spans="1:10" x14ac:dyDescent="0.2">
      <c r="A3012" s="473"/>
      <c r="B3012"/>
      <c r="D3012"/>
      <c r="E3012"/>
      <c r="F3012"/>
      <c r="I3012"/>
      <c r="J3012"/>
    </row>
    <row r="3013" spans="1:10" x14ac:dyDescent="0.2">
      <c r="A3013" s="473"/>
      <c r="B3013"/>
      <c r="D3013"/>
      <c r="E3013"/>
      <c r="F3013"/>
      <c r="I3013"/>
      <c r="J3013"/>
    </row>
    <row r="3014" spans="1:10" x14ac:dyDescent="0.2">
      <c r="A3014" s="473"/>
      <c r="B3014"/>
      <c r="D3014"/>
      <c r="E3014"/>
      <c r="F3014"/>
      <c r="I3014"/>
      <c r="J3014"/>
    </row>
    <row r="3015" spans="1:10" x14ac:dyDescent="0.2">
      <c r="A3015" s="473"/>
      <c r="B3015"/>
      <c r="D3015"/>
      <c r="E3015"/>
      <c r="F3015"/>
      <c r="I3015"/>
      <c r="J3015"/>
    </row>
    <row r="3016" spans="1:10" x14ac:dyDescent="0.2">
      <c r="A3016" s="473"/>
      <c r="B3016"/>
      <c r="D3016"/>
      <c r="E3016"/>
      <c r="F3016"/>
      <c r="I3016"/>
      <c r="J3016"/>
    </row>
    <row r="3017" spans="1:10" x14ac:dyDescent="0.2">
      <c r="A3017" s="473"/>
      <c r="B3017"/>
      <c r="D3017"/>
      <c r="E3017"/>
      <c r="F3017"/>
      <c r="I3017"/>
      <c r="J3017"/>
    </row>
    <row r="3018" spans="1:10" x14ac:dyDescent="0.2">
      <c r="A3018" s="473"/>
      <c r="B3018"/>
      <c r="D3018"/>
      <c r="E3018"/>
      <c r="F3018"/>
      <c r="I3018"/>
      <c r="J3018"/>
    </row>
    <row r="3019" spans="1:10" x14ac:dyDescent="0.2">
      <c r="A3019" s="473"/>
      <c r="B3019"/>
      <c r="D3019"/>
      <c r="E3019"/>
      <c r="F3019"/>
      <c r="I3019"/>
      <c r="J3019"/>
    </row>
    <row r="3020" spans="1:10" x14ac:dyDescent="0.2">
      <c r="A3020" s="473"/>
      <c r="B3020"/>
      <c r="D3020"/>
      <c r="E3020"/>
      <c r="F3020"/>
      <c r="I3020"/>
      <c r="J3020"/>
    </row>
    <row r="3021" spans="1:10" x14ac:dyDescent="0.2">
      <c r="A3021" s="473"/>
      <c r="B3021"/>
      <c r="D3021"/>
      <c r="E3021"/>
      <c r="F3021"/>
      <c r="I3021"/>
      <c r="J3021"/>
    </row>
    <row r="3022" spans="1:10" x14ac:dyDescent="0.2">
      <c r="A3022" s="473"/>
      <c r="B3022"/>
      <c r="D3022"/>
      <c r="E3022"/>
      <c r="F3022"/>
      <c r="I3022"/>
      <c r="J3022"/>
    </row>
    <row r="3023" spans="1:10" x14ac:dyDescent="0.2">
      <c r="A3023" s="473"/>
      <c r="B3023"/>
      <c r="D3023"/>
      <c r="E3023"/>
      <c r="F3023"/>
      <c r="I3023"/>
      <c r="J3023"/>
    </row>
    <row r="3024" spans="1:10" x14ac:dyDescent="0.2">
      <c r="A3024" s="473"/>
      <c r="B3024"/>
      <c r="D3024"/>
      <c r="E3024"/>
      <c r="F3024"/>
      <c r="I3024"/>
      <c r="J3024"/>
    </row>
    <row r="3025" spans="1:10" x14ac:dyDescent="0.2">
      <c r="A3025" s="473"/>
      <c r="B3025"/>
      <c r="D3025"/>
      <c r="E3025"/>
      <c r="F3025"/>
      <c r="I3025"/>
      <c r="J3025"/>
    </row>
    <row r="3026" spans="1:10" x14ac:dyDescent="0.2">
      <c r="A3026" s="473"/>
      <c r="B3026"/>
      <c r="D3026"/>
      <c r="E3026"/>
      <c r="F3026"/>
      <c r="I3026"/>
      <c r="J3026"/>
    </row>
    <row r="3027" spans="1:10" x14ac:dyDescent="0.2">
      <c r="A3027" s="473"/>
      <c r="B3027"/>
      <c r="D3027"/>
      <c r="E3027"/>
      <c r="F3027"/>
      <c r="I3027"/>
      <c r="J3027"/>
    </row>
    <row r="3028" spans="1:10" x14ac:dyDescent="0.2">
      <c r="A3028" s="473"/>
      <c r="B3028"/>
      <c r="D3028"/>
      <c r="E3028"/>
      <c r="F3028"/>
      <c r="I3028"/>
      <c r="J3028"/>
    </row>
    <row r="3029" spans="1:10" x14ac:dyDescent="0.2">
      <c r="A3029" s="473"/>
      <c r="B3029"/>
      <c r="D3029"/>
      <c r="E3029"/>
      <c r="F3029"/>
      <c r="I3029"/>
      <c r="J3029"/>
    </row>
    <row r="3030" spans="1:10" x14ac:dyDescent="0.2">
      <c r="A3030" s="473"/>
      <c r="B3030"/>
      <c r="D3030"/>
      <c r="E3030"/>
      <c r="F3030"/>
      <c r="I3030"/>
      <c r="J3030"/>
    </row>
    <row r="3031" spans="1:10" x14ac:dyDescent="0.2">
      <c r="A3031" s="473"/>
      <c r="B3031"/>
      <c r="D3031"/>
      <c r="E3031"/>
      <c r="F3031"/>
      <c r="I3031"/>
      <c r="J3031"/>
    </row>
    <row r="3032" spans="1:10" x14ac:dyDescent="0.2">
      <c r="A3032" s="473"/>
      <c r="B3032"/>
      <c r="D3032"/>
      <c r="E3032"/>
      <c r="F3032"/>
      <c r="I3032"/>
      <c r="J3032"/>
    </row>
    <row r="3033" spans="1:10" x14ac:dyDescent="0.2">
      <c r="A3033" s="473"/>
      <c r="B3033"/>
      <c r="D3033"/>
      <c r="E3033"/>
      <c r="F3033"/>
      <c r="I3033"/>
      <c r="J3033"/>
    </row>
    <row r="3034" spans="1:10" x14ac:dyDescent="0.2">
      <c r="A3034" s="473"/>
      <c r="B3034"/>
      <c r="D3034"/>
      <c r="E3034"/>
      <c r="F3034"/>
      <c r="I3034"/>
      <c r="J3034"/>
    </row>
    <row r="3035" spans="1:10" x14ac:dyDescent="0.2">
      <c r="A3035" s="473"/>
      <c r="B3035"/>
      <c r="D3035"/>
      <c r="E3035"/>
      <c r="F3035"/>
      <c r="I3035"/>
      <c r="J3035"/>
    </row>
    <row r="3036" spans="1:10" x14ac:dyDescent="0.2">
      <c r="A3036" s="473"/>
      <c r="B3036"/>
      <c r="D3036"/>
      <c r="E3036"/>
      <c r="F3036"/>
      <c r="I3036"/>
      <c r="J3036"/>
    </row>
    <row r="3037" spans="1:10" x14ac:dyDescent="0.2">
      <c r="A3037" s="473"/>
      <c r="B3037"/>
      <c r="D3037"/>
      <c r="E3037"/>
      <c r="F3037"/>
      <c r="I3037"/>
      <c r="J3037"/>
    </row>
    <row r="3038" spans="1:10" x14ac:dyDescent="0.2">
      <c r="A3038" s="473"/>
      <c r="B3038"/>
      <c r="D3038"/>
      <c r="E3038"/>
      <c r="F3038"/>
      <c r="I3038"/>
      <c r="J3038"/>
    </row>
    <row r="3039" spans="1:10" x14ac:dyDescent="0.2">
      <c r="A3039" s="473"/>
      <c r="B3039"/>
      <c r="D3039"/>
      <c r="E3039"/>
      <c r="F3039"/>
      <c r="I3039"/>
      <c r="J3039"/>
    </row>
    <row r="3040" spans="1:10" x14ac:dyDescent="0.2">
      <c r="A3040" s="473"/>
      <c r="B3040"/>
      <c r="D3040"/>
      <c r="E3040"/>
      <c r="F3040"/>
      <c r="I3040"/>
      <c r="J3040"/>
    </row>
    <row r="3041" spans="1:10" x14ac:dyDescent="0.2">
      <c r="A3041" s="473"/>
      <c r="B3041"/>
      <c r="D3041"/>
      <c r="E3041"/>
      <c r="F3041"/>
      <c r="I3041"/>
      <c r="J3041"/>
    </row>
    <row r="3042" spans="1:10" x14ac:dyDescent="0.2">
      <c r="A3042" s="473"/>
      <c r="B3042"/>
      <c r="D3042"/>
      <c r="E3042"/>
      <c r="F3042"/>
      <c r="I3042"/>
      <c r="J3042"/>
    </row>
    <row r="3043" spans="1:10" x14ac:dyDescent="0.2">
      <c r="A3043" s="473"/>
      <c r="B3043"/>
      <c r="D3043"/>
      <c r="E3043"/>
      <c r="F3043"/>
      <c r="I3043"/>
      <c r="J3043"/>
    </row>
    <row r="3044" spans="1:10" x14ac:dyDescent="0.2">
      <c r="A3044" s="473"/>
      <c r="B3044"/>
      <c r="D3044"/>
      <c r="E3044"/>
      <c r="F3044"/>
      <c r="I3044"/>
      <c r="J3044"/>
    </row>
    <row r="3045" spans="1:10" x14ac:dyDescent="0.2">
      <c r="A3045" s="473"/>
      <c r="B3045"/>
      <c r="D3045"/>
      <c r="E3045"/>
      <c r="F3045"/>
      <c r="I3045"/>
      <c r="J3045"/>
    </row>
    <row r="3046" spans="1:10" x14ac:dyDescent="0.2">
      <c r="A3046" s="473"/>
      <c r="B3046"/>
      <c r="D3046"/>
      <c r="E3046"/>
      <c r="F3046"/>
      <c r="I3046"/>
      <c r="J3046"/>
    </row>
    <row r="3047" spans="1:10" x14ac:dyDescent="0.2">
      <c r="A3047" s="473"/>
      <c r="B3047"/>
      <c r="D3047"/>
      <c r="E3047"/>
      <c r="F3047"/>
      <c r="I3047"/>
      <c r="J3047"/>
    </row>
    <row r="3048" spans="1:10" x14ac:dyDescent="0.2">
      <c r="A3048" s="473"/>
      <c r="B3048"/>
      <c r="D3048"/>
      <c r="E3048"/>
      <c r="F3048"/>
      <c r="I3048"/>
      <c r="J3048"/>
    </row>
    <row r="3049" spans="1:10" x14ac:dyDescent="0.2">
      <c r="A3049" s="473"/>
      <c r="B3049"/>
      <c r="D3049"/>
      <c r="E3049"/>
      <c r="F3049"/>
      <c r="I3049"/>
      <c r="J3049"/>
    </row>
    <row r="3050" spans="1:10" x14ac:dyDescent="0.2">
      <c r="A3050" s="473"/>
      <c r="B3050"/>
      <c r="D3050"/>
      <c r="E3050"/>
      <c r="F3050"/>
      <c r="I3050"/>
      <c r="J3050"/>
    </row>
    <row r="3051" spans="1:10" x14ac:dyDescent="0.2">
      <c r="A3051" s="473"/>
      <c r="B3051"/>
      <c r="D3051"/>
      <c r="E3051"/>
      <c r="F3051"/>
      <c r="I3051"/>
      <c r="J3051"/>
    </row>
    <row r="3052" spans="1:10" x14ac:dyDescent="0.2">
      <c r="A3052" s="473"/>
      <c r="B3052"/>
      <c r="D3052"/>
      <c r="E3052"/>
      <c r="F3052"/>
      <c r="I3052"/>
      <c r="J3052"/>
    </row>
    <row r="3053" spans="1:10" x14ac:dyDescent="0.2">
      <c r="A3053" s="473"/>
      <c r="B3053"/>
      <c r="D3053"/>
      <c r="E3053"/>
      <c r="F3053"/>
      <c r="I3053"/>
      <c r="J3053"/>
    </row>
    <row r="3054" spans="1:10" x14ac:dyDescent="0.2">
      <c r="A3054" s="473"/>
      <c r="B3054"/>
      <c r="D3054"/>
      <c r="E3054"/>
      <c r="F3054"/>
      <c r="I3054"/>
      <c r="J3054"/>
    </row>
    <row r="3055" spans="1:10" x14ac:dyDescent="0.2">
      <c r="A3055" s="473"/>
      <c r="B3055"/>
      <c r="D3055"/>
      <c r="E3055"/>
      <c r="F3055"/>
      <c r="I3055"/>
      <c r="J3055"/>
    </row>
    <row r="3056" spans="1:10" x14ac:dyDescent="0.2">
      <c r="A3056" s="473"/>
      <c r="B3056"/>
      <c r="D3056"/>
      <c r="E3056"/>
      <c r="F3056"/>
      <c r="I3056"/>
      <c r="J3056"/>
    </row>
    <row r="3057" spans="1:10" x14ac:dyDescent="0.2">
      <c r="A3057" s="473"/>
      <c r="B3057"/>
      <c r="D3057"/>
      <c r="E3057"/>
      <c r="F3057"/>
      <c r="I3057"/>
      <c r="J3057"/>
    </row>
    <row r="3058" spans="1:10" x14ac:dyDescent="0.2">
      <c r="A3058" s="473"/>
      <c r="B3058"/>
      <c r="D3058"/>
      <c r="E3058"/>
      <c r="F3058"/>
      <c r="I3058"/>
      <c r="J3058"/>
    </row>
    <row r="3059" spans="1:10" x14ac:dyDescent="0.2">
      <c r="A3059" s="473"/>
      <c r="B3059"/>
      <c r="D3059"/>
      <c r="E3059"/>
      <c r="F3059"/>
      <c r="I3059"/>
      <c r="J3059"/>
    </row>
    <row r="3060" spans="1:10" x14ac:dyDescent="0.2">
      <c r="A3060" s="473"/>
      <c r="B3060"/>
      <c r="D3060"/>
      <c r="E3060"/>
      <c r="F3060"/>
      <c r="I3060"/>
      <c r="J3060"/>
    </row>
    <row r="3061" spans="1:10" x14ac:dyDescent="0.2">
      <c r="A3061" s="473"/>
      <c r="B3061"/>
      <c r="D3061"/>
      <c r="E3061"/>
      <c r="F3061"/>
      <c r="I3061"/>
      <c r="J3061"/>
    </row>
    <row r="3062" spans="1:10" x14ac:dyDescent="0.2">
      <c r="A3062" s="473"/>
      <c r="B3062"/>
      <c r="D3062"/>
      <c r="E3062"/>
      <c r="F3062"/>
      <c r="I3062"/>
      <c r="J3062"/>
    </row>
    <row r="3063" spans="1:10" x14ac:dyDescent="0.2">
      <c r="A3063" s="473"/>
      <c r="B3063"/>
      <c r="D3063"/>
      <c r="E3063"/>
      <c r="F3063"/>
      <c r="I3063"/>
      <c r="J3063"/>
    </row>
    <row r="3064" spans="1:10" x14ac:dyDescent="0.2">
      <c r="A3064" s="473"/>
      <c r="B3064"/>
      <c r="D3064"/>
      <c r="E3064"/>
      <c r="F3064"/>
      <c r="I3064"/>
      <c r="J3064"/>
    </row>
    <row r="3065" spans="1:10" x14ac:dyDescent="0.2">
      <c r="A3065" s="473"/>
      <c r="B3065"/>
      <c r="D3065"/>
      <c r="E3065"/>
      <c r="F3065"/>
      <c r="I3065"/>
      <c r="J3065"/>
    </row>
    <row r="3066" spans="1:10" x14ac:dyDescent="0.2">
      <c r="A3066" s="473"/>
      <c r="B3066"/>
      <c r="D3066"/>
      <c r="E3066"/>
      <c r="F3066"/>
      <c r="I3066"/>
      <c r="J3066"/>
    </row>
    <row r="3067" spans="1:10" x14ac:dyDescent="0.2">
      <c r="A3067" s="473"/>
      <c r="B3067"/>
      <c r="D3067"/>
      <c r="E3067"/>
      <c r="F3067"/>
      <c r="I3067"/>
      <c r="J3067"/>
    </row>
    <row r="3068" spans="1:10" x14ac:dyDescent="0.2">
      <c r="A3068" s="473"/>
      <c r="B3068"/>
      <c r="D3068"/>
      <c r="E3068"/>
      <c r="F3068"/>
      <c r="I3068"/>
      <c r="J3068"/>
    </row>
    <row r="3069" spans="1:10" x14ac:dyDescent="0.2">
      <c r="A3069" s="473"/>
      <c r="B3069"/>
      <c r="D3069"/>
      <c r="E3069"/>
      <c r="F3069"/>
      <c r="I3069"/>
      <c r="J3069"/>
    </row>
    <row r="3070" spans="1:10" x14ac:dyDescent="0.2">
      <c r="A3070" s="473"/>
      <c r="B3070"/>
      <c r="D3070"/>
      <c r="E3070"/>
      <c r="F3070"/>
      <c r="I3070"/>
      <c r="J3070"/>
    </row>
    <row r="3071" spans="1:10" x14ac:dyDescent="0.2">
      <c r="A3071" s="473"/>
      <c r="B3071"/>
      <c r="D3071"/>
      <c r="E3071"/>
      <c r="F3071"/>
      <c r="I3071"/>
      <c r="J3071"/>
    </row>
    <row r="3072" spans="1:10" x14ac:dyDescent="0.2">
      <c r="A3072" s="473"/>
      <c r="B3072"/>
      <c r="D3072"/>
      <c r="E3072"/>
      <c r="F3072"/>
      <c r="I3072"/>
      <c r="J3072"/>
    </row>
    <row r="3073" spans="1:10" x14ac:dyDescent="0.2">
      <c r="A3073" s="473"/>
      <c r="B3073"/>
      <c r="D3073"/>
      <c r="E3073"/>
      <c r="F3073"/>
      <c r="I3073"/>
      <c r="J3073"/>
    </row>
    <row r="3074" spans="1:10" x14ac:dyDescent="0.2">
      <c r="A3074" s="473"/>
      <c r="B3074"/>
      <c r="D3074"/>
      <c r="E3074"/>
      <c r="F3074"/>
      <c r="I3074"/>
      <c r="J3074"/>
    </row>
    <row r="3075" spans="1:10" x14ac:dyDescent="0.2">
      <c r="A3075" s="473"/>
      <c r="B3075"/>
      <c r="D3075"/>
      <c r="E3075"/>
      <c r="F3075"/>
      <c r="I3075"/>
      <c r="J3075"/>
    </row>
    <row r="3076" spans="1:10" x14ac:dyDescent="0.2">
      <c r="A3076" s="473"/>
      <c r="B3076"/>
      <c r="D3076"/>
      <c r="E3076"/>
      <c r="F3076"/>
      <c r="I3076"/>
      <c r="J3076"/>
    </row>
    <row r="3077" spans="1:10" x14ac:dyDescent="0.2">
      <c r="A3077" s="473"/>
      <c r="B3077"/>
      <c r="D3077"/>
      <c r="E3077"/>
      <c r="F3077"/>
      <c r="I3077"/>
      <c r="J3077"/>
    </row>
    <row r="3078" spans="1:10" x14ac:dyDescent="0.2">
      <c r="A3078" s="473"/>
      <c r="B3078"/>
      <c r="D3078"/>
      <c r="E3078"/>
      <c r="F3078"/>
      <c r="I3078"/>
      <c r="J3078"/>
    </row>
    <row r="3079" spans="1:10" x14ac:dyDescent="0.2">
      <c r="A3079" s="473"/>
      <c r="B3079"/>
      <c r="D3079"/>
      <c r="E3079"/>
      <c r="F3079"/>
      <c r="I3079"/>
      <c r="J3079"/>
    </row>
    <row r="3080" spans="1:10" x14ac:dyDescent="0.2">
      <c r="A3080" s="473"/>
      <c r="B3080"/>
      <c r="D3080"/>
      <c r="E3080"/>
      <c r="F3080"/>
      <c r="I3080"/>
      <c r="J3080"/>
    </row>
    <row r="3081" spans="1:10" x14ac:dyDescent="0.2">
      <c r="A3081" s="473"/>
      <c r="B3081"/>
      <c r="D3081"/>
      <c r="E3081"/>
      <c r="F3081"/>
      <c r="I3081"/>
      <c r="J3081"/>
    </row>
    <row r="3082" spans="1:10" x14ac:dyDescent="0.2">
      <c r="A3082" s="473"/>
      <c r="B3082"/>
      <c r="D3082"/>
      <c r="E3082"/>
      <c r="F3082"/>
      <c r="I3082"/>
      <c r="J3082"/>
    </row>
    <row r="3083" spans="1:10" x14ac:dyDescent="0.2">
      <c r="A3083" s="473"/>
      <c r="B3083"/>
      <c r="D3083"/>
      <c r="E3083"/>
      <c r="F3083"/>
      <c r="I3083"/>
      <c r="J3083"/>
    </row>
    <row r="3084" spans="1:10" x14ac:dyDescent="0.2">
      <c r="A3084" s="473"/>
      <c r="B3084"/>
      <c r="D3084"/>
      <c r="E3084"/>
      <c r="F3084"/>
      <c r="I3084"/>
      <c r="J3084"/>
    </row>
    <row r="3085" spans="1:10" x14ac:dyDescent="0.2">
      <c r="A3085" s="473"/>
      <c r="B3085"/>
      <c r="D3085"/>
      <c r="E3085"/>
      <c r="F3085"/>
      <c r="I3085"/>
      <c r="J3085"/>
    </row>
    <row r="3086" spans="1:10" x14ac:dyDescent="0.2">
      <c r="A3086" s="473"/>
      <c r="B3086"/>
      <c r="D3086"/>
      <c r="E3086"/>
      <c r="F3086"/>
      <c r="I3086"/>
      <c r="J3086"/>
    </row>
    <row r="3087" spans="1:10" x14ac:dyDescent="0.2">
      <c r="A3087" s="473"/>
      <c r="B3087"/>
      <c r="D3087"/>
      <c r="E3087"/>
      <c r="F3087"/>
      <c r="I3087"/>
      <c r="J3087"/>
    </row>
    <row r="3088" spans="1:10" x14ac:dyDescent="0.2">
      <c r="A3088" s="473"/>
      <c r="B3088"/>
      <c r="D3088"/>
      <c r="E3088"/>
      <c r="F3088"/>
      <c r="I3088"/>
      <c r="J3088"/>
    </row>
    <row r="3089" spans="1:10" x14ac:dyDescent="0.2">
      <c r="A3089" s="473"/>
      <c r="B3089"/>
      <c r="D3089"/>
      <c r="E3089"/>
      <c r="F3089"/>
      <c r="I3089"/>
      <c r="J3089"/>
    </row>
    <row r="3090" spans="1:10" x14ac:dyDescent="0.2">
      <c r="A3090" s="473"/>
      <c r="B3090"/>
      <c r="D3090"/>
      <c r="E3090"/>
      <c r="F3090"/>
      <c r="I3090"/>
      <c r="J3090"/>
    </row>
    <row r="3091" spans="1:10" x14ac:dyDescent="0.2">
      <c r="A3091" s="473"/>
      <c r="B3091"/>
      <c r="D3091"/>
      <c r="E3091"/>
      <c r="F3091"/>
      <c r="I3091"/>
      <c r="J3091"/>
    </row>
    <row r="3092" spans="1:10" x14ac:dyDescent="0.2">
      <c r="A3092" s="473"/>
      <c r="B3092"/>
      <c r="D3092"/>
      <c r="E3092"/>
      <c r="F3092"/>
      <c r="I3092"/>
      <c r="J3092"/>
    </row>
    <row r="3093" spans="1:10" x14ac:dyDescent="0.2">
      <c r="A3093" s="473"/>
      <c r="B3093"/>
      <c r="D3093"/>
      <c r="E3093"/>
      <c r="F3093"/>
      <c r="I3093"/>
      <c r="J3093"/>
    </row>
    <row r="3094" spans="1:10" x14ac:dyDescent="0.2">
      <c r="A3094" s="473"/>
      <c r="B3094"/>
      <c r="D3094"/>
      <c r="E3094"/>
      <c r="F3094"/>
      <c r="I3094"/>
      <c r="J3094"/>
    </row>
    <row r="3095" spans="1:10" x14ac:dyDescent="0.2">
      <c r="A3095" s="473"/>
      <c r="B3095"/>
      <c r="D3095"/>
      <c r="E3095"/>
      <c r="F3095"/>
      <c r="I3095"/>
      <c r="J3095"/>
    </row>
    <row r="3096" spans="1:10" x14ac:dyDescent="0.2">
      <c r="A3096" s="473"/>
      <c r="B3096"/>
      <c r="D3096"/>
      <c r="E3096"/>
      <c r="F3096"/>
      <c r="I3096"/>
      <c r="J3096"/>
    </row>
    <row r="3097" spans="1:10" x14ac:dyDescent="0.2">
      <c r="A3097" s="473"/>
      <c r="B3097"/>
      <c r="D3097"/>
      <c r="E3097"/>
      <c r="F3097"/>
      <c r="I3097"/>
      <c r="J3097"/>
    </row>
    <row r="3098" spans="1:10" x14ac:dyDescent="0.2">
      <c r="A3098" s="473"/>
      <c r="B3098"/>
      <c r="D3098"/>
      <c r="E3098"/>
      <c r="F3098"/>
      <c r="I3098"/>
      <c r="J3098"/>
    </row>
    <row r="3099" spans="1:10" x14ac:dyDescent="0.2">
      <c r="A3099" s="473"/>
      <c r="B3099"/>
      <c r="D3099"/>
      <c r="E3099"/>
      <c r="F3099"/>
      <c r="I3099"/>
      <c r="J3099"/>
    </row>
    <row r="3100" spans="1:10" x14ac:dyDescent="0.2">
      <c r="A3100" s="473"/>
      <c r="B3100"/>
      <c r="D3100"/>
      <c r="E3100"/>
      <c r="F3100"/>
      <c r="I3100"/>
      <c r="J3100"/>
    </row>
    <row r="3101" spans="1:10" x14ac:dyDescent="0.2">
      <c r="A3101" s="473"/>
      <c r="B3101"/>
      <c r="D3101"/>
      <c r="E3101"/>
      <c r="F3101"/>
      <c r="I3101"/>
      <c r="J3101"/>
    </row>
    <row r="3102" spans="1:10" x14ac:dyDescent="0.2">
      <c r="A3102" s="473"/>
      <c r="B3102"/>
      <c r="D3102"/>
      <c r="E3102"/>
      <c r="F3102"/>
      <c r="I3102"/>
      <c r="J3102"/>
    </row>
    <row r="3103" spans="1:10" x14ac:dyDescent="0.2">
      <c r="A3103" s="473"/>
      <c r="B3103"/>
      <c r="D3103"/>
      <c r="E3103"/>
      <c r="F3103"/>
      <c r="I3103"/>
      <c r="J3103"/>
    </row>
    <row r="3104" spans="1:10" x14ac:dyDescent="0.2">
      <c r="A3104" s="473"/>
      <c r="B3104"/>
      <c r="D3104"/>
      <c r="E3104"/>
      <c r="F3104"/>
      <c r="I3104"/>
      <c r="J3104"/>
    </row>
    <row r="3105" spans="1:10" x14ac:dyDescent="0.2">
      <c r="A3105" s="473"/>
      <c r="B3105"/>
      <c r="D3105"/>
      <c r="E3105"/>
      <c r="F3105"/>
      <c r="I3105"/>
      <c r="J3105"/>
    </row>
    <row r="3106" spans="1:10" x14ac:dyDescent="0.2">
      <c r="A3106" s="473"/>
      <c r="B3106"/>
      <c r="D3106"/>
      <c r="E3106"/>
      <c r="F3106"/>
      <c r="I3106"/>
      <c r="J3106"/>
    </row>
    <row r="3107" spans="1:10" x14ac:dyDescent="0.2">
      <c r="A3107" s="473"/>
      <c r="B3107"/>
      <c r="D3107"/>
      <c r="E3107"/>
      <c r="F3107"/>
      <c r="I3107"/>
      <c r="J3107"/>
    </row>
    <row r="3108" spans="1:10" x14ac:dyDescent="0.2">
      <c r="A3108" s="473"/>
      <c r="B3108"/>
      <c r="D3108"/>
      <c r="E3108"/>
      <c r="F3108"/>
      <c r="I3108"/>
      <c r="J3108"/>
    </row>
    <row r="3109" spans="1:10" x14ac:dyDescent="0.2">
      <c r="A3109" s="473"/>
      <c r="B3109"/>
      <c r="D3109"/>
      <c r="E3109"/>
      <c r="F3109"/>
      <c r="I3109"/>
      <c r="J3109"/>
    </row>
    <row r="3110" spans="1:10" x14ac:dyDescent="0.2">
      <c r="A3110" s="473"/>
      <c r="B3110"/>
      <c r="D3110"/>
      <c r="E3110"/>
      <c r="F3110"/>
      <c r="I3110"/>
      <c r="J3110"/>
    </row>
    <row r="3111" spans="1:10" x14ac:dyDescent="0.2">
      <c r="A3111" s="473"/>
      <c r="B3111"/>
      <c r="D3111"/>
      <c r="E3111"/>
      <c r="F3111"/>
      <c r="I3111"/>
      <c r="J3111"/>
    </row>
    <row r="3112" spans="1:10" x14ac:dyDescent="0.2">
      <c r="A3112" s="473"/>
      <c r="B3112"/>
      <c r="D3112"/>
      <c r="E3112"/>
      <c r="F3112"/>
      <c r="I3112"/>
      <c r="J3112"/>
    </row>
    <row r="3113" spans="1:10" x14ac:dyDescent="0.2">
      <c r="A3113" s="473"/>
      <c r="B3113"/>
      <c r="D3113"/>
      <c r="E3113"/>
      <c r="F3113"/>
      <c r="I3113"/>
      <c r="J3113"/>
    </row>
    <row r="3114" spans="1:10" x14ac:dyDescent="0.2">
      <c r="A3114" s="473"/>
      <c r="B3114"/>
      <c r="D3114"/>
      <c r="E3114"/>
      <c r="F3114"/>
      <c r="I3114"/>
      <c r="J3114"/>
    </row>
    <row r="3115" spans="1:10" x14ac:dyDescent="0.2">
      <c r="A3115" s="473"/>
      <c r="B3115"/>
      <c r="D3115"/>
      <c r="E3115"/>
      <c r="F3115"/>
      <c r="I3115"/>
      <c r="J3115"/>
    </row>
    <row r="3116" spans="1:10" x14ac:dyDescent="0.2">
      <c r="A3116" s="473"/>
      <c r="B3116"/>
      <c r="D3116"/>
      <c r="E3116"/>
      <c r="F3116"/>
      <c r="I3116"/>
      <c r="J3116"/>
    </row>
    <row r="3117" spans="1:10" x14ac:dyDescent="0.2">
      <c r="A3117" s="473"/>
      <c r="B3117"/>
      <c r="D3117"/>
      <c r="E3117"/>
      <c r="F3117"/>
      <c r="I3117"/>
      <c r="J3117"/>
    </row>
    <row r="3118" spans="1:10" x14ac:dyDescent="0.2">
      <c r="A3118" s="473"/>
      <c r="B3118"/>
      <c r="D3118"/>
      <c r="E3118"/>
      <c r="F3118"/>
      <c r="I3118"/>
      <c r="J3118"/>
    </row>
    <row r="3119" spans="1:10" x14ac:dyDescent="0.2">
      <c r="A3119" s="473"/>
      <c r="B3119"/>
      <c r="D3119"/>
      <c r="E3119"/>
      <c r="F3119"/>
      <c r="I3119"/>
      <c r="J3119"/>
    </row>
    <row r="3120" spans="1:10" x14ac:dyDescent="0.2">
      <c r="A3120" s="473"/>
      <c r="B3120"/>
      <c r="D3120"/>
      <c r="E3120"/>
      <c r="F3120"/>
      <c r="I3120"/>
      <c r="J3120"/>
    </row>
    <row r="3121" spans="1:10" x14ac:dyDescent="0.2">
      <c r="A3121" s="473"/>
      <c r="B3121"/>
      <c r="D3121"/>
      <c r="E3121"/>
      <c r="F3121"/>
      <c r="I3121"/>
      <c r="J3121"/>
    </row>
    <row r="3122" spans="1:10" x14ac:dyDescent="0.2">
      <c r="A3122" s="473"/>
      <c r="B3122"/>
      <c r="D3122"/>
      <c r="E3122"/>
      <c r="F3122"/>
      <c r="I3122"/>
      <c r="J3122"/>
    </row>
    <row r="3123" spans="1:10" x14ac:dyDescent="0.2">
      <c r="A3123" s="473"/>
      <c r="B3123"/>
      <c r="D3123"/>
      <c r="E3123"/>
      <c r="F3123"/>
      <c r="I3123"/>
      <c r="J3123"/>
    </row>
    <row r="3124" spans="1:10" x14ac:dyDescent="0.2">
      <c r="A3124" s="473"/>
      <c r="B3124"/>
      <c r="D3124"/>
      <c r="E3124"/>
      <c r="F3124"/>
      <c r="I3124"/>
      <c r="J3124"/>
    </row>
    <row r="3125" spans="1:10" x14ac:dyDescent="0.2">
      <c r="A3125" s="473"/>
      <c r="B3125"/>
      <c r="D3125"/>
      <c r="E3125"/>
      <c r="F3125"/>
      <c r="I3125"/>
      <c r="J3125"/>
    </row>
    <row r="3126" spans="1:10" x14ac:dyDescent="0.2">
      <c r="A3126" s="473"/>
      <c r="B3126"/>
      <c r="D3126"/>
      <c r="E3126"/>
      <c r="F3126"/>
      <c r="I3126"/>
      <c r="J3126"/>
    </row>
    <row r="3127" spans="1:10" x14ac:dyDescent="0.2">
      <c r="A3127" s="473"/>
      <c r="B3127"/>
      <c r="D3127"/>
      <c r="E3127"/>
      <c r="F3127"/>
      <c r="I3127"/>
      <c r="J3127"/>
    </row>
    <row r="3128" spans="1:10" x14ac:dyDescent="0.2">
      <c r="A3128" s="473"/>
      <c r="B3128"/>
      <c r="D3128"/>
      <c r="E3128"/>
      <c r="F3128"/>
      <c r="I3128"/>
      <c r="J3128"/>
    </row>
    <row r="3129" spans="1:10" x14ac:dyDescent="0.2">
      <c r="A3129" s="473"/>
      <c r="B3129"/>
      <c r="D3129"/>
      <c r="E3129"/>
      <c r="F3129"/>
      <c r="I3129"/>
      <c r="J3129"/>
    </row>
    <row r="3130" spans="1:10" x14ac:dyDescent="0.2">
      <c r="A3130" s="473"/>
      <c r="B3130"/>
      <c r="D3130"/>
      <c r="E3130"/>
      <c r="F3130"/>
      <c r="I3130"/>
      <c r="J3130"/>
    </row>
    <row r="3131" spans="1:10" x14ac:dyDescent="0.2">
      <c r="A3131" s="473"/>
      <c r="B3131"/>
      <c r="D3131"/>
      <c r="E3131"/>
      <c r="F3131"/>
      <c r="I3131"/>
      <c r="J3131"/>
    </row>
    <row r="3132" spans="1:10" x14ac:dyDescent="0.2">
      <c r="A3132" s="473"/>
      <c r="B3132"/>
      <c r="D3132"/>
      <c r="E3132"/>
      <c r="F3132"/>
      <c r="I3132"/>
      <c r="J3132"/>
    </row>
    <row r="3133" spans="1:10" x14ac:dyDescent="0.2">
      <c r="A3133" s="473"/>
      <c r="B3133"/>
      <c r="D3133"/>
      <c r="E3133"/>
      <c r="F3133"/>
      <c r="I3133"/>
      <c r="J3133"/>
    </row>
    <row r="3134" spans="1:10" x14ac:dyDescent="0.2">
      <c r="A3134" s="473"/>
      <c r="B3134"/>
      <c r="D3134"/>
      <c r="E3134"/>
      <c r="F3134"/>
      <c r="I3134"/>
      <c r="J3134"/>
    </row>
    <row r="3135" spans="1:10" x14ac:dyDescent="0.2">
      <c r="A3135" s="473"/>
      <c r="B3135"/>
      <c r="D3135"/>
      <c r="E3135"/>
      <c r="F3135"/>
      <c r="I3135"/>
      <c r="J3135"/>
    </row>
    <row r="3136" spans="1:10" x14ac:dyDescent="0.2">
      <c r="A3136" s="473"/>
      <c r="B3136"/>
      <c r="D3136"/>
      <c r="E3136"/>
      <c r="F3136"/>
      <c r="I3136"/>
      <c r="J3136"/>
    </row>
    <row r="3137" spans="1:10" x14ac:dyDescent="0.2">
      <c r="A3137" s="473"/>
      <c r="B3137"/>
      <c r="D3137"/>
      <c r="E3137"/>
      <c r="F3137"/>
      <c r="I3137"/>
      <c r="J3137"/>
    </row>
    <row r="3138" spans="1:10" x14ac:dyDescent="0.2">
      <c r="A3138" s="473"/>
      <c r="B3138"/>
      <c r="D3138"/>
      <c r="E3138"/>
      <c r="F3138"/>
      <c r="I3138"/>
      <c r="J3138"/>
    </row>
    <row r="3139" spans="1:10" x14ac:dyDescent="0.2">
      <c r="A3139" s="473"/>
      <c r="B3139"/>
      <c r="D3139"/>
      <c r="E3139"/>
      <c r="F3139"/>
      <c r="I3139"/>
      <c r="J3139"/>
    </row>
    <row r="3140" spans="1:10" x14ac:dyDescent="0.2">
      <c r="A3140" s="473"/>
      <c r="B3140"/>
      <c r="D3140"/>
      <c r="E3140"/>
      <c r="F3140"/>
      <c r="I3140"/>
      <c r="J3140"/>
    </row>
    <row r="3141" spans="1:10" x14ac:dyDescent="0.2">
      <c r="A3141" s="473"/>
      <c r="B3141"/>
      <c r="D3141"/>
      <c r="E3141"/>
      <c r="F3141"/>
      <c r="I3141"/>
      <c r="J3141"/>
    </row>
    <row r="3142" spans="1:10" x14ac:dyDescent="0.2">
      <c r="A3142" s="473"/>
      <c r="B3142"/>
      <c r="D3142"/>
      <c r="E3142"/>
      <c r="F3142"/>
      <c r="I3142"/>
      <c r="J3142"/>
    </row>
    <row r="3143" spans="1:10" x14ac:dyDescent="0.2">
      <c r="A3143" s="473"/>
      <c r="B3143"/>
      <c r="D3143"/>
      <c r="E3143"/>
      <c r="F3143"/>
      <c r="I3143"/>
      <c r="J3143"/>
    </row>
    <row r="3144" spans="1:10" x14ac:dyDescent="0.2">
      <c r="A3144" s="473"/>
      <c r="B3144"/>
      <c r="D3144"/>
      <c r="E3144"/>
      <c r="F3144"/>
      <c r="I3144"/>
      <c r="J3144"/>
    </row>
    <row r="3145" spans="1:10" x14ac:dyDescent="0.2">
      <c r="A3145" s="473"/>
      <c r="B3145"/>
      <c r="D3145"/>
      <c r="E3145"/>
      <c r="F3145"/>
      <c r="I3145"/>
      <c r="J3145"/>
    </row>
    <row r="3146" spans="1:10" x14ac:dyDescent="0.2">
      <c r="A3146" s="473"/>
      <c r="B3146"/>
      <c r="D3146"/>
      <c r="E3146"/>
      <c r="F3146"/>
      <c r="I3146"/>
      <c r="J3146"/>
    </row>
    <row r="3147" spans="1:10" x14ac:dyDescent="0.2">
      <c r="A3147" s="473"/>
      <c r="B3147"/>
      <c r="D3147"/>
      <c r="E3147"/>
      <c r="F3147"/>
      <c r="I3147"/>
      <c r="J3147"/>
    </row>
    <row r="3148" spans="1:10" x14ac:dyDescent="0.2">
      <c r="A3148" s="473"/>
      <c r="B3148"/>
      <c r="D3148"/>
      <c r="E3148"/>
      <c r="F3148"/>
      <c r="I3148"/>
      <c r="J3148"/>
    </row>
    <row r="3149" spans="1:10" x14ac:dyDescent="0.2">
      <c r="A3149" s="473"/>
      <c r="B3149"/>
      <c r="D3149"/>
      <c r="E3149"/>
      <c r="F3149"/>
      <c r="I3149"/>
      <c r="J3149"/>
    </row>
    <row r="3150" spans="1:10" x14ac:dyDescent="0.2">
      <c r="A3150" s="473"/>
      <c r="B3150"/>
      <c r="D3150"/>
      <c r="E3150"/>
      <c r="F3150"/>
      <c r="I3150"/>
      <c r="J3150"/>
    </row>
    <row r="3151" spans="1:10" x14ac:dyDescent="0.2">
      <c r="A3151" s="473"/>
      <c r="B3151"/>
      <c r="D3151"/>
      <c r="E3151"/>
      <c r="F3151"/>
      <c r="I3151"/>
      <c r="J3151"/>
    </row>
    <row r="3152" spans="1:10" x14ac:dyDescent="0.2">
      <c r="A3152" s="473"/>
      <c r="B3152"/>
      <c r="D3152"/>
      <c r="E3152"/>
      <c r="F3152"/>
      <c r="I3152"/>
      <c r="J3152"/>
    </row>
    <row r="3153" spans="1:10" x14ac:dyDescent="0.2">
      <c r="A3153" s="473"/>
      <c r="B3153"/>
      <c r="D3153"/>
      <c r="E3153"/>
      <c r="F3153"/>
      <c r="I3153"/>
      <c r="J3153"/>
    </row>
    <row r="3154" spans="1:10" x14ac:dyDescent="0.2">
      <c r="A3154" s="473"/>
      <c r="B3154"/>
      <c r="D3154"/>
      <c r="E3154"/>
      <c r="F3154"/>
      <c r="I3154"/>
      <c r="J3154"/>
    </row>
    <row r="3155" spans="1:10" x14ac:dyDescent="0.2">
      <c r="A3155" s="473"/>
      <c r="B3155"/>
      <c r="D3155"/>
      <c r="E3155"/>
      <c r="F3155"/>
      <c r="I3155"/>
      <c r="J3155"/>
    </row>
    <row r="3156" spans="1:10" x14ac:dyDescent="0.2">
      <c r="A3156" s="473"/>
      <c r="B3156"/>
      <c r="D3156"/>
      <c r="E3156"/>
      <c r="F3156"/>
      <c r="I3156"/>
      <c r="J3156"/>
    </row>
    <row r="3157" spans="1:10" x14ac:dyDescent="0.2">
      <c r="A3157" s="473"/>
      <c r="B3157"/>
      <c r="D3157"/>
      <c r="E3157"/>
      <c r="F3157"/>
      <c r="I3157"/>
      <c r="J3157"/>
    </row>
    <row r="3158" spans="1:10" x14ac:dyDescent="0.2">
      <c r="A3158" s="473"/>
      <c r="B3158"/>
      <c r="D3158"/>
      <c r="E3158"/>
      <c r="F3158"/>
      <c r="I3158"/>
      <c r="J3158"/>
    </row>
    <row r="3159" spans="1:10" x14ac:dyDescent="0.2">
      <c r="A3159" s="473"/>
      <c r="B3159"/>
      <c r="D3159"/>
      <c r="E3159"/>
      <c r="F3159"/>
      <c r="I3159"/>
      <c r="J3159"/>
    </row>
    <row r="3160" spans="1:10" x14ac:dyDescent="0.2">
      <c r="A3160" s="473"/>
      <c r="B3160"/>
      <c r="D3160"/>
      <c r="E3160"/>
      <c r="F3160"/>
      <c r="I3160"/>
      <c r="J3160"/>
    </row>
    <row r="3161" spans="1:10" x14ac:dyDescent="0.2">
      <c r="A3161" s="473"/>
      <c r="B3161"/>
      <c r="D3161"/>
      <c r="E3161"/>
      <c r="F3161"/>
      <c r="I3161"/>
      <c r="J3161"/>
    </row>
    <row r="3162" spans="1:10" x14ac:dyDescent="0.2">
      <c r="A3162" s="473"/>
      <c r="B3162"/>
      <c r="D3162"/>
      <c r="E3162"/>
      <c r="F3162"/>
      <c r="I3162"/>
      <c r="J3162"/>
    </row>
    <row r="3163" spans="1:10" x14ac:dyDescent="0.2">
      <c r="A3163" s="473"/>
      <c r="B3163"/>
      <c r="D3163"/>
      <c r="E3163"/>
      <c r="F3163"/>
      <c r="I3163"/>
      <c r="J3163"/>
    </row>
    <row r="3164" spans="1:10" x14ac:dyDescent="0.2">
      <c r="A3164" s="473"/>
      <c r="B3164"/>
      <c r="D3164"/>
      <c r="E3164"/>
      <c r="F3164"/>
      <c r="I3164"/>
      <c r="J3164"/>
    </row>
    <row r="3165" spans="1:10" x14ac:dyDescent="0.2">
      <c r="A3165" s="473"/>
      <c r="B3165"/>
      <c r="D3165"/>
      <c r="E3165"/>
      <c r="F3165"/>
      <c r="I3165"/>
      <c r="J3165"/>
    </row>
    <row r="3166" spans="1:10" x14ac:dyDescent="0.2">
      <c r="A3166" s="473"/>
      <c r="B3166"/>
      <c r="D3166"/>
      <c r="E3166"/>
      <c r="F3166"/>
      <c r="I3166"/>
      <c r="J3166"/>
    </row>
    <row r="3167" spans="1:10" x14ac:dyDescent="0.2">
      <c r="A3167" s="473"/>
      <c r="B3167"/>
      <c r="D3167"/>
      <c r="E3167"/>
      <c r="F3167"/>
      <c r="I3167"/>
      <c r="J3167"/>
    </row>
    <row r="3168" spans="1:10" x14ac:dyDescent="0.2">
      <c r="A3168" s="473"/>
      <c r="B3168"/>
      <c r="D3168"/>
      <c r="E3168"/>
      <c r="F3168"/>
      <c r="I3168"/>
      <c r="J3168"/>
    </row>
    <row r="3169" spans="1:10" x14ac:dyDescent="0.2">
      <c r="A3169" s="473"/>
      <c r="B3169"/>
      <c r="D3169"/>
      <c r="E3169"/>
      <c r="F3169"/>
      <c r="I3169"/>
      <c r="J3169"/>
    </row>
    <row r="3170" spans="1:10" x14ac:dyDescent="0.2">
      <c r="A3170" s="473"/>
      <c r="B3170"/>
      <c r="D3170"/>
      <c r="E3170"/>
      <c r="F3170"/>
      <c r="I3170"/>
      <c r="J3170"/>
    </row>
    <row r="3171" spans="1:10" x14ac:dyDescent="0.2">
      <c r="A3171" s="473"/>
      <c r="B3171"/>
      <c r="D3171"/>
      <c r="E3171"/>
      <c r="F3171"/>
      <c r="I3171"/>
      <c r="J3171"/>
    </row>
    <row r="3172" spans="1:10" x14ac:dyDescent="0.2">
      <c r="A3172" s="473"/>
      <c r="B3172"/>
      <c r="D3172"/>
      <c r="E3172"/>
      <c r="F3172"/>
      <c r="I3172"/>
      <c r="J3172"/>
    </row>
    <row r="3173" spans="1:10" x14ac:dyDescent="0.2">
      <c r="A3173" s="473"/>
      <c r="B3173"/>
      <c r="D3173"/>
      <c r="E3173"/>
      <c r="F3173"/>
      <c r="I3173"/>
      <c r="J3173"/>
    </row>
    <row r="3174" spans="1:10" x14ac:dyDescent="0.2">
      <c r="A3174" s="473"/>
      <c r="B3174"/>
      <c r="D3174"/>
      <c r="E3174"/>
      <c r="F3174"/>
      <c r="I3174"/>
      <c r="J3174"/>
    </row>
    <row r="3175" spans="1:10" x14ac:dyDescent="0.2">
      <c r="A3175" s="473"/>
      <c r="B3175"/>
      <c r="D3175"/>
      <c r="E3175"/>
      <c r="F3175"/>
      <c r="I3175"/>
      <c r="J3175"/>
    </row>
    <row r="3176" spans="1:10" x14ac:dyDescent="0.2">
      <c r="A3176" s="473"/>
      <c r="B3176"/>
      <c r="D3176"/>
      <c r="E3176"/>
      <c r="F3176"/>
      <c r="I3176"/>
      <c r="J3176"/>
    </row>
    <row r="3177" spans="1:10" x14ac:dyDescent="0.2">
      <c r="A3177" s="473"/>
      <c r="B3177"/>
      <c r="D3177"/>
      <c r="E3177"/>
      <c r="F3177"/>
      <c r="I3177"/>
      <c r="J3177"/>
    </row>
    <row r="3178" spans="1:10" x14ac:dyDescent="0.2">
      <c r="A3178" s="473"/>
      <c r="B3178"/>
      <c r="D3178"/>
      <c r="E3178"/>
      <c r="F3178"/>
      <c r="I3178"/>
      <c r="J3178"/>
    </row>
    <row r="3179" spans="1:10" x14ac:dyDescent="0.2">
      <c r="A3179" s="473"/>
      <c r="B3179"/>
      <c r="D3179"/>
      <c r="E3179"/>
      <c r="F3179"/>
      <c r="I3179"/>
      <c r="J3179"/>
    </row>
    <row r="3180" spans="1:10" x14ac:dyDescent="0.2">
      <c r="A3180" s="473"/>
      <c r="B3180"/>
      <c r="D3180"/>
      <c r="E3180"/>
      <c r="F3180"/>
      <c r="I3180"/>
      <c r="J3180"/>
    </row>
    <row r="3181" spans="1:10" x14ac:dyDescent="0.2">
      <c r="A3181" s="473"/>
      <c r="B3181"/>
      <c r="D3181"/>
      <c r="E3181"/>
      <c r="F3181"/>
      <c r="I3181"/>
      <c r="J3181"/>
    </row>
    <row r="3182" spans="1:10" x14ac:dyDescent="0.2">
      <c r="A3182" s="473"/>
      <c r="B3182"/>
      <c r="D3182"/>
      <c r="E3182"/>
      <c r="F3182"/>
      <c r="I3182"/>
      <c r="J3182"/>
    </row>
    <row r="3183" spans="1:10" x14ac:dyDescent="0.2">
      <c r="A3183" s="473"/>
      <c r="B3183"/>
      <c r="D3183"/>
      <c r="E3183"/>
      <c r="F3183"/>
      <c r="I3183"/>
      <c r="J3183"/>
    </row>
    <row r="3184" spans="1:10" x14ac:dyDescent="0.2">
      <c r="A3184" s="473"/>
      <c r="B3184"/>
      <c r="D3184"/>
      <c r="E3184"/>
      <c r="F3184"/>
      <c r="I3184"/>
      <c r="J3184"/>
    </row>
    <row r="3185" spans="1:10" x14ac:dyDescent="0.2">
      <c r="A3185" s="473"/>
      <c r="B3185"/>
      <c r="D3185"/>
      <c r="E3185"/>
      <c r="F3185"/>
      <c r="I3185"/>
      <c r="J3185"/>
    </row>
    <row r="3186" spans="1:10" x14ac:dyDescent="0.2">
      <c r="A3186" s="473"/>
      <c r="B3186"/>
      <c r="D3186"/>
      <c r="E3186"/>
      <c r="F3186"/>
      <c r="I3186"/>
      <c r="J3186"/>
    </row>
    <row r="3187" spans="1:10" x14ac:dyDescent="0.2">
      <c r="A3187" s="473"/>
      <c r="B3187"/>
      <c r="D3187"/>
      <c r="E3187"/>
      <c r="F3187"/>
      <c r="I3187"/>
      <c r="J3187"/>
    </row>
    <row r="3188" spans="1:10" x14ac:dyDescent="0.2">
      <c r="A3188" s="473"/>
      <c r="B3188"/>
      <c r="D3188"/>
      <c r="E3188"/>
      <c r="F3188"/>
      <c r="I3188"/>
      <c r="J3188"/>
    </row>
    <row r="3189" spans="1:10" x14ac:dyDescent="0.2">
      <c r="A3189" s="473"/>
      <c r="B3189"/>
      <c r="D3189"/>
      <c r="E3189"/>
      <c r="F3189"/>
      <c r="I3189"/>
      <c r="J3189"/>
    </row>
    <row r="3190" spans="1:10" x14ac:dyDescent="0.2">
      <c r="A3190" s="473"/>
      <c r="B3190"/>
      <c r="D3190"/>
      <c r="E3190"/>
      <c r="F3190"/>
      <c r="I3190"/>
      <c r="J3190"/>
    </row>
    <row r="3191" spans="1:10" x14ac:dyDescent="0.2">
      <c r="A3191" s="473"/>
      <c r="B3191"/>
      <c r="D3191"/>
      <c r="E3191"/>
      <c r="F3191"/>
      <c r="I3191"/>
      <c r="J3191"/>
    </row>
    <row r="3192" spans="1:10" x14ac:dyDescent="0.2">
      <c r="A3192" s="473"/>
      <c r="B3192"/>
      <c r="D3192"/>
      <c r="E3192"/>
      <c r="F3192"/>
      <c r="I3192"/>
      <c r="J3192"/>
    </row>
    <row r="3193" spans="1:10" x14ac:dyDescent="0.2">
      <c r="A3193" s="473"/>
      <c r="B3193"/>
      <c r="D3193"/>
      <c r="E3193"/>
      <c r="F3193"/>
      <c r="I3193"/>
      <c r="J3193"/>
    </row>
    <row r="3194" spans="1:10" x14ac:dyDescent="0.2">
      <c r="A3194" s="473"/>
      <c r="B3194"/>
      <c r="D3194"/>
      <c r="E3194"/>
      <c r="F3194"/>
      <c r="I3194"/>
      <c r="J3194"/>
    </row>
    <row r="3195" spans="1:10" x14ac:dyDescent="0.2">
      <c r="A3195" s="473"/>
      <c r="B3195"/>
      <c r="D3195"/>
      <c r="E3195"/>
      <c r="F3195"/>
      <c r="I3195"/>
      <c r="J3195"/>
    </row>
    <row r="3196" spans="1:10" x14ac:dyDescent="0.2">
      <c r="A3196" s="473"/>
      <c r="B3196"/>
      <c r="D3196"/>
      <c r="E3196"/>
      <c r="F3196"/>
      <c r="I3196"/>
      <c r="J3196"/>
    </row>
    <row r="3197" spans="1:10" x14ac:dyDescent="0.2">
      <c r="A3197" s="473"/>
      <c r="B3197"/>
      <c r="D3197"/>
      <c r="E3197"/>
      <c r="F3197"/>
      <c r="I3197"/>
      <c r="J3197"/>
    </row>
    <row r="3198" spans="1:10" x14ac:dyDescent="0.2">
      <c r="A3198" s="473"/>
      <c r="B3198"/>
      <c r="D3198"/>
      <c r="E3198"/>
      <c r="F3198"/>
      <c r="I3198"/>
      <c r="J3198"/>
    </row>
    <row r="3199" spans="1:10" x14ac:dyDescent="0.2">
      <c r="A3199" s="473"/>
      <c r="B3199"/>
      <c r="D3199"/>
      <c r="E3199"/>
      <c r="F3199"/>
      <c r="I3199"/>
      <c r="J3199"/>
    </row>
    <row r="3200" spans="1:10" x14ac:dyDescent="0.2">
      <c r="A3200" s="473"/>
      <c r="B3200"/>
      <c r="D3200"/>
      <c r="E3200"/>
      <c r="F3200"/>
      <c r="I3200"/>
      <c r="J3200"/>
    </row>
    <row r="3201" spans="1:10" x14ac:dyDescent="0.2">
      <c r="A3201" s="473"/>
      <c r="B3201"/>
      <c r="D3201"/>
      <c r="E3201"/>
      <c r="F3201"/>
      <c r="I3201"/>
      <c r="J3201"/>
    </row>
    <row r="3202" spans="1:10" x14ac:dyDescent="0.2">
      <c r="A3202" s="473"/>
      <c r="B3202"/>
      <c r="D3202"/>
      <c r="E3202"/>
      <c r="F3202"/>
      <c r="I3202"/>
      <c r="J3202"/>
    </row>
    <row r="3203" spans="1:10" x14ac:dyDescent="0.2">
      <c r="A3203" s="473"/>
      <c r="B3203"/>
      <c r="D3203"/>
      <c r="E3203"/>
      <c r="F3203"/>
      <c r="I3203"/>
      <c r="J3203"/>
    </row>
    <row r="3204" spans="1:10" x14ac:dyDescent="0.2">
      <c r="A3204" s="473"/>
      <c r="B3204"/>
      <c r="D3204"/>
      <c r="E3204"/>
      <c r="F3204"/>
      <c r="I3204"/>
      <c r="J3204"/>
    </row>
    <row r="3205" spans="1:10" x14ac:dyDescent="0.2">
      <c r="A3205" s="473"/>
      <c r="B3205"/>
      <c r="D3205"/>
      <c r="E3205"/>
      <c r="F3205"/>
      <c r="I3205"/>
      <c r="J3205"/>
    </row>
    <row r="3206" spans="1:10" x14ac:dyDescent="0.2">
      <c r="A3206" s="473"/>
      <c r="B3206"/>
      <c r="D3206"/>
      <c r="E3206"/>
      <c r="F3206"/>
      <c r="I3206"/>
      <c r="J3206"/>
    </row>
    <row r="3207" spans="1:10" x14ac:dyDescent="0.2">
      <c r="A3207" s="473"/>
      <c r="B3207"/>
      <c r="D3207"/>
      <c r="E3207"/>
      <c r="F3207"/>
      <c r="I3207"/>
      <c r="J3207"/>
    </row>
    <row r="3208" spans="1:10" x14ac:dyDescent="0.2">
      <c r="A3208" s="473"/>
      <c r="B3208"/>
      <c r="D3208"/>
      <c r="E3208"/>
      <c r="F3208"/>
      <c r="I3208"/>
      <c r="J3208"/>
    </row>
    <row r="3209" spans="1:10" x14ac:dyDescent="0.2">
      <c r="A3209" s="473"/>
      <c r="B3209"/>
      <c r="D3209"/>
      <c r="E3209"/>
      <c r="F3209"/>
      <c r="I3209"/>
      <c r="J3209"/>
    </row>
    <row r="3210" spans="1:10" x14ac:dyDescent="0.2">
      <c r="A3210" s="473"/>
      <c r="B3210"/>
      <c r="D3210"/>
      <c r="E3210"/>
      <c r="F3210"/>
      <c r="I3210"/>
      <c r="J3210"/>
    </row>
    <row r="3211" spans="1:10" x14ac:dyDescent="0.2">
      <c r="A3211" s="473"/>
      <c r="B3211"/>
      <c r="D3211"/>
      <c r="E3211"/>
      <c r="F3211"/>
      <c r="I3211"/>
      <c r="J3211"/>
    </row>
    <row r="3212" spans="1:10" x14ac:dyDescent="0.2">
      <c r="A3212" s="473"/>
      <c r="B3212"/>
      <c r="D3212"/>
      <c r="E3212"/>
      <c r="F3212"/>
      <c r="I3212"/>
      <c r="J3212"/>
    </row>
    <row r="3213" spans="1:10" x14ac:dyDescent="0.2">
      <c r="A3213" s="473"/>
      <c r="B3213"/>
      <c r="D3213"/>
      <c r="E3213"/>
      <c r="F3213"/>
      <c r="I3213"/>
      <c r="J3213"/>
    </row>
    <row r="3214" spans="1:10" x14ac:dyDescent="0.2">
      <c r="A3214" s="473"/>
      <c r="B3214"/>
      <c r="D3214"/>
      <c r="E3214"/>
      <c r="F3214"/>
      <c r="I3214"/>
      <c r="J3214"/>
    </row>
    <row r="3215" spans="1:10" x14ac:dyDescent="0.2">
      <c r="A3215" s="473"/>
      <c r="B3215"/>
      <c r="D3215"/>
      <c r="E3215"/>
      <c r="F3215"/>
      <c r="I3215"/>
      <c r="J3215"/>
    </row>
    <row r="3216" spans="1:10" x14ac:dyDescent="0.2">
      <c r="A3216" s="473"/>
      <c r="B3216"/>
      <c r="D3216"/>
      <c r="E3216"/>
      <c r="F3216"/>
      <c r="I3216"/>
      <c r="J3216"/>
    </row>
    <row r="3217" spans="1:10" x14ac:dyDescent="0.2">
      <c r="A3217" s="473"/>
      <c r="B3217"/>
      <c r="D3217"/>
      <c r="E3217"/>
      <c r="F3217"/>
      <c r="I3217"/>
      <c r="J3217"/>
    </row>
    <row r="3218" spans="1:10" x14ac:dyDescent="0.2">
      <c r="A3218" s="473"/>
      <c r="B3218"/>
      <c r="D3218"/>
      <c r="E3218"/>
      <c r="F3218"/>
      <c r="I3218"/>
      <c r="J3218"/>
    </row>
    <row r="3219" spans="1:10" x14ac:dyDescent="0.2">
      <c r="A3219" s="473"/>
      <c r="B3219"/>
      <c r="D3219"/>
      <c r="E3219"/>
      <c r="F3219"/>
      <c r="I3219"/>
      <c r="J3219"/>
    </row>
    <row r="3220" spans="1:10" x14ac:dyDescent="0.2">
      <c r="A3220" s="473"/>
      <c r="B3220"/>
      <c r="D3220"/>
      <c r="E3220"/>
      <c r="F3220"/>
      <c r="I3220"/>
      <c r="J3220"/>
    </row>
    <row r="3221" spans="1:10" x14ac:dyDescent="0.2">
      <c r="A3221" s="473"/>
      <c r="B3221"/>
      <c r="D3221"/>
      <c r="E3221"/>
      <c r="F3221"/>
      <c r="I3221"/>
      <c r="J3221"/>
    </row>
    <row r="3222" spans="1:10" x14ac:dyDescent="0.2">
      <c r="A3222" s="473"/>
      <c r="B3222"/>
      <c r="D3222"/>
      <c r="E3222"/>
      <c r="F3222"/>
      <c r="I3222"/>
      <c r="J3222"/>
    </row>
    <row r="3223" spans="1:10" x14ac:dyDescent="0.2">
      <c r="A3223" s="473"/>
      <c r="B3223"/>
      <c r="D3223"/>
      <c r="E3223"/>
      <c r="F3223"/>
      <c r="I3223"/>
      <c r="J3223"/>
    </row>
    <row r="3224" spans="1:10" x14ac:dyDescent="0.2">
      <c r="A3224" s="473"/>
      <c r="B3224"/>
      <c r="D3224"/>
      <c r="E3224"/>
      <c r="F3224"/>
      <c r="I3224"/>
      <c r="J3224"/>
    </row>
    <row r="3225" spans="1:10" x14ac:dyDescent="0.2">
      <c r="A3225" s="473"/>
      <c r="B3225"/>
      <c r="D3225"/>
      <c r="E3225"/>
      <c r="F3225"/>
      <c r="I3225"/>
      <c r="J3225"/>
    </row>
    <row r="3226" spans="1:10" x14ac:dyDescent="0.2">
      <c r="A3226" s="473"/>
      <c r="B3226"/>
      <c r="D3226"/>
      <c r="E3226"/>
      <c r="F3226"/>
      <c r="I3226"/>
      <c r="J3226"/>
    </row>
    <row r="3227" spans="1:10" x14ac:dyDescent="0.2">
      <c r="A3227" s="473"/>
      <c r="B3227"/>
      <c r="D3227"/>
      <c r="E3227"/>
      <c r="F3227"/>
      <c r="I3227"/>
      <c r="J3227"/>
    </row>
    <row r="3228" spans="1:10" x14ac:dyDescent="0.2">
      <c r="A3228" s="473"/>
      <c r="B3228"/>
      <c r="D3228"/>
      <c r="E3228"/>
      <c r="F3228"/>
      <c r="I3228"/>
      <c r="J3228"/>
    </row>
    <row r="3229" spans="1:10" x14ac:dyDescent="0.2">
      <c r="A3229" s="473"/>
      <c r="B3229"/>
      <c r="D3229"/>
      <c r="E3229"/>
      <c r="F3229"/>
      <c r="I3229"/>
      <c r="J3229"/>
    </row>
    <row r="3230" spans="1:10" x14ac:dyDescent="0.2">
      <c r="A3230" s="473"/>
      <c r="B3230"/>
      <c r="D3230"/>
      <c r="E3230"/>
      <c r="F3230"/>
      <c r="I3230"/>
      <c r="J3230"/>
    </row>
    <row r="3231" spans="1:10" x14ac:dyDescent="0.2">
      <c r="A3231" s="473"/>
      <c r="B3231"/>
      <c r="D3231"/>
      <c r="E3231"/>
      <c r="F3231"/>
      <c r="I3231"/>
      <c r="J3231"/>
    </row>
    <row r="3232" spans="1:10" x14ac:dyDescent="0.2">
      <c r="A3232" s="473"/>
      <c r="B3232"/>
      <c r="D3232"/>
      <c r="E3232"/>
      <c r="F3232"/>
      <c r="I3232"/>
      <c r="J3232"/>
    </row>
    <row r="3233" spans="1:10" x14ac:dyDescent="0.2">
      <c r="A3233" s="473"/>
      <c r="B3233"/>
      <c r="D3233"/>
      <c r="E3233"/>
      <c r="F3233"/>
      <c r="I3233"/>
      <c r="J3233"/>
    </row>
    <row r="3234" spans="1:10" x14ac:dyDescent="0.2">
      <c r="A3234" s="473"/>
      <c r="B3234"/>
      <c r="D3234"/>
      <c r="E3234"/>
      <c r="F3234"/>
      <c r="I3234"/>
      <c r="J3234"/>
    </row>
    <row r="3235" spans="1:10" x14ac:dyDescent="0.2">
      <c r="A3235" s="473"/>
      <c r="B3235"/>
      <c r="D3235"/>
      <c r="E3235"/>
      <c r="F3235"/>
      <c r="I3235"/>
      <c r="J3235"/>
    </row>
    <row r="3236" spans="1:10" x14ac:dyDescent="0.2">
      <c r="A3236" s="473"/>
      <c r="B3236"/>
      <c r="D3236"/>
      <c r="E3236"/>
      <c r="F3236"/>
      <c r="I3236"/>
      <c r="J3236"/>
    </row>
    <row r="3237" spans="1:10" x14ac:dyDescent="0.2">
      <c r="A3237" s="473"/>
      <c r="B3237"/>
      <c r="D3237"/>
      <c r="E3237"/>
      <c r="F3237"/>
      <c r="I3237"/>
      <c r="J3237"/>
    </row>
    <row r="3238" spans="1:10" x14ac:dyDescent="0.2">
      <c r="A3238" s="473"/>
      <c r="B3238"/>
      <c r="D3238"/>
      <c r="E3238"/>
      <c r="F3238"/>
      <c r="I3238"/>
      <c r="J3238"/>
    </row>
    <row r="3239" spans="1:10" x14ac:dyDescent="0.2">
      <c r="A3239" s="473"/>
      <c r="B3239"/>
      <c r="D3239"/>
      <c r="E3239"/>
      <c r="F3239"/>
      <c r="I3239"/>
      <c r="J3239"/>
    </row>
    <row r="3240" spans="1:10" x14ac:dyDescent="0.2">
      <c r="A3240" s="473"/>
      <c r="B3240"/>
      <c r="D3240"/>
      <c r="E3240"/>
      <c r="F3240"/>
      <c r="I3240"/>
      <c r="J3240"/>
    </row>
    <row r="3241" spans="1:10" x14ac:dyDescent="0.2">
      <c r="A3241" s="473"/>
      <c r="B3241"/>
      <c r="D3241"/>
      <c r="E3241"/>
      <c r="F3241"/>
      <c r="I3241"/>
      <c r="J3241"/>
    </row>
    <row r="3242" spans="1:10" x14ac:dyDescent="0.2">
      <c r="A3242" s="473"/>
      <c r="B3242"/>
      <c r="D3242"/>
      <c r="E3242"/>
      <c r="F3242"/>
      <c r="I3242"/>
      <c r="J3242"/>
    </row>
    <row r="3243" spans="1:10" x14ac:dyDescent="0.2">
      <c r="A3243" s="473"/>
      <c r="B3243"/>
      <c r="D3243"/>
      <c r="E3243"/>
      <c r="F3243"/>
      <c r="I3243"/>
      <c r="J3243"/>
    </row>
    <row r="3244" spans="1:10" x14ac:dyDescent="0.2">
      <c r="A3244" s="473"/>
      <c r="B3244"/>
      <c r="D3244"/>
      <c r="E3244"/>
      <c r="F3244"/>
      <c r="I3244"/>
      <c r="J3244"/>
    </row>
    <row r="3245" spans="1:10" x14ac:dyDescent="0.2">
      <c r="A3245" s="473"/>
      <c r="B3245"/>
      <c r="D3245"/>
      <c r="E3245"/>
      <c r="F3245"/>
      <c r="I3245"/>
      <c r="J3245"/>
    </row>
    <row r="3246" spans="1:10" x14ac:dyDescent="0.2">
      <c r="A3246" s="473"/>
      <c r="B3246"/>
      <c r="D3246"/>
      <c r="E3246"/>
      <c r="F3246"/>
      <c r="I3246"/>
      <c r="J3246"/>
    </row>
    <row r="3247" spans="1:10" x14ac:dyDescent="0.2">
      <c r="A3247" s="473"/>
      <c r="B3247"/>
      <c r="D3247"/>
      <c r="E3247"/>
      <c r="F3247"/>
      <c r="I3247"/>
      <c r="J3247"/>
    </row>
    <row r="3248" spans="1:10" x14ac:dyDescent="0.2">
      <c r="A3248" s="473"/>
      <c r="B3248"/>
      <c r="D3248"/>
      <c r="E3248"/>
      <c r="F3248"/>
      <c r="I3248"/>
      <c r="J3248"/>
    </row>
    <row r="3249" spans="1:10" x14ac:dyDescent="0.2">
      <c r="A3249" s="473"/>
      <c r="B3249"/>
      <c r="D3249"/>
      <c r="E3249"/>
      <c r="F3249"/>
      <c r="I3249"/>
      <c r="J3249"/>
    </row>
    <row r="3250" spans="1:10" x14ac:dyDescent="0.2">
      <c r="A3250" s="473"/>
      <c r="B3250"/>
      <c r="D3250"/>
      <c r="E3250"/>
      <c r="F3250"/>
      <c r="I3250"/>
      <c r="J3250"/>
    </row>
    <row r="3251" spans="1:10" x14ac:dyDescent="0.2">
      <c r="A3251" s="473"/>
      <c r="B3251"/>
      <c r="D3251"/>
      <c r="E3251"/>
      <c r="F3251"/>
      <c r="I3251"/>
      <c r="J3251"/>
    </row>
    <row r="3252" spans="1:10" x14ac:dyDescent="0.2">
      <c r="A3252" s="473"/>
      <c r="B3252"/>
      <c r="D3252"/>
      <c r="E3252"/>
      <c r="F3252"/>
      <c r="I3252"/>
      <c r="J3252"/>
    </row>
    <row r="3253" spans="1:10" x14ac:dyDescent="0.2">
      <c r="A3253" s="473"/>
      <c r="B3253"/>
      <c r="D3253"/>
      <c r="E3253"/>
      <c r="F3253"/>
      <c r="I3253"/>
      <c r="J3253"/>
    </row>
    <row r="3254" spans="1:10" x14ac:dyDescent="0.2">
      <c r="A3254" s="473"/>
      <c r="B3254"/>
      <c r="D3254"/>
      <c r="E3254"/>
      <c r="F3254"/>
      <c r="I3254"/>
      <c r="J3254"/>
    </row>
    <row r="3255" spans="1:10" x14ac:dyDescent="0.2">
      <c r="A3255" s="473"/>
      <c r="B3255"/>
      <c r="D3255"/>
      <c r="E3255"/>
      <c r="F3255"/>
      <c r="I3255"/>
      <c r="J3255"/>
    </row>
    <row r="3256" spans="1:10" x14ac:dyDescent="0.2">
      <c r="A3256" s="473"/>
      <c r="B3256"/>
      <c r="D3256"/>
      <c r="E3256"/>
      <c r="F3256"/>
      <c r="I3256"/>
      <c r="J3256"/>
    </row>
    <row r="3257" spans="1:10" x14ac:dyDescent="0.2">
      <c r="A3257" s="473"/>
      <c r="B3257"/>
      <c r="D3257"/>
      <c r="E3257"/>
      <c r="F3257"/>
      <c r="I3257"/>
      <c r="J3257"/>
    </row>
    <row r="3258" spans="1:10" x14ac:dyDescent="0.2">
      <c r="A3258" s="473"/>
      <c r="B3258"/>
      <c r="D3258"/>
      <c r="E3258"/>
      <c r="F3258"/>
      <c r="I3258"/>
      <c r="J3258"/>
    </row>
    <row r="3259" spans="1:10" x14ac:dyDescent="0.2">
      <c r="A3259" s="473"/>
      <c r="B3259"/>
      <c r="D3259"/>
      <c r="E3259"/>
      <c r="F3259"/>
      <c r="I3259"/>
      <c r="J3259"/>
    </row>
    <row r="3260" spans="1:10" x14ac:dyDescent="0.2">
      <c r="A3260" s="473"/>
      <c r="B3260"/>
      <c r="D3260"/>
      <c r="E3260"/>
      <c r="F3260"/>
      <c r="I3260"/>
      <c r="J3260"/>
    </row>
    <row r="3261" spans="1:10" x14ac:dyDescent="0.2">
      <c r="A3261" s="473"/>
      <c r="B3261"/>
      <c r="D3261"/>
      <c r="E3261"/>
      <c r="F3261"/>
      <c r="I3261"/>
      <c r="J3261"/>
    </row>
    <row r="3262" spans="1:10" x14ac:dyDescent="0.2">
      <c r="A3262" s="473"/>
      <c r="B3262"/>
      <c r="D3262"/>
      <c r="E3262"/>
      <c r="F3262"/>
      <c r="I3262"/>
      <c r="J3262"/>
    </row>
    <row r="3263" spans="1:10" x14ac:dyDescent="0.2">
      <c r="A3263" s="473"/>
      <c r="B3263"/>
      <c r="D3263"/>
      <c r="E3263"/>
      <c r="F3263"/>
      <c r="I3263"/>
      <c r="J3263"/>
    </row>
    <row r="3264" spans="1:10" x14ac:dyDescent="0.2">
      <c r="A3264" s="473"/>
      <c r="B3264"/>
      <c r="D3264"/>
      <c r="E3264"/>
      <c r="F3264"/>
      <c r="I3264"/>
      <c r="J3264"/>
    </row>
    <row r="3265" spans="1:10" x14ac:dyDescent="0.2">
      <c r="A3265" s="473"/>
      <c r="B3265"/>
      <c r="D3265"/>
      <c r="E3265"/>
      <c r="F3265"/>
      <c r="I3265"/>
      <c r="J3265"/>
    </row>
    <row r="3266" spans="1:10" x14ac:dyDescent="0.2">
      <c r="A3266" s="473"/>
      <c r="B3266"/>
      <c r="D3266"/>
      <c r="E3266"/>
      <c r="F3266"/>
      <c r="I3266"/>
      <c r="J3266"/>
    </row>
    <row r="3267" spans="1:10" x14ac:dyDescent="0.2">
      <c r="A3267" s="473"/>
      <c r="B3267"/>
      <c r="D3267"/>
      <c r="E3267"/>
      <c r="F3267"/>
      <c r="I3267"/>
      <c r="J3267"/>
    </row>
    <row r="3268" spans="1:10" x14ac:dyDescent="0.2">
      <c r="A3268" s="473"/>
      <c r="B3268"/>
      <c r="D3268"/>
      <c r="E3268"/>
      <c r="F3268"/>
      <c r="I3268"/>
      <c r="J3268"/>
    </row>
    <row r="3269" spans="1:10" x14ac:dyDescent="0.2">
      <c r="A3269" s="473"/>
      <c r="B3269"/>
      <c r="D3269"/>
      <c r="E3269"/>
      <c r="F3269"/>
      <c r="I3269"/>
      <c r="J3269"/>
    </row>
    <row r="3270" spans="1:10" x14ac:dyDescent="0.2">
      <c r="A3270" s="473"/>
      <c r="B3270"/>
      <c r="D3270"/>
      <c r="E3270"/>
      <c r="F3270"/>
      <c r="I3270"/>
      <c r="J3270"/>
    </row>
    <row r="3271" spans="1:10" x14ac:dyDescent="0.2">
      <c r="A3271" s="473"/>
      <c r="B3271"/>
      <c r="D3271"/>
      <c r="E3271"/>
      <c r="F3271"/>
      <c r="I3271"/>
      <c r="J3271"/>
    </row>
    <row r="3272" spans="1:10" x14ac:dyDescent="0.2">
      <c r="A3272" s="473"/>
      <c r="B3272"/>
      <c r="D3272"/>
      <c r="E3272"/>
      <c r="F3272"/>
      <c r="I3272"/>
      <c r="J3272"/>
    </row>
    <row r="3273" spans="1:10" x14ac:dyDescent="0.2">
      <c r="A3273" s="473"/>
      <c r="B3273"/>
      <c r="D3273"/>
      <c r="E3273"/>
      <c r="F3273"/>
      <c r="I3273"/>
      <c r="J3273"/>
    </row>
    <row r="3274" spans="1:10" x14ac:dyDescent="0.2">
      <c r="A3274" s="473"/>
      <c r="B3274"/>
      <c r="D3274"/>
      <c r="E3274"/>
      <c r="F3274"/>
      <c r="I3274"/>
      <c r="J3274"/>
    </row>
    <row r="3275" spans="1:10" x14ac:dyDescent="0.2">
      <c r="A3275" s="473"/>
      <c r="B3275"/>
      <c r="D3275"/>
      <c r="E3275"/>
      <c r="F3275"/>
      <c r="I3275"/>
      <c r="J3275"/>
    </row>
    <row r="3276" spans="1:10" x14ac:dyDescent="0.2">
      <c r="A3276" s="473"/>
      <c r="B3276"/>
      <c r="D3276"/>
      <c r="E3276"/>
      <c r="F3276"/>
      <c r="I3276"/>
      <c r="J3276"/>
    </row>
    <row r="3277" spans="1:10" x14ac:dyDescent="0.2">
      <c r="A3277" s="473"/>
      <c r="B3277"/>
      <c r="D3277"/>
      <c r="E3277"/>
      <c r="F3277"/>
      <c r="I3277"/>
      <c r="J3277"/>
    </row>
    <row r="3278" spans="1:10" x14ac:dyDescent="0.2">
      <c r="A3278" s="473"/>
      <c r="B3278"/>
      <c r="D3278"/>
      <c r="E3278"/>
      <c r="F3278"/>
      <c r="I3278"/>
      <c r="J3278"/>
    </row>
    <row r="3279" spans="1:10" x14ac:dyDescent="0.2">
      <c r="A3279" s="473"/>
      <c r="B3279"/>
      <c r="D3279"/>
      <c r="E3279"/>
      <c r="F3279"/>
      <c r="I3279"/>
      <c r="J3279"/>
    </row>
    <row r="3280" spans="1:10" x14ac:dyDescent="0.2">
      <c r="A3280" s="473"/>
      <c r="B3280"/>
      <c r="D3280"/>
      <c r="E3280"/>
      <c r="F3280"/>
      <c r="I3280"/>
      <c r="J3280"/>
    </row>
    <row r="3281" spans="1:10" x14ac:dyDescent="0.2">
      <c r="A3281" s="473"/>
      <c r="B3281"/>
      <c r="D3281"/>
      <c r="E3281"/>
      <c r="F3281"/>
      <c r="I3281"/>
      <c r="J3281"/>
    </row>
    <row r="3282" spans="1:10" x14ac:dyDescent="0.2">
      <c r="A3282" s="473"/>
      <c r="B3282"/>
      <c r="D3282"/>
      <c r="E3282"/>
      <c r="F3282"/>
      <c r="I3282"/>
      <c r="J3282"/>
    </row>
    <row r="3283" spans="1:10" x14ac:dyDescent="0.2">
      <c r="A3283" s="473"/>
      <c r="B3283"/>
      <c r="D3283"/>
      <c r="E3283"/>
      <c r="F3283"/>
      <c r="I3283"/>
      <c r="J3283"/>
    </row>
    <row r="3284" spans="1:10" x14ac:dyDescent="0.2">
      <c r="A3284" s="473"/>
      <c r="B3284"/>
      <c r="D3284"/>
      <c r="E3284"/>
      <c r="F3284"/>
      <c r="I3284"/>
      <c r="J3284"/>
    </row>
    <row r="3285" spans="1:10" x14ac:dyDescent="0.2">
      <c r="A3285" s="473"/>
      <c r="B3285"/>
      <c r="D3285"/>
      <c r="E3285"/>
      <c r="F3285"/>
      <c r="I3285"/>
      <c r="J3285"/>
    </row>
    <row r="3286" spans="1:10" x14ac:dyDescent="0.2">
      <c r="A3286" s="473"/>
      <c r="B3286"/>
      <c r="D3286"/>
      <c r="E3286"/>
      <c r="F3286"/>
      <c r="I3286"/>
      <c r="J3286"/>
    </row>
    <row r="3287" spans="1:10" x14ac:dyDescent="0.2">
      <c r="A3287" s="473"/>
      <c r="B3287"/>
      <c r="D3287"/>
      <c r="E3287"/>
      <c r="F3287"/>
      <c r="I3287"/>
      <c r="J3287"/>
    </row>
    <row r="3288" spans="1:10" x14ac:dyDescent="0.2">
      <c r="A3288" s="473"/>
      <c r="B3288"/>
      <c r="D3288"/>
      <c r="E3288"/>
      <c r="F3288"/>
      <c r="I3288"/>
      <c r="J3288"/>
    </row>
    <row r="3289" spans="1:10" x14ac:dyDescent="0.2">
      <c r="A3289" s="473"/>
      <c r="B3289"/>
      <c r="D3289"/>
      <c r="E3289"/>
      <c r="F3289"/>
      <c r="I3289"/>
      <c r="J3289"/>
    </row>
    <row r="3290" spans="1:10" x14ac:dyDescent="0.2">
      <c r="A3290" s="473"/>
      <c r="B3290"/>
      <c r="D3290"/>
      <c r="E3290"/>
      <c r="F3290"/>
      <c r="I3290"/>
      <c r="J3290"/>
    </row>
    <row r="3291" spans="1:10" x14ac:dyDescent="0.2">
      <c r="A3291" s="473"/>
      <c r="B3291"/>
      <c r="D3291"/>
      <c r="E3291"/>
      <c r="F3291"/>
      <c r="I3291"/>
      <c r="J3291"/>
    </row>
    <row r="3292" spans="1:10" x14ac:dyDescent="0.2">
      <c r="A3292" s="473"/>
      <c r="B3292"/>
      <c r="D3292"/>
      <c r="E3292"/>
      <c r="F3292"/>
      <c r="I3292"/>
      <c r="J3292"/>
    </row>
    <row r="3293" spans="1:10" x14ac:dyDescent="0.2">
      <c r="A3293" s="473"/>
      <c r="B3293"/>
      <c r="D3293"/>
      <c r="E3293"/>
      <c r="F3293"/>
      <c r="I3293"/>
      <c r="J3293"/>
    </row>
    <row r="3294" spans="1:10" x14ac:dyDescent="0.2">
      <c r="A3294" s="473"/>
      <c r="B3294"/>
      <c r="D3294"/>
      <c r="E3294"/>
      <c r="F3294"/>
      <c r="I3294"/>
      <c r="J3294"/>
    </row>
    <row r="3295" spans="1:10" x14ac:dyDescent="0.2">
      <c r="A3295" s="473"/>
      <c r="B3295"/>
      <c r="D3295"/>
      <c r="E3295"/>
      <c r="F3295"/>
      <c r="I3295"/>
      <c r="J3295"/>
    </row>
    <row r="3296" spans="1:10" x14ac:dyDescent="0.2">
      <c r="A3296" s="473"/>
      <c r="B3296"/>
      <c r="D3296"/>
      <c r="E3296"/>
      <c r="F3296"/>
      <c r="I3296"/>
      <c r="J3296"/>
    </row>
    <row r="3297" spans="1:10" x14ac:dyDescent="0.2">
      <c r="A3297" s="473"/>
      <c r="B3297"/>
      <c r="D3297"/>
      <c r="E3297"/>
      <c r="F3297"/>
      <c r="I3297"/>
      <c r="J3297"/>
    </row>
    <row r="3298" spans="1:10" x14ac:dyDescent="0.2">
      <c r="A3298" s="473"/>
      <c r="B3298"/>
      <c r="D3298"/>
      <c r="E3298"/>
      <c r="F3298"/>
      <c r="I3298"/>
      <c r="J3298"/>
    </row>
    <row r="3299" spans="1:10" x14ac:dyDescent="0.2">
      <c r="A3299" s="473"/>
      <c r="B3299"/>
      <c r="D3299"/>
      <c r="E3299"/>
      <c r="F3299"/>
      <c r="I3299"/>
      <c r="J3299"/>
    </row>
    <row r="3300" spans="1:10" x14ac:dyDescent="0.2">
      <c r="A3300" s="473"/>
      <c r="B3300"/>
      <c r="D3300"/>
      <c r="E3300"/>
      <c r="F3300"/>
      <c r="I3300"/>
      <c r="J3300"/>
    </row>
    <row r="3301" spans="1:10" x14ac:dyDescent="0.2">
      <c r="A3301" s="473"/>
      <c r="B3301"/>
      <c r="D3301"/>
      <c r="E3301"/>
      <c r="F3301"/>
      <c r="I3301"/>
      <c r="J3301"/>
    </row>
    <row r="3302" spans="1:10" x14ac:dyDescent="0.2">
      <c r="A3302" s="473"/>
      <c r="B3302"/>
      <c r="D3302"/>
      <c r="E3302"/>
      <c r="F3302"/>
      <c r="I3302"/>
      <c r="J3302"/>
    </row>
    <row r="3303" spans="1:10" x14ac:dyDescent="0.2">
      <c r="A3303" s="473"/>
      <c r="B3303"/>
      <c r="D3303"/>
      <c r="E3303"/>
      <c r="F3303"/>
      <c r="I3303"/>
      <c r="J3303"/>
    </row>
    <row r="3304" spans="1:10" x14ac:dyDescent="0.2">
      <c r="A3304" s="473"/>
      <c r="B3304"/>
      <c r="D3304"/>
      <c r="E3304"/>
      <c r="F3304"/>
      <c r="I3304"/>
      <c r="J3304"/>
    </row>
    <row r="3305" spans="1:10" x14ac:dyDescent="0.2">
      <c r="A3305" s="473"/>
      <c r="B3305"/>
      <c r="D3305"/>
      <c r="E3305"/>
      <c r="F3305"/>
      <c r="I3305"/>
      <c r="J3305"/>
    </row>
    <row r="3306" spans="1:10" x14ac:dyDescent="0.2">
      <c r="A3306" s="473"/>
      <c r="B3306"/>
      <c r="D3306"/>
      <c r="E3306"/>
      <c r="F3306"/>
      <c r="I3306"/>
      <c r="J3306"/>
    </row>
    <row r="3307" spans="1:10" x14ac:dyDescent="0.2">
      <c r="A3307" s="473"/>
      <c r="B3307"/>
      <c r="D3307"/>
      <c r="E3307"/>
      <c r="F3307"/>
      <c r="I3307"/>
      <c r="J3307"/>
    </row>
    <row r="3308" spans="1:10" x14ac:dyDescent="0.2">
      <c r="A3308" s="473"/>
      <c r="B3308"/>
      <c r="D3308"/>
      <c r="E3308"/>
      <c r="F3308"/>
      <c r="I3308"/>
      <c r="J3308"/>
    </row>
    <row r="3309" spans="1:10" x14ac:dyDescent="0.2">
      <c r="A3309" s="473"/>
      <c r="B3309"/>
      <c r="D3309"/>
      <c r="E3309"/>
      <c r="F3309"/>
      <c r="I3309"/>
      <c r="J3309"/>
    </row>
    <row r="3310" spans="1:10" x14ac:dyDescent="0.2">
      <c r="A3310" s="473"/>
      <c r="B3310"/>
      <c r="D3310"/>
      <c r="E3310"/>
      <c r="F3310"/>
      <c r="I3310"/>
      <c r="J3310"/>
    </row>
    <row r="3311" spans="1:10" x14ac:dyDescent="0.2">
      <c r="A3311" s="473"/>
      <c r="B3311"/>
      <c r="D3311"/>
      <c r="E3311"/>
      <c r="F3311"/>
      <c r="I3311"/>
      <c r="J3311"/>
    </row>
    <row r="3312" spans="1:10" x14ac:dyDescent="0.2">
      <c r="A3312" s="473"/>
      <c r="B3312"/>
      <c r="D3312"/>
      <c r="E3312"/>
      <c r="F3312"/>
      <c r="I3312"/>
      <c r="J3312"/>
    </row>
    <row r="3313" spans="1:10" x14ac:dyDescent="0.2">
      <c r="A3313" s="473"/>
      <c r="B3313"/>
      <c r="D3313"/>
      <c r="E3313"/>
      <c r="F3313"/>
      <c r="I3313"/>
      <c r="J3313"/>
    </row>
    <row r="3314" spans="1:10" x14ac:dyDescent="0.2">
      <c r="A3314" s="473"/>
      <c r="B3314"/>
      <c r="D3314"/>
      <c r="E3314"/>
      <c r="F3314"/>
      <c r="I3314"/>
      <c r="J3314"/>
    </row>
    <row r="3315" spans="1:10" x14ac:dyDescent="0.2">
      <c r="A3315" s="473"/>
      <c r="B3315"/>
      <c r="D3315"/>
      <c r="E3315"/>
      <c r="F3315"/>
      <c r="I3315"/>
      <c r="J3315"/>
    </row>
    <row r="3316" spans="1:10" x14ac:dyDescent="0.2">
      <c r="A3316" s="473"/>
      <c r="B3316"/>
      <c r="D3316"/>
      <c r="E3316"/>
      <c r="F3316"/>
      <c r="I3316"/>
      <c r="J3316"/>
    </row>
    <row r="3317" spans="1:10" x14ac:dyDescent="0.2">
      <c r="A3317" s="473"/>
      <c r="B3317"/>
      <c r="D3317"/>
      <c r="E3317"/>
      <c r="F3317"/>
      <c r="I3317"/>
      <c r="J3317"/>
    </row>
    <row r="3318" spans="1:10" x14ac:dyDescent="0.2">
      <c r="A3318" s="473"/>
      <c r="B3318"/>
      <c r="D3318"/>
      <c r="E3318"/>
      <c r="F3318"/>
      <c r="I3318"/>
      <c r="J3318"/>
    </row>
    <row r="3319" spans="1:10" x14ac:dyDescent="0.2">
      <c r="A3319" s="473"/>
      <c r="B3319"/>
      <c r="D3319"/>
      <c r="E3319"/>
      <c r="F3319"/>
      <c r="I3319"/>
      <c r="J3319"/>
    </row>
    <row r="3320" spans="1:10" x14ac:dyDescent="0.2">
      <c r="A3320" s="473"/>
      <c r="B3320"/>
      <c r="D3320"/>
      <c r="E3320"/>
      <c r="F3320"/>
      <c r="I3320"/>
      <c r="J3320"/>
    </row>
    <row r="3321" spans="1:10" x14ac:dyDescent="0.2">
      <c r="A3321" s="473"/>
      <c r="B3321"/>
      <c r="D3321"/>
      <c r="E3321"/>
      <c r="F3321"/>
      <c r="I3321"/>
      <c r="J3321"/>
    </row>
    <row r="3322" spans="1:10" x14ac:dyDescent="0.2">
      <c r="A3322" s="473"/>
      <c r="B3322"/>
      <c r="D3322"/>
      <c r="E3322"/>
      <c r="F3322"/>
      <c r="I3322"/>
      <c r="J3322"/>
    </row>
    <row r="3323" spans="1:10" x14ac:dyDescent="0.2">
      <c r="A3323" s="473"/>
      <c r="B3323"/>
      <c r="D3323"/>
      <c r="E3323"/>
      <c r="F3323"/>
      <c r="I3323"/>
      <c r="J3323"/>
    </row>
    <row r="3324" spans="1:10" x14ac:dyDescent="0.2">
      <c r="A3324" s="473"/>
      <c r="B3324"/>
      <c r="D3324"/>
      <c r="E3324"/>
      <c r="F3324"/>
      <c r="I3324"/>
      <c r="J3324"/>
    </row>
    <row r="3325" spans="1:10" x14ac:dyDescent="0.2">
      <c r="A3325" s="473"/>
      <c r="B3325"/>
      <c r="D3325"/>
      <c r="E3325"/>
      <c r="F3325"/>
      <c r="I3325"/>
      <c r="J3325"/>
    </row>
    <row r="3326" spans="1:10" x14ac:dyDescent="0.2">
      <c r="A3326" s="473"/>
      <c r="B3326"/>
      <c r="D3326"/>
      <c r="E3326"/>
      <c r="F3326"/>
      <c r="I3326"/>
      <c r="J3326"/>
    </row>
    <row r="3327" spans="1:10" x14ac:dyDescent="0.2">
      <c r="A3327" s="473"/>
      <c r="B3327"/>
      <c r="D3327"/>
      <c r="E3327"/>
      <c r="F3327"/>
      <c r="I3327"/>
      <c r="J3327"/>
    </row>
    <row r="3328" spans="1:10" x14ac:dyDescent="0.2">
      <c r="A3328" s="473"/>
      <c r="B3328"/>
      <c r="D3328"/>
      <c r="E3328"/>
      <c r="F3328"/>
      <c r="I3328"/>
      <c r="J3328"/>
    </row>
    <row r="3329" spans="1:10" x14ac:dyDescent="0.2">
      <c r="A3329" s="473"/>
      <c r="B3329"/>
      <c r="D3329"/>
      <c r="E3329"/>
      <c r="F3329"/>
      <c r="I3329"/>
      <c r="J3329"/>
    </row>
    <row r="3330" spans="1:10" x14ac:dyDescent="0.2">
      <c r="A3330" s="473"/>
      <c r="B3330"/>
      <c r="D3330"/>
      <c r="E3330"/>
      <c r="F3330"/>
      <c r="I3330"/>
      <c r="J3330"/>
    </row>
    <row r="3331" spans="1:10" x14ac:dyDescent="0.2">
      <c r="A3331" s="473"/>
      <c r="B3331"/>
      <c r="D3331"/>
      <c r="E3331"/>
      <c r="F3331"/>
      <c r="I3331"/>
      <c r="J3331"/>
    </row>
    <row r="3332" spans="1:10" x14ac:dyDescent="0.2">
      <c r="A3332" s="473"/>
      <c r="B3332"/>
      <c r="D3332"/>
      <c r="E3332"/>
      <c r="F3332"/>
      <c r="I3332"/>
      <c r="J3332"/>
    </row>
    <row r="3333" spans="1:10" x14ac:dyDescent="0.2">
      <c r="A3333" s="473"/>
      <c r="B3333"/>
      <c r="D3333"/>
      <c r="E3333"/>
      <c r="F3333"/>
      <c r="I3333"/>
      <c r="J3333"/>
    </row>
    <row r="3334" spans="1:10" x14ac:dyDescent="0.2">
      <c r="A3334" s="473"/>
      <c r="B3334"/>
      <c r="D3334"/>
      <c r="E3334"/>
      <c r="F3334"/>
      <c r="I3334"/>
      <c r="J3334"/>
    </row>
    <row r="3335" spans="1:10" x14ac:dyDescent="0.2">
      <c r="A3335" s="473"/>
      <c r="B3335"/>
      <c r="D3335"/>
      <c r="E3335"/>
      <c r="F3335"/>
      <c r="I3335"/>
      <c r="J3335"/>
    </row>
    <row r="3336" spans="1:10" x14ac:dyDescent="0.2">
      <c r="A3336" s="473"/>
      <c r="B3336"/>
      <c r="D3336"/>
      <c r="E3336"/>
      <c r="F3336"/>
      <c r="I3336"/>
      <c r="J3336"/>
    </row>
    <row r="3337" spans="1:10" x14ac:dyDescent="0.2">
      <c r="A3337" s="473"/>
      <c r="B3337"/>
      <c r="D3337"/>
      <c r="E3337"/>
      <c r="F3337"/>
      <c r="I3337"/>
      <c r="J3337"/>
    </row>
    <row r="3338" spans="1:10" x14ac:dyDescent="0.2">
      <c r="A3338" s="473"/>
      <c r="B3338"/>
      <c r="D3338"/>
      <c r="E3338"/>
      <c r="F3338"/>
      <c r="I3338"/>
      <c r="J3338"/>
    </row>
    <row r="3339" spans="1:10" x14ac:dyDescent="0.2">
      <c r="A3339" s="473"/>
      <c r="B3339"/>
      <c r="D3339"/>
      <c r="E3339"/>
      <c r="F3339"/>
      <c r="I3339"/>
      <c r="J3339"/>
    </row>
    <row r="3340" spans="1:10" x14ac:dyDescent="0.2">
      <c r="A3340" s="473"/>
      <c r="B3340"/>
      <c r="D3340"/>
      <c r="E3340"/>
      <c r="F3340"/>
      <c r="I3340"/>
      <c r="J3340"/>
    </row>
    <row r="3341" spans="1:10" x14ac:dyDescent="0.2">
      <c r="A3341" s="473"/>
      <c r="B3341"/>
      <c r="D3341"/>
      <c r="E3341"/>
      <c r="F3341"/>
      <c r="I3341"/>
      <c r="J3341"/>
    </row>
    <row r="3342" spans="1:10" x14ac:dyDescent="0.2">
      <c r="A3342" s="473"/>
      <c r="B3342"/>
      <c r="D3342"/>
      <c r="E3342"/>
      <c r="F3342"/>
      <c r="I3342"/>
      <c r="J3342"/>
    </row>
    <row r="3343" spans="1:10" x14ac:dyDescent="0.2">
      <c r="A3343" s="473"/>
      <c r="B3343"/>
      <c r="D3343"/>
      <c r="E3343"/>
      <c r="F3343"/>
      <c r="I3343"/>
      <c r="J3343"/>
    </row>
    <row r="3344" spans="1:10" x14ac:dyDescent="0.2">
      <c r="A3344" s="473"/>
      <c r="B3344"/>
      <c r="D3344"/>
      <c r="E3344"/>
      <c r="F3344"/>
      <c r="I3344"/>
      <c r="J3344"/>
    </row>
    <row r="3345" spans="1:10" x14ac:dyDescent="0.2">
      <c r="A3345" s="473"/>
      <c r="B3345"/>
      <c r="D3345"/>
      <c r="E3345"/>
      <c r="F3345"/>
      <c r="I3345"/>
      <c r="J3345"/>
    </row>
    <row r="3346" spans="1:10" x14ac:dyDescent="0.2">
      <c r="A3346" s="473"/>
      <c r="B3346"/>
      <c r="D3346"/>
      <c r="E3346"/>
      <c r="F3346"/>
      <c r="I3346"/>
      <c r="J3346"/>
    </row>
    <row r="3347" spans="1:10" x14ac:dyDescent="0.2">
      <c r="A3347" s="473"/>
      <c r="B3347"/>
      <c r="D3347"/>
      <c r="E3347"/>
      <c r="F3347"/>
      <c r="I3347"/>
      <c r="J3347"/>
    </row>
    <row r="3348" spans="1:10" x14ac:dyDescent="0.2">
      <c r="A3348" s="473"/>
      <c r="B3348"/>
      <c r="D3348"/>
      <c r="E3348"/>
      <c r="F3348"/>
      <c r="I3348"/>
      <c r="J3348"/>
    </row>
    <row r="3349" spans="1:10" x14ac:dyDescent="0.2">
      <c r="A3349" s="473"/>
      <c r="B3349"/>
      <c r="D3349"/>
      <c r="E3349"/>
      <c r="F3349"/>
      <c r="I3349"/>
      <c r="J3349"/>
    </row>
    <row r="3350" spans="1:10" x14ac:dyDescent="0.2">
      <c r="A3350" s="473"/>
      <c r="B3350"/>
      <c r="D3350"/>
      <c r="E3350"/>
      <c r="F3350"/>
      <c r="I3350"/>
      <c r="J3350"/>
    </row>
    <row r="3351" spans="1:10" x14ac:dyDescent="0.2">
      <c r="A3351" s="473"/>
      <c r="B3351"/>
      <c r="D3351"/>
      <c r="E3351"/>
      <c r="F3351"/>
      <c r="I3351"/>
      <c r="J3351"/>
    </row>
    <row r="3352" spans="1:10" x14ac:dyDescent="0.2">
      <c r="A3352" s="473"/>
      <c r="B3352"/>
      <c r="D3352"/>
      <c r="E3352"/>
      <c r="F3352"/>
      <c r="I3352"/>
      <c r="J3352"/>
    </row>
    <row r="3353" spans="1:10" x14ac:dyDescent="0.2">
      <c r="A3353" s="473"/>
      <c r="B3353"/>
      <c r="D3353"/>
      <c r="E3353"/>
      <c r="F3353"/>
      <c r="I3353"/>
      <c r="J3353"/>
    </row>
    <row r="3354" spans="1:10" x14ac:dyDescent="0.2">
      <c r="A3354" s="473"/>
      <c r="B3354"/>
      <c r="D3354"/>
      <c r="E3354"/>
      <c r="F3354"/>
      <c r="I3354"/>
      <c r="J3354"/>
    </row>
    <row r="3355" spans="1:10" x14ac:dyDescent="0.2">
      <c r="A3355" s="473"/>
      <c r="B3355"/>
      <c r="D3355"/>
      <c r="E3355"/>
      <c r="F3355"/>
      <c r="I3355"/>
      <c r="J3355"/>
    </row>
    <row r="3356" spans="1:10" x14ac:dyDescent="0.2">
      <c r="A3356" s="473"/>
      <c r="B3356"/>
      <c r="D3356"/>
      <c r="E3356"/>
      <c r="F3356"/>
      <c r="I3356"/>
      <c r="J3356"/>
    </row>
    <row r="3357" spans="1:10" x14ac:dyDescent="0.2">
      <c r="A3357" s="473"/>
      <c r="B3357"/>
      <c r="D3357"/>
      <c r="E3357"/>
      <c r="F3357"/>
      <c r="I3357"/>
      <c r="J3357"/>
    </row>
    <row r="3358" spans="1:10" x14ac:dyDescent="0.2">
      <c r="A3358" s="473"/>
      <c r="B3358"/>
      <c r="D3358"/>
      <c r="E3358"/>
      <c r="F3358"/>
      <c r="I3358"/>
      <c r="J3358"/>
    </row>
    <row r="3359" spans="1:10" x14ac:dyDescent="0.2">
      <c r="A3359" s="473"/>
      <c r="B3359"/>
      <c r="D3359"/>
      <c r="E3359"/>
      <c r="F3359"/>
      <c r="I3359"/>
      <c r="J3359"/>
    </row>
    <row r="3360" spans="1:10" x14ac:dyDescent="0.2">
      <c r="A3360" s="473"/>
      <c r="B3360"/>
      <c r="D3360"/>
      <c r="E3360"/>
      <c r="F3360"/>
      <c r="I3360"/>
      <c r="J3360"/>
    </row>
    <row r="3361" spans="1:10" x14ac:dyDescent="0.2">
      <c r="A3361" s="473"/>
      <c r="B3361"/>
      <c r="D3361"/>
      <c r="E3361"/>
      <c r="F3361"/>
      <c r="I3361"/>
      <c r="J3361"/>
    </row>
    <row r="3362" spans="1:10" x14ac:dyDescent="0.2">
      <c r="A3362" s="473"/>
      <c r="B3362"/>
      <c r="D3362"/>
      <c r="E3362"/>
      <c r="F3362"/>
      <c r="I3362"/>
      <c r="J3362"/>
    </row>
    <row r="3363" spans="1:10" x14ac:dyDescent="0.2">
      <c r="A3363" s="473"/>
      <c r="B3363"/>
      <c r="D3363"/>
      <c r="E3363"/>
      <c r="F3363"/>
      <c r="I3363"/>
      <c r="J3363"/>
    </row>
    <row r="3364" spans="1:10" x14ac:dyDescent="0.2">
      <c r="A3364" s="473"/>
      <c r="B3364"/>
      <c r="D3364"/>
      <c r="E3364"/>
      <c r="F3364"/>
      <c r="I3364"/>
      <c r="J3364"/>
    </row>
    <row r="3365" spans="1:10" x14ac:dyDescent="0.2">
      <c r="A3365" s="473"/>
      <c r="B3365"/>
      <c r="D3365"/>
      <c r="E3365"/>
      <c r="F3365"/>
      <c r="I3365"/>
      <c r="J3365"/>
    </row>
    <row r="3366" spans="1:10" x14ac:dyDescent="0.2">
      <c r="A3366" s="473"/>
      <c r="B3366"/>
      <c r="D3366"/>
      <c r="E3366"/>
      <c r="F3366"/>
      <c r="I3366"/>
      <c r="J3366"/>
    </row>
    <row r="3367" spans="1:10" x14ac:dyDescent="0.2">
      <c r="A3367" s="473"/>
      <c r="B3367"/>
      <c r="D3367"/>
      <c r="E3367"/>
      <c r="F3367"/>
      <c r="I3367"/>
      <c r="J3367"/>
    </row>
    <row r="3368" spans="1:10" x14ac:dyDescent="0.2">
      <c r="A3368" s="473"/>
      <c r="B3368"/>
      <c r="D3368"/>
      <c r="E3368"/>
      <c r="F3368"/>
      <c r="I3368"/>
      <c r="J3368"/>
    </row>
    <row r="3369" spans="1:10" x14ac:dyDescent="0.2">
      <c r="A3369" s="473"/>
      <c r="B3369"/>
      <c r="D3369"/>
      <c r="E3369"/>
      <c r="F3369"/>
      <c r="I3369"/>
      <c r="J3369"/>
    </row>
    <row r="3370" spans="1:10" x14ac:dyDescent="0.2">
      <c r="A3370" s="473"/>
      <c r="B3370"/>
      <c r="D3370"/>
      <c r="E3370"/>
      <c r="F3370"/>
      <c r="I3370"/>
      <c r="J3370"/>
    </row>
    <row r="3371" spans="1:10" x14ac:dyDescent="0.2">
      <c r="A3371" s="473"/>
      <c r="B3371"/>
      <c r="D3371"/>
      <c r="E3371"/>
      <c r="F3371"/>
      <c r="I3371"/>
      <c r="J3371"/>
    </row>
    <row r="3372" spans="1:10" x14ac:dyDescent="0.2">
      <c r="A3372" s="473"/>
      <c r="B3372"/>
      <c r="D3372"/>
      <c r="E3372"/>
      <c r="F3372"/>
      <c r="I3372"/>
      <c r="J3372"/>
    </row>
    <row r="3373" spans="1:10" x14ac:dyDescent="0.2">
      <c r="A3373" s="473"/>
      <c r="B3373"/>
      <c r="D3373"/>
      <c r="E3373"/>
      <c r="F3373"/>
      <c r="I3373"/>
      <c r="J3373"/>
    </row>
    <row r="3374" spans="1:10" x14ac:dyDescent="0.2">
      <c r="A3374" s="473"/>
      <c r="B3374"/>
      <c r="D3374"/>
      <c r="E3374"/>
      <c r="F3374"/>
      <c r="I3374"/>
      <c r="J3374"/>
    </row>
    <row r="3375" spans="1:10" x14ac:dyDescent="0.2">
      <c r="A3375" s="473"/>
      <c r="B3375"/>
      <c r="D3375"/>
      <c r="E3375"/>
      <c r="F3375"/>
      <c r="I3375"/>
      <c r="J3375"/>
    </row>
    <row r="3376" spans="1:10" x14ac:dyDescent="0.2">
      <c r="A3376" s="473"/>
      <c r="B3376"/>
      <c r="D3376"/>
      <c r="E3376"/>
      <c r="F3376"/>
      <c r="I3376"/>
      <c r="J3376"/>
    </row>
    <row r="3377" spans="1:10" x14ac:dyDescent="0.2">
      <c r="A3377" s="473"/>
      <c r="B3377"/>
      <c r="D3377"/>
      <c r="E3377"/>
      <c r="F3377"/>
      <c r="I3377"/>
      <c r="J3377"/>
    </row>
    <row r="3378" spans="1:10" x14ac:dyDescent="0.2">
      <c r="A3378" s="473"/>
      <c r="B3378"/>
      <c r="D3378"/>
      <c r="E3378"/>
      <c r="F3378"/>
      <c r="I3378"/>
      <c r="J3378"/>
    </row>
    <row r="3379" spans="1:10" x14ac:dyDescent="0.2">
      <c r="A3379" s="473"/>
      <c r="B3379"/>
      <c r="D3379"/>
      <c r="E3379"/>
      <c r="F3379"/>
      <c r="I3379"/>
      <c r="J3379"/>
    </row>
    <row r="3380" spans="1:10" x14ac:dyDescent="0.2">
      <c r="A3380" s="473"/>
      <c r="B3380"/>
      <c r="D3380"/>
      <c r="E3380"/>
      <c r="F3380"/>
      <c r="I3380"/>
      <c r="J3380"/>
    </row>
    <row r="3381" spans="1:10" x14ac:dyDescent="0.2">
      <c r="A3381" s="473"/>
      <c r="B3381"/>
      <c r="D3381"/>
      <c r="E3381"/>
      <c r="F3381"/>
      <c r="I3381"/>
      <c r="J3381"/>
    </row>
    <row r="3382" spans="1:10" x14ac:dyDescent="0.2">
      <c r="A3382" s="473"/>
      <c r="B3382"/>
      <c r="D3382"/>
      <c r="E3382"/>
      <c r="F3382"/>
      <c r="I3382"/>
      <c r="J3382"/>
    </row>
    <row r="3383" spans="1:10" x14ac:dyDescent="0.2">
      <c r="A3383" s="473"/>
      <c r="B3383"/>
      <c r="D3383"/>
      <c r="E3383"/>
      <c r="F3383"/>
      <c r="I3383"/>
      <c r="J3383"/>
    </row>
    <row r="3384" spans="1:10" x14ac:dyDescent="0.2">
      <c r="A3384" s="473"/>
      <c r="B3384"/>
      <c r="D3384"/>
      <c r="E3384"/>
      <c r="F3384"/>
      <c r="I3384"/>
      <c r="J3384"/>
    </row>
    <row r="3385" spans="1:10" x14ac:dyDescent="0.2">
      <c r="A3385" s="473"/>
      <c r="B3385"/>
      <c r="D3385"/>
      <c r="E3385"/>
      <c r="F3385"/>
      <c r="I3385"/>
      <c r="J3385"/>
    </row>
    <row r="3386" spans="1:10" x14ac:dyDescent="0.2">
      <c r="A3386" s="473"/>
      <c r="B3386"/>
      <c r="D3386"/>
      <c r="E3386"/>
      <c r="F3386"/>
      <c r="I3386"/>
      <c r="J3386"/>
    </row>
    <row r="3387" spans="1:10" x14ac:dyDescent="0.2">
      <c r="A3387" s="473"/>
      <c r="B3387"/>
      <c r="D3387"/>
      <c r="E3387"/>
      <c r="F3387"/>
      <c r="I3387"/>
      <c r="J3387"/>
    </row>
    <row r="3388" spans="1:10" x14ac:dyDescent="0.2">
      <c r="A3388" s="473"/>
      <c r="B3388"/>
      <c r="D3388"/>
      <c r="E3388"/>
      <c r="F3388"/>
      <c r="I3388"/>
      <c r="J3388"/>
    </row>
    <row r="3389" spans="1:10" x14ac:dyDescent="0.2">
      <c r="A3389" s="473"/>
      <c r="B3389"/>
      <c r="D3389"/>
      <c r="E3389"/>
      <c r="F3389"/>
      <c r="I3389"/>
      <c r="J3389"/>
    </row>
    <row r="3390" spans="1:10" x14ac:dyDescent="0.2">
      <c r="A3390" s="473"/>
      <c r="B3390"/>
      <c r="D3390"/>
      <c r="E3390"/>
      <c r="F3390"/>
      <c r="I3390"/>
      <c r="J3390"/>
    </row>
    <row r="3391" spans="1:10" x14ac:dyDescent="0.2">
      <c r="A3391" s="473"/>
      <c r="B3391"/>
      <c r="D3391"/>
      <c r="E3391"/>
      <c r="F3391"/>
      <c r="I3391"/>
      <c r="J3391"/>
    </row>
    <row r="3392" spans="1:10" x14ac:dyDescent="0.2">
      <c r="A3392" s="473"/>
      <c r="B3392"/>
      <c r="D3392"/>
      <c r="E3392"/>
      <c r="F3392"/>
      <c r="I3392"/>
      <c r="J3392"/>
    </row>
    <row r="3393" spans="1:10" x14ac:dyDescent="0.2">
      <c r="A3393" s="473"/>
      <c r="B3393"/>
      <c r="D3393"/>
      <c r="E3393"/>
      <c r="F3393"/>
      <c r="I3393"/>
      <c r="J3393"/>
    </row>
    <row r="3394" spans="1:10" x14ac:dyDescent="0.2">
      <c r="A3394" s="473"/>
      <c r="B3394"/>
      <c r="D3394"/>
      <c r="E3394"/>
      <c r="F3394"/>
      <c r="I3394"/>
      <c r="J3394"/>
    </row>
    <row r="3395" spans="1:10" x14ac:dyDescent="0.2">
      <c r="A3395" s="473"/>
      <c r="B3395"/>
      <c r="D3395"/>
      <c r="E3395"/>
      <c r="F3395"/>
      <c r="I3395"/>
      <c r="J3395"/>
    </row>
    <row r="3396" spans="1:10" x14ac:dyDescent="0.2">
      <c r="A3396" s="473"/>
      <c r="B3396"/>
      <c r="D3396"/>
      <c r="E3396"/>
      <c r="F3396"/>
      <c r="I3396"/>
      <c r="J3396"/>
    </row>
    <row r="3397" spans="1:10" x14ac:dyDescent="0.2">
      <c r="A3397" s="473"/>
      <c r="B3397"/>
      <c r="D3397"/>
      <c r="E3397"/>
      <c r="F3397"/>
      <c r="I3397"/>
      <c r="J3397"/>
    </row>
    <row r="3398" spans="1:10" x14ac:dyDescent="0.2">
      <c r="A3398" s="473"/>
      <c r="B3398"/>
      <c r="D3398"/>
      <c r="E3398"/>
      <c r="F3398"/>
      <c r="I3398"/>
      <c r="J3398"/>
    </row>
    <row r="3399" spans="1:10" x14ac:dyDescent="0.2">
      <c r="A3399" s="473"/>
      <c r="B3399"/>
      <c r="D3399"/>
      <c r="E3399"/>
      <c r="F3399"/>
      <c r="I3399"/>
      <c r="J3399"/>
    </row>
    <row r="3400" spans="1:10" x14ac:dyDescent="0.2">
      <c r="A3400" s="473"/>
      <c r="B3400"/>
      <c r="D3400"/>
      <c r="E3400"/>
      <c r="F3400"/>
      <c r="I3400"/>
      <c r="J3400"/>
    </row>
    <row r="3401" spans="1:10" x14ac:dyDescent="0.2">
      <c r="A3401" s="473"/>
      <c r="B3401"/>
      <c r="D3401"/>
      <c r="E3401"/>
      <c r="F3401"/>
      <c r="I3401"/>
      <c r="J3401"/>
    </row>
    <row r="3402" spans="1:10" x14ac:dyDescent="0.2">
      <c r="A3402" s="473"/>
      <c r="B3402"/>
      <c r="D3402"/>
      <c r="E3402"/>
      <c r="F3402"/>
      <c r="I3402"/>
      <c r="J3402"/>
    </row>
    <row r="3403" spans="1:10" x14ac:dyDescent="0.2">
      <c r="A3403" s="473"/>
      <c r="B3403"/>
      <c r="D3403"/>
      <c r="E3403"/>
      <c r="F3403"/>
      <c r="I3403"/>
      <c r="J3403"/>
    </row>
    <row r="3404" spans="1:10" x14ac:dyDescent="0.2">
      <c r="A3404" s="473"/>
      <c r="B3404"/>
      <c r="D3404"/>
      <c r="E3404"/>
      <c r="F3404"/>
      <c r="I3404"/>
      <c r="J3404"/>
    </row>
    <row r="3405" spans="1:10" x14ac:dyDescent="0.2">
      <c r="A3405" s="473"/>
      <c r="B3405"/>
      <c r="D3405"/>
      <c r="E3405"/>
      <c r="F3405"/>
      <c r="I3405"/>
      <c r="J3405"/>
    </row>
    <row r="3406" spans="1:10" x14ac:dyDescent="0.2">
      <c r="A3406" s="473"/>
      <c r="B3406"/>
      <c r="D3406"/>
      <c r="E3406"/>
      <c r="F3406"/>
      <c r="I3406"/>
      <c r="J3406"/>
    </row>
    <row r="3407" spans="1:10" x14ac:dyDescent="0.2">
      <c r="A3407" s="473"/>
      <c r="B3407"/>
      <c r="D3407"/>
      <c r="E3407"/>
      <c r="F3407"/>
      <c r="I3407"/>
      <c r="J3407"/>
    </row>
    <row r="3408" spans="1:10" x14ac:dyDescent="0.2">
      <c r="A3408" s="473"/>
      <c r="B3408"/>
      <c r="D3408"/>
      <c r="E3408"/>
      <c r="F3408"/>
      <c r="I3408"/>
      <c r="J3408"/>
    </row>
    <row r="3409" spans="1:10" x14ac:dyDescent="0.2">
      <c r="A3409" s="473"/>
      <c r="B3409"/>
      <c r="D3409"/>
      <c r="E3409"/>
      <c r="F3409"/>
      <c r="I3409"/>
      <c r="J3409"/>
    </row>
    <row r="3410" spans="1:10" x14ac:dyDescent="0.2">
      <c r="A3410" s="473"/>
      <c r="B3410"/>
      <c r="D3410"/>
      <c r="E3410"/>
      <c r="F3410"/>
      <c r="I3410"/>
      <c r="J3410"/>
    </row>
    <row r="3411" spans="1:10" x14ac:dyDescent="0.2">
      <c r="A3411" s="473"/>
      <c r="B3411"/>
      <c r="D3411"/>
      <c r="E3411"/>
      <c r="F3411"/>
      <c r="I3411"/>
      <c r="J3411"/>
    </row>
    <row r="3412" spans="1:10" x14ac:dyDescent="0.2">
      <c r="A3412" s="473"/>
      <c r="B3412"/>
      <c r="D3412"/>
      <c r="E3412"/>
      <c r="F3412"/>
      <c r="I3412"/>
      <c r="J3412"/>
    </row>
    <row r="3413" spans="1:10" x14ac:dyDescent="0.2">
      <c r="A3413" s="473"/>
      <c r="B3413"/>
      <c r="D3413"/>
      <c r="E3413"/>
      <c r="F3413"/>
      <c r="I3413"/>
      <c r="J3413"/>
    </row>
    <row r="3414" spans="1:10" x14ac:dyDescent="0.2">
      <c r="A3414" s="473"/>
      <c r="B3414"/>
      <c r="D3414"/>
      <c r="E3414"/>
      <c r="F3414"/>
      <c r="I3414"/>
      <c r="J3414"/>
    </row>
    <row r="3415" spans="1:10" x14ac:dyDescent="0.2">
      <c r="A3415" s="473"/>
      <c r="B3415"/>
      <c r="D3415"/>
      <c r="E3415"/>
      <c r="F3415"/>
      <c r="I3415"/>
      <c r="J3415"/>
    </row>
    <row r="3416" spans="1:10" x14ac:dyDescent="0.2">
      <c r="A3416" s="473"/>
      <c r="B3416"/>
      <c r="D3416"/>
      <c r="E3416"/>
      <c r="F3416"/>
      <c r="I3416"/>
      <c r="J3416"/>
    </row>
    <row r="3417" spans="1:10" x14ac:dyDescent="0.2">
      <c r="A3417" s="473"/>
      <c r="B3417"/>
      <c r="D3417"/>
      <c r="E3417"/>
      <c r="F3417"/>
      <c r="I3417"/>
      <c r="J3417"/>
    </row>
    <row r="3418" spans="1:10" x14ac:dyDescent="0.2">
      <c r="A3418" s="473"/>
      <c r="B3418"/>
      <c r="D3418"/>
      <c r="E3418"/>
      <c r="F3418"/>
      <c r="I3418"/>
      <c r="J3418"/>
    </row>
    <row r="3419" spans="1:10" x14ac:dyDescent="0.2">
      <c r="A3419" s="473"/>
      <c r="B3419"/>
      <c r="D3419"/>
      <c r="E3419"/>
      <c r="F3419"/>
      <c r="I3419"/>
      <c r="J3419"/>
    </row>
    <row r="3420" spans="1:10" x14ac:dyDescent="0.2">
      <c r="A3420" s="473"/>
      <c r="B3420"/>
      <c r="D3420"/>
      <c r="E3420"/>
      <c r="F3420"/>
      <c r="I3420"/>
      <c r="J3420"/>
    </row>
    <row r="3421" spans="1:10" x14ac:dyDescent="0.2">
      <c r="A3421" s="473"/>
      <c r="B3421"/>
      <c r="D3421"/>
      <c r="E3421"/>
      <c r="F3421"/>
      <c r="I3421"/>
      <c r="J3421"/>
    </row>
    <row r="3422" spans="1:10" x14ac:dyDescent="0.2">
      <c r="A3422" s="473"/>
      <c r="B3422"/>
      <c r="D3422"/>
      <c r="E3422"/>
      <c r="F3422"/>
      <c r="I3422"/>
      <c r="J3422"/>
    </row>
    <row r="3423" spans="1:10" x14ac:dyDescent="0.2">
      <c r="A3423" s="473"/>
      <c r="B3423"/>
      <c r="D3423"/>
      <c r="E3423"/>
      <c r="F3423"/>
      <c r="I3423"/>
      <c r="J3423"/>
    </row>
    <row r="3424" spans="1:10" x14ac:dyDescent="0.2">
      <c r="A3424" s="473"/>
      <c r="B3424"/>
      <c r="D3424"/>
      <c r="E3424"/>
      <c r="F3424"/>
      <c r="I3424"/>
      <c r="J3424"/>
    </row>
    <row r="3425" spans="1:10" x14ac:dyDescent="0.2">
      <c r="A3425" s="473"/>
      <c r="B3425"/>
      <c r="D3425"/>
      <c r="E3425"/>
      <c r="F3425"/>
      <c r="I3425"/>
      <c r="J3425"/>
    </row>
    <row r="3426" spans="1:10" x14ac:dyDescent="0.2">
      <c r="A3426" s="473"/>
      <c r="B3426"/>
      <c r="D3426"/>
      <c r="E3426"/>
      <c r="F3426"/>
      <c r="I3426"/>
      <c r="J3426"/>
    </row>
    <row r="3427" spans="1:10" x14ac:dyDescent="0.2">
      <c r="A3427" s="473"/>
      <c r="B3427"/>
      <c r="D3427"/>
      <c r="E3427"/>
      <c r="F3427"/>
      <c r="I3427"/>
      <c r="J3427"/>
    </row>
    <row r="3428" spans="1:10" x14ac:dyDescent="0.2">
      <c r="A3428" s="473"/>
      <c r="B3428"/>
      <c r="D3428"/>
      <c r="E3428"/>
      <c r="F3428"/>
      <c r="I3428"/>
      <c r="J3428"/>
    </row>
    <row r="3429" spans="1:10" x14ac:dyDescent="0.2">
      <c r="A3429" s="473"/>
      <c r="B3429"/>
      <c r="D3429"/>
      <c r="E3429"/>
      <c r="F3429"/>
      <c r="I3429"/>
      <c r="J3429"/>
    </row>
    <row r="3430" spans="1:10" x14ac:dyDescent="0.2">
      <c r="A3430" s="473"/>
      <c r="B3430"/>
      <c r="D3430"/>
      <c r="E3430"/>
      <c r="F3430"/>
      <c r="I3430"/>
      <c r="J3430"/>
    </row>
    <row r="3431" spans="1:10" x14ac:dyDescent="0.2">
      <c r="A3431" s="473"/>
      <c r="B3431"/>
      <c r="D3431"/>
      <c r="E3431"/>
      <c r="F3431"/>
      <c r="I3431"/>
      <c r="J3431"/>
    </row>
    <row r="3432" spans="1:10" x14ac:dyDescent="0.2">
      <c r="A3432" s="473"/>
      <c r="B3432"/>
      <c r="D3432"/>
      <c r="E3432"/>
      <c r="F3432"/>
      <c r="I3432"/>
      <c r="J3432"/>
    </row>
    <row r="3433" spans="1:10" x14ac:dyDescent="0.2">
      <c r="A3433" s="473"/>
      <c r="B3433"/>
      <c r="D3433"/>
      <c r="E3433"/>
      <c r="F3433"/>
      <c r="I3433"/>
      <c r="J3433"/>
    </row>
    <row r="3434" spans="1:10" x14ac:dyDescent="0.2">
      <c r="A3434" s="473"/>
      <c r="B3434"/>
      <c r="D3434"/>
      <c r="E3434"/>
      <c r="F3434"/>
      <c r="I3434"/>
      <c r="J3434"/>
    </row>
    <row r="3435" spans="1:10" x14ac:dyDescent="0.2">
      <c r="A3435" s="473"/>
      <c r="B3435"/>
      <c r="D3435"/>
      <c r="E3435"/>
      <c r="F3435"/>
      <c r="I3435"/>
      <c r="J3435"/>
    </row>
    <row r="3436" spans="1:10" x14ac:dyDescent="0.2">
      <c r="A3436" s="473"/>
      <c r="B3436"/>
      <c r="D3436"/>
      <c r="E3436"/>
      <c r="F3436"/>
      <c r="I3436"/>
      <c r="J3436"/>
    </row>
    <row r="3437" spans="1:10" x14ac:dyDescent="0.2">
      <c r="A3437" s="473"/>
      <c r="B3437"/>
      <c r="D3437"/>
      <c r="E3437"/>
      <c r="F3437"/>
      <c r="I3437"/>
      <c r="J3437"/>
    </row>
    <row r="3438" spans="1:10" x14ac:dyDescent="0.2">
      <c r="A3438" s="473"/>
      <c r="B3438"/>
      <c r="D3438"/>
      <c r="E3438"/>
      <c r="F3438"/>
      <c r="I3438"/>
      <c r="J3438"/>
    </row>
    <row r="3439" spans="1:10" x14ac:dyDescent="0.2">
      <c r="A3439" s="473"/>
      <c r="B3439"/>
      <c r="D3439"/>
      <c r="E3439"/>
      <c r="F3439"/>
      <c r="I3439"/>
      <c r="J3439"/>
    </row>
    <row r="3440" spans="1:10" x14ac:dyDescent="0.2">
      <c r="A3440" s="473"/>
      <c r="B3440"/>
      <c r="D3440"/>
      <c r="E3440"/>
      <c r="F3440"/>
      <c r="I3440"/>
      <c r="J3440"/>
    </row>
    <row r="3441" spans="1:10" x14ac:dyDescent="0.2">
      <c r="A3441" s="473"/>
      <c r="B3441"/>
      <c r="D3441"/>
      <c r="E3441"/>
      <c r="F3441"/>
      <c r="I3441"/>
      <c r="J3441"/>
    </row>
    <row r="3442" spans="1:10" x14ac:dyDescent="0.2">
      <c r="A3442" s="473"/>
      <c r="B3442"/>
      <c r="D3442"/>
      <c r="E3442"/>
      <c r="F3442"/>
      <c r="I3442"/>
      <c r="J3442"/>
    </row>
    <row r="3443" spans="1:10" x14ac:dyDescent="0.2">
      <c r="A3443" s="473"/>
      <c r="B3443"/>
      <c r="D3443"/>
      <c r="E3443"/>
      <c r="F3443"/>
      <c r="I3443"/>
      <c r="J3443"/>
    </row>
    <row r="3444" spans="1:10" x14ac:dyDescent="0.2">
      <c r="A3444" s="473"/>
      <c r="B3444"/>
      <c r="D3444"/>
      <c r="E3444"/>
      <c r="F3444"/>
      <c r="I3444"/>
      <c r="J3444"/>
    </row>
    <row r="3445" spans="1:10" x14ac:dyDescent="0.2">
      <c r="A3445" s="473"/>
      <c r="B3445"/>
      <c r="D3445"/>
      <c r="E3445"/>
      <c r="F3445"/>
      <c r="I3445"/>
      <c r="J3445"/>
    </row>
    <row r="3446" spans="1:10" x14ac:dyDescent="0.2">
      <c r="A3446" s="473"/>
      <c r="B3446"/>
      <c r="D3446"/>
      <c r="E3446"/>
      <c r="F3446"/>
      <c r="I3446"/>
      <c r="J3446"/>
    </row>
    <row r="3447" spans="1:10" x14ac:dyDescent="0.2">
      <c r="A3447" s="473"/>
      <c r="B3447"/>
      <c r="D3447"/>
      <c r="E3447"/>
      <c r="F3447"/>
      <c r="I3447"/>
      <c r="J3447"/>
    </row>
    <row r="3448" spans="1:10" x14ac:dyDescent="0.2">
      <c r="A3448" s="473"/>
      <c r="B3448"/>
      <c r="D3448"/>
      <c r="E3448"/>
      <c r="F3448"/>
      <c r="I3448"/>
      <c r="J3448"/>
    </row>
    <row r="3449" spans="1:10" x14ac:dyDescent="0.2">
      <c r="A3449" s="473"/>
      <c r="B3449"/>
      <c r="D3449"/>
      <c r="E3449"/>
      <c r="F3449"/>
      <c r="I3449"/>
      <c r="J3449"/>
    </row>
    <row r="3450" spans="1:10" x14ac:dyDescent="0.2">
      <c r="A3450" s="473"/>
      <c r="B3450"/>
      <c r="D3450"/>
      <c r="E3450"/>
      <c r="F3450"/>
      <c r="I3450"/>
      <c r="J3450"/>
    </row>
    <row r="3451" spans="1:10" x14ac:dyDescent="0.2">
      <c r="A3451" s="473"/>
      <c r="B3451"/>
      <c r="D3451"/>
      <c r="E3451"/>
      <c r="F3451"/>
      <c r="I3451"/>
      <c r="J3451"/>
    </row>
    <row r="3452" spans="1:10" x14ac:dyDescent="0.2">
      <c r="A3452" s="473"/>
      <c r="B3452"/>
      <c r="D3452"/>
      <c r="E3452"/>
      <c r="F3452"/>
      <c r="I3452"/>
      <c r="J3452"/>
    </row>
    <row r="3453" spans="1:10" x14ac:dyDescent="0.2">
      <c r="A3453" s="473"/>
      <c r="B3453"/>
      <c r="D3453"/>
      <c r="E3453"/>
      <c r="F3453"/>
      <c r="I3453"/>
      <c r="J3453"/>
    </row>
    <row r="3454" spans="1:10" x14ac:dyDescent="0.2">
      <c r="A3454" s="473"/>
      <c r="B3454"/>
      <c r="D3454"/>
      <c r="E3454"/>
      <c r="F3454"/>
      <c r="I3454"/>
      <c r="J3454"/>
    </row>
    <row r="3455" spans="1:10" x14ac:dyDescent="0.2">
      <c r="A3455" s="473"/>
      <c r="B3455"/>
      <c r="D3455"/>
      <c r="E3455"/>
      <c r="F3455"/>
      <c r="I3455"/>
      <c r="J3455"/>
    </row>
    <row r="3456" spans="1:10" x14ac:dyDescent="0.2">
      <c r="A3456" s="473"/>
      <c r="B3456"/>
      <c r="D3456"/>
      <c r="E3456"/>
      <c r="F3456"/>
      <c r="I3456"/>
      <c r="J3456"/>
    </row>
    <row r="3457" spans="1:10" x14ac:dyDescent="0.2">
      <c r="A3457" s="473"/>
      <c r="B3457"/>
      <c r="D3457"/>
      <c r="E3457"/>
      <c r="F3457"/>
      <c r="I3457"/>
      <c r="J3457"/>
    </row>
    <row r="3458" spans="1:10" x14ac:dyDescent="0.2">
      <c r="A3458" s="473"/>
      <c r="B3458"/>
      <c r="D3458"/>
      <c r="E3458"/>
      <c r="F3458"/>
      <c r="I3458"/>
      <c r="J3458"/>
    </row>
    <row r="3459" spans="1:10" x14ac:dyDescent="0.2">
      <c r="A3459" s="473"/>
      <c r="B3459"/>
      <c r="D3459"/>
      <c r="E3459"/>
      <c r="F3459"/>
      <c r="I3459"/>
      <c r="J3459"/>
    </row>
    <row r="3460" spans="1:10" x14ac:dyDescent="0.2">
      <c r="A3460" s="473"/>
      <c r="B3460"/>
      <c r="D3460"/>
      <c r="E3460"/>
      <c r="F3460"/>
      <c r="I3460"/>
      <c r="J3460"/>
    </row>
    <row r="3461" spans="1:10" x14ac:dyDescent="0.2">
      <c r="A3461" s="473"/>
      <c r="B3461"/>
      <c r="D3461"/>
      <c r="E3461"/>
      <c r="F3461"/>
      <c r="I3461"/>
      <c r="J3461"/>
    </row>
    <row r="3462" spans="1:10" x14ac:dyDescent="0.2">
      <c r="A3462" s="473"/>
      <c r="B3462"/>
      <c r="D3462"/>
      <c r="E3462"/>
      <c r="F3462"/>
      <c r="I3462"/>
      <c r="J3462"/>
    </row>
    <row r="3463" spans="1:10" x14ac:dyDescent="0.2">
      <c r="A3463" s="473"/>
      <c r="B3463"/>
      <c r="D3463"/>
      <c r="E3463"/>
      <c r="F3463"/>
      <c r="I3463"/>
      <c r="J3463"/>
    </row>
    <row r="3464" spans="1:10" x14ac:dyDescent="0.2">
      <c r="A3464" s="473"/>
      <c r="B3464"/>
      <c r="D3464"/>
      <c r="E3464"/>
      <c r="F3464"/>
      <c r="I3464"/>
      <c r="J3464"/>
    </row>
    <row r="3465" spans="1:10" x14ac:dyDescent="0.2">
      <c r="A3465" s="473"/>
      <c r="B3465"/>
      <c r="D3465"/>
      <c r="E3465"/>
      <c r="F3465"/>
      <c r="I3465"/>
      <c r="J3465"/>
    </row>
    <row r="3466" spans="1:10" x14ac:dyDescent="0.2">
      <c r="A3466" s="473"/>
      <c r="B3466"/>
      <c r="D3466"/>
      <c r="E3466"/>
      <c r="F3466"/>
      <c r="I3466"/>
      <c r="J3466"/>
    </row>
    <row r="3467" spans="1:10" x14ac:dyDescent="0.2">
      <c r="A3467" s="473"/>
      <c r="B3467"/>
      <c r="D3467"/>
      <c r="E3467"/>
      <c r="F3467"/>
      <c r="I3467"/>
      <c r="J3467"/>
    </row>
    <row r="3468" spans="1:10" x14ac:dyDescent="0.2">
      <c r="A3468" s="473"/>
      <c r="B3468"/>
      <c r="D3468"/>
      <c r="E3468"/>
      <c r="F3468"/>
      <c r="I3468"/>
      <c r="J3468"/>
    </row>
    <row r="3469" spans="1:10" x14ac:dyDescent="0.2">
      <c r="A3469" s="473"/>
      <c r="B3469"/>
      <c r="D3469"/>
      <c r="E3469"/>
      <c r="F3469"/>
      <c r="I3469"/>
      <c r="J3469"/>
    </row>
    <row r="3470" spans="1:10" x14ac:dyDescent="0.2">
      <c r="A3470" s="473"/>
      <c r="B3470"/>
      <c r="D3470"/>
      <c r="E3470"/>
      <c r="F3470"/>
      <c r="I3470"/>
      <c r="J3470"/>
    </row>
    <row r="3471" spans="1:10" x14ac:dyDescent="0.2">
      <c r="A3471" s="473"/>
      <c r="B3471"/>
      <c r="D3471"/>
      <c r="E3471"/>
      <c r="F3471"/>
      <c r="I3471"/>
      <c r="J3471"/>
    </row>
    <row r="3472" spans="1:10" x14ac:dyDescent="0.2">
      <c r="A3472" s="473"/>
      <c r="B3472"/>
      <c r="D3472"/>
      <c r="E3472"/>
      <c r="F3472"/>
      <c r="I3472"/>
      <c r="J3472"/>
    </row>
    <row r="3473" spans="1:10" x14ac:dyDescent="0.2">
      <c r="A3473" s="473"/>
      <c r="B3473"/>
      <c r="D3473"/>
      <c r="E3473"/>
      <c r="F3473"/>
      <c r="I3473"/>
      <c r="J3473"/>
    </row>
    <row r="3474" spans="1:10" x14ac:dyDescent="0.2">
      <c r="A3474" s="473"/>
      <c r="B3474"/>
      <c r="D3474"/>
      <c r="E3474"/>
      <c r="F3474"/>
      <c r="I3474"/>
      <c r="J3474"/>
    </row>
    <row r="3475" spans="1:10" x14ac:dyDescent="0.2">
      <c r="A3475" s="473"/>
      <c r="B3475"/>
      <c r="D3475"/>
      <c r="E3475"/>
      <c r="F3475"/>
      <c r="I3475"/>
      <c r="J3475"/>
    </row>
    <row r="3476" spans="1:10" x14ac:dyDescent="0.2">
      <c r="A3476" s="473"/>
      <c r="B3476"/>
      <c r="D3476"/>
      <c r="E3476"/>
      <c r="F3476"/>
      <c r="I3476"/>
      <c r="J3476"/>
    </row>
    <row r="3477" spans="1:10" x14ac:dyDescent="0.2">
      <c r="A3477" s="473"/>
      <c r="B3477"/>
      <c r="D3477"/>
      <c r="E3477"/>
      <c r="F3477"/>
      <c r="I3477"/>
      <c r="J3477"/>
    </row>
    <row r="3478" spans="1:10" x14ac:dyDescent="0.2">
      <c r="A3478" s="473"/>
      <c r="B3478"/>
      <c r="D3478"/>
      <c r="E3478"/>
      <c r="F3478"/>
      <c r="I3478"/>
      <c r="J3478"/>
    </row>
    <row r="3479" spans="1:10" x14ac:dyDescent="0.2">
      <c r="A3479" s="473"/>
      <c r="B3479"/>
      <c r="D3479"/>
      <c r="E3479"/>
      <c r="F3479"/>
      <c r="I3479"/>
      <c r="J3479"/>
    </row>
    <row r="3480" spans="1:10" x14ac:dyDescent="0.2">
      <c r="A3480" s="473"/>
      <c r="B3480"/>
      <c r="D3480"/>
      <c r="E3480"/>
      <c r="F3480"/>
      <c r="I3480"/>
      <c r="J3480"/>
    </row>
    <row r="3481" spans="1:10" x14ac:dyDescent="0.2">
      <c r="A3481" s="473"/>
      <c r="B3481"/>
      <c r="D3481"/>
      <c r="E3481"/>
      <c r="F3481"/>
      <c r="I3481"/>
      <c r="J3481"/>
    </row>
    <row r="3482" spans="1:10" x14ac:dyDescent="0.2">
      <c r="A3482" s="473"/>
      <c r="B3482"/>
      <c r="D3482"/>
      <c r="E3482"/>
      <c r="F3482"/>
      <c r="I3482"/>
      <c r="J3482"/>
    </row>
    <row r="3483" spans="1:10" x14ac:dyDescent="0.2">
      <c r="A3483" s="473"/>
      <c r="B3483"/>
      <c r="D3483"/>
      <c r="E3483"/>
      <c r="F3483"/>
      <c r="I3483"/>
      <c r="J3483"/>
    </row>
    <row r="3484" spans="1:10" x14ac:dyDescent="0.2">
      <c r="A3484" s="473"/>
      <c r="B3484"/>
      <c r="D3484"/>
      <c r="E3484"/>
      <c r="F3484"/>
      <c r="I3484"/>
      <c r="J3484"/>
    </row>
    <row r="3485" spans="1:10" x14ac:dyDescent="0.2">
      <c r="A3485" s="473"/>
      <c r="B3485"/>
      <c r="D3485"/>
      <c r="E3485"/>
      <c r="F3485"/>
      <c r="I3485"/>
      <c r="J3485"/>
    </row>
    <row r="3486" spans="1:10" x14ac:dyDescent="0.2">
      <c r="A3486" s="473"/>
      <c r="B3486"/>
      <c r="D3486"/>
      <c r="E3486"/>
      <c r="F3486"/>
      <c r="I3486"/>
      <c r="J3486"/>
    </row>
    <row r="3487" spans="1:10" x14ac:dyDescent="0.2">
      <c r="A3487" s="473"/>
      <c r="B3487"/>
      <c r="D3487"/>
      <c r="E3487"/>
      <c r="F3487"/>
      <c r="I3487"/>
      <c r="J3487"/>
    </row>
    <row r="3488" spans="1:10" x14ac:dyDescent="0.2">
      <c r="A3488" s="473"/>
      <c r="B3488"/>
      <c r="D3488"/>
      <c r="E3488"/>
      <c r="F3488"/>
      <c r="I3488"/>
      <c r="J3488"/>
    </row>
    <row r="3489" spans="1:10" x14ac:dyDescent="0.2">
      <c r="A3489" s="473"/>
      <c r="B3489"/>
      <c r="D3489"/>
      <c r="E3489"/>
      <c r="F3489"/>
      <c r="I3489"/>
      <c r="J3489"/>
    </row>
    <row r="3490" spans="1:10" x14ac:dyDescent="0.2">
      <c r="A3490" s="473"/>
      <c r="B3490"/>
      <c r="D3490"/>
      <c r="E3490"/>
      <c r="F3490"/>
      <c r="I3490"/>
      <c r="J3490"/>
    </row>
    <row r="3491" spans="1:10" x14ac:dyDescent="0.2">
      <c r="A3491" s="473"/>
      <c r="B3491"/>
      <c r="D3491"/>
      <c r="E3491"/>
      <c r="F3491"/>
      <c r="I3491"/>
      <c r="J3491"/>
    </row>
    <row r="3492" spans="1:10" x14ac:dyDescent="0.2">
      <c r="A3492" s="473"/>
      <c r="B3492"/>
      <c r="D3492"/>
      <c r="E3492"/>
      <c r="F3492"/>
      <c r="I3492"/>
      <c r="J3492"/>
    </row>
    <row r="3493" spans="1:10" x14ac:dyDescent="0.2">
      <c r="A3493" s="473"/>
      <c r="B3493"/>
      <c r="D3493"/>
      <c r="E3493"/>
      <c r="F3493"/>
      <c r="I3493"/>
      <c r="J3493"/>
    </row>
    <row r="3494" spans="1:10" x14ac:dyDescent="0.2">
      <c r="A3494" s="473"/>
      <c r="B3494"/>
      <c r="D3494"/>
      <c r="E3494"/>
      <c r="F3494"/>
      <c r="I3494"/>
      <c r="J3494"/>
    </row>
    <row r="3495" spans="1:10" x14ac:dyDescent="0.2">
      <c r="A3495" s="473"/>
      <c r="B3495"/>
      <c r="D3495"/>
      <c r="E3495"/>
      <c r="F3495"/>
      <c r="I3495"/>
      <c r="J3495"/>
    </row>
    <row r="3496" spans="1:10" x14ac:dyDescent="0.2">
      <c r="A3496" s="473"/>
      <c r="B3496"/>
      <c r="D3496"/>
      <c r="E3496"/>
      <c r="F3496"/>
      <c r="I3496"/>
      <c r="J3496"/>
    </row>
    <row r="3497" spans="1:10" x14ac:dyDescent="0.2">
      <c r="A3497" s="473"/>
      <c r="B3497"/>
      <c r="D3497"/>
      <c r="E3497"/>
      <c r="F3497"/>
      <c r="I3497"/>
      <c r="J3497"/>
    </row>
    <row r="3498" spans="1:10" x14ac:dyDescent="0.2">
      <c r="A3498" s="473"/>
      <c r="B3498"/>
      <c r="D3498"/>
      <c r="E3498"/>
      <c r="F3498"/>
      <c r="I3498"/>
      <c r="J3498"/>
    </row>
    <row r="3499" spans="1:10" x14ac:dyDescent="0.2">
      <c r="A3499" s="473"/>
      <c r="B3499"/>
      <c r="D3499"/>
      <c r="E3499"/>
      <c r="F3499"/>
      <c r="I3499"/>
      <c r="J3499"/>
    </row>
    <row r="3500" spans="1:10" x14ac:dyDescent="0.2">
      <c r="A3500" s="473"/>
      <c r="B3500"/>
      <c r="D3500"/>
      <c r="E3500"/>
      <c r="F3500"/>
      <c r="I3500"/>
      <c r="J3500"/>
    </row>
    <row r="3501" spans="1:10" x14ac:dyDescent="0.2">
      <c r="A3501" s="473"/>
      <c r="B3501"/>
      <c r="D3501"/>
      <c r="E3501"/>
      <c r="F3501"/>
      <c r="I3501"/>
      <c r="J3501"/>
    </row>
    <row r="3502" spans="1:10" x14ac:dyDescent="0.2">
      <c r="A3502" s="473"/>
      <c r="B3502"/>
      <c r="D3502"/>
      <c r="E3502"/>
      <c r="F3502"/>
      <c r="I3502"/>
      <c r="J3502"/>
    </row>
    <row r="3503" spans="1:10" x14ac:dyDescent="0.2">
      <c r="A3503" s="473"/>
      <c r="B3503"/>
      <c r="D3503"/>
      <c r="E3503"/>
      <c r="F3503"/>
      <c r="I3503"/>
      <c r="J3503"/>
    </row>
    <row r="3504" spans="1:10" x14ac:dyDescent="0.2">
      <c r="A3504" s="473"/>
      <c r="B3504"/>
      <c r="D3504"/>
      <c r="E3504"/>
      <c r="F3504"/>
      <c r="I3504"/>
      <c r="J3504"/>
    </row>
    <row r="3505" spans="1:10" x14ac:dyDescent="0.2">
      <c r="A3505" s="473"/>
      <c r="B3505"/>
      <c r="D3505"/>
      <c r="E3505"/>
      <c r="F3505"/>
      <c r="I3505"/>
      <c r="J3505"/>
    </row>
    <row r="3506" spans="1:10" x14ac:dyDescent="0.2">
      <c r="A3506" s="473"/>
      <c r="B3506"/>
      <c r="D3506"/>
      <c r="E3506"/>
      <c r="F3506"/>
      <c r="I3506"/>
      <c r="J3506"/>
    </row>
    <row r="3507" spans="1:10" x14ac:dyDescent="0.2">
      <c r="A3507" s="473"/>
      <c r="B3507"/>
      <c r="D3507"/>
      <c r="E3507"/>
      <c r="F3507"/>
      <c r="I3507"/>
      <c r="J3507"/>
    </row>
    <row r="3508" spans="1:10" x14ac:dyDescent="0.2">
      <c r="A3508" s="473"/>
      <c r="B3508"/>
      <c r="D3508"/>
      <c r="E3508"/>
      <c r="F3508"/>
      <c r="I3508"/>
      <c r="J3508"/>
    </row>
    <row r="3509" spans="1:10" x14ac:dyDescent="0.2">
      <c r="A3509" s="473"/>
      <c r="B3509"/>
      <c r="D3509"/>
      <c r="E3509"/>
      <c r="F3509"/>
      <c r="I3509"/>
      <c r="J3509"/>
    </row>
    <row r="3510" spans="1:10" x14ac:dyDescent="0.2">
      <c r="A3510" s="473"/>
      <c r="B3510"/>
      <c r="D3510"/>
      <c r="E3510"/>
      <c r="F3510"/>
      <c r="I3510"/>
      <c r="J3510"/>
    </row>
    <row r="3511" spans="1:10" x14ac:dyDescent="0.2">
      <c r="A3511" s="473"/>
      <c r="B3511"/>
      <c r="D3511"/>
      <c r="E3511"/>
      <c r="F3511"/>
      <c r="I3511"/>
      <c r="J3511"/>
    </row>
    <row r="3512" spans="1:10" x14ac:dyDescent="0.2">
      <c r="A3512" s="473"/>
      <c r="B3512"/>
      <c r="D3512"/>
      <c r="E3512"/>
      <c r="F3512"/>
      <c r="I3512"/>
      <c r="J3512"/>
    </row>
    <row r="3513" spans="1:10" x14ac:dyDescent="0.2">
      <c r="A3513" s="473"/>
      <c r="B3513"/>
      <c r="D3513"/>
      <c r="E3513"/>
      <c r="F3513"/>
      <c r="I3513"/>
      <c r="J3513"/>
    </row>
    <row r="3514" spans="1:10" x14ac:dyDescent="0.2">
      <c r="A3514" s="473"/>
      <c r="B3514"/>
      <c r="D3514"/>
      <c r="E3514"/>
      <c r="F3514"/>
      <c r="I3514"/>
      <c r="J3514"/>
    </row>
    <row r="3515" spans="1:10" x14ac:dyDescent="0.2">
      <c r="A3515" s="473"/>
      <c r="B3515"/>
      <c r="D3515"/>
      <c r="E3515"/>
      <c r="F3515"/>
      <c r="I3515"/>
      <c r="J3515"/>
    </row>
    <row r="3516" spans="1:10" x14ac:dyDescent="0.2">
      <c r="A3516" s="473"/>
      <c r="B3516"/>
      <c r="D3516"/>
      <c r="E3516"/>
      <c r="F3516"/>
      <c r="I3516"/>
      <c r="J3516"/>
    </row>
    <row r="3517" spans="1:10" x14ac:dyDescent="0.2">
      <c r="A3517" s="473"/>
      <c r="B3517"/>
      <c r="D3517"/>
      <c r="E3517"/>
      <c r="F3517"/>
      <c r="I3517"/>
      <c r="J3517"/>
    </row>
    <row r="3518" spans="1:10" x14ac:dyDescent="0.2">
      <c r="A3518" s="473"/>
      <c r="B3518"/>
      <c r="D3518"/>
      <c r="E3518"/>
      <c r="F3518"/>
      <c r="I3518"/>
      <c r="J3518"/>
    </row>
    <row r="3519" spans="1:10" x14ac:dyDescent="0.2">
      <c r="A3519" s="473"/>
      <c r="B3519"/>
      <c r="D3519"/>
      <c r="E3519"/>
      <c r="F3519"/>
      <c r="I3519"/>
      <c r="J3519"/>
    </row>
    <row r="3520" spans="1:10" x14ac:dyDescent="0.2">
      <c r="A3520" s="473"/>
      <c r="B3520"/>
      <c r="D3520"/>
      <c r="E3520"/>
      <c r="F3520"/>
      <c r="I3520"/>
      <c r="J3520"/>
    </row>
    <row r="3521" spans="1:10" x14ac:dyDescent="0.2">
      <c r="A3521" s="473"/>
      <c r="B3521"/>
      <c r="D3521"/>
      <c r="E3521"/>
      <c r="F3521"/>
      <c r="I3521"/>
      <c r="J3521"/>
    </row>
    <row r="3522" spans="1:10" x14ac:dyDescent="0.2">
      <c r="A3522" s="473"/>
      <c r="B3522"/>
      <c r="D3522"/>
      <c r="E3522"/>
      <c r="F3522"/>
      <c r="I3522"/>
      <c r="J3522"/>
    </row>
    <row r="3523" spans="1:10" x14ac:dyDescent="0.2">
      <c r="A3523" s="473"/>
      <c r="B3523"/>
      <c r="D3523"/>
      <c r="E3523"/>
      <c r="F3523"/>
      <c r="I3523"/>
      <c r="J3523"/>
    </row>
    <row r="3524" spans="1:10" x14ac:dyDescent="0.2">
      <c r="A3524" s="473"/>
      <c r="B3524"/>
      <c r="D3524"/>
      <c r="E3524"/>
      <c r="F3524"/>
      <c r="I3524"/>
      <c r="J3524"/>
    </row>
    <row r="3525" spans="1:10" x14ac:dyDescent="0.2">
      <c r="A3525" s="473"/>
      <c r="B3525"/>
      <c r="D3525"/>
      <c r="E3525"/>
      <c r="F3525"/>
      <c r="I3525"/>
      <c r="J3525"/>
    </row>
    <row r="3526" spans="1:10" x14ac:dyDescent="0.2">
      <c r="A3526" s="473"/>
      <c r="B3526"/>
      <c r="D3526"/>
      <c r="E3526"/>
      <c r="F3526"/>
      <c r="I3526"/>
      <c r="J3526"/>
    </row>
    <row r="3527" spans="1:10" x14ac:dyDescent="0.2">
      <c r="A3527" s="473"/>
      <c r="B3527"/>
      <c r="D3527"/>
      <c r="E3527"/>
      <c r="F3527"/>
      <c r="I3527"/>
      <c r="J3527"/>
    </row>
    <row r="3528" spans="1:10" x14ac:dyDescent="0.2">
      <c r="A3528" s="473"/>
      <c r="B3528"/>
      <c r="D3528"/>
      <c r="E3528"/>
      <c r="F3528"/>
      <c r="I3528"/>
      <c r="J3528"/>
    </row>
    <row r="3529" spans="1:10" x14ac:dyDescent="0.2">
      <c r="A3529" s="473"/>
      <c r="B3529"/>
      <c r="D3529"/>
      <c r="E3529"/>
      <c r="F3529"/>
      <c r="I3529"/>
      <c r="J3529"/>
    </row>
    <row r="3530" spans="1:10" x14ac:dyDescent="0.2">
      <c r="A3530" s="473"/>
      <c r="B3530"/>
      <c r="D3530"/>
      <c r="E3530"/>
      <c r="F3530"/>
      <c r="I3530"/>
      <c r="J3530"/>
    </row>
    <row r="3531" spans="1:10" x14ac:dyDescent="0.2">
      <c r="A3531" s="473"/>
      <c r="B3531"/>
      <c r="D3531"/>
      <c r="E3531"/>
      <c r="F3531"/>
      <c r="I3531"/>
      <c r="J3531"/>
    </row>
    <row r="3532" spans="1:10" x14ac:dyDescent="0.2">
      <c r="A3532" s="473"/>
      <c r="B3532"/>
      <c r="D3532"/>
      <c r="E3532"/>
      <c r="F3532"/>
      <c r="I3532"/>
      <c r="J3532"/>
    </row>
    <row r="3533" spans="1:10" x14ac:dyDescent="0.2">
      <c r="A3533" s="473"/>
      <c r="B3533"/>
      <c r="D3533"/>
      <c r="E3533"/>
      <c r="F3533"/>
      <c r="I3533"/>
      <c r="J3533"/>
    </row>
    <row r="3534" spans="1:10" x14ac:dyDescent="0.2">
      <c r="A3534" s="473"/>
      <c r="B3534"/>
      <c r="D3534"/>
      <c r="E3534"/>
      <c r="F3534"/>
      <c r="I3534"/>
      <c r="J3534"/>
    </row>
    <row r="3535" spans="1:10" x14ac:dyDescent="0.2">
      <c r="A3535" s="473"/>
      <c r="B3535"/>
      <c r="D3535"/>
      <c r="E3535"/>
      <c r="F3535"/>
      <c r="I3535"/>
      <c r="J3535"/>
    </row>
    <row r="3536" spans="1:10" x14ac:dyDescent="0.2">
      <c r="A3536" s="473"/>
      <c r="B3536"/>
      <c r="D3536"/>
      <c r="E3536"/>
      <c r="F3536"/>
      <c r="I3536"/>
      <c r="J3536"/>
    </row>
    <row r="3537" spans="1:10" x14ac:dyDescent="0.2">
      <c r="A3537" s="473"/>
      <c r="B3537"/>
      <c r="D3537"/>
      <c r="E3537"/>
      <c r="F3537"/>
      <c r="I3537"/>
      <c r="J3537"/>
    </row>
    <row r="3538" spans="1:10" x14ac:dyDescent="0.2">
      <c r="A3538" s="473"/>
      <c r="B3538"/>
      <c r="D3538"/>
      <c r="E3538"/>
      <c r="F3538"/>
      <c r="I3538"/>
      <c r="J3538"/>
    </row>
    <row r="3539" spans="1:10" x14ac:dyDescent="0.2">
      <c r="A3539" s="473"/>
      <c r="B3539"/>
      <c r="D3539"/>
      <c r="E3539"/>
      <c r="F3539"/>
      <c r="I3539"/>
      <c r="J3539"/>
    </row>
    <row r="3540" spans="1:10" x14ac:dyDescent="0.2">
      <c r="A3540" s="473"/>
      <c r="B3540"/>
      <c r="D3540"/>
      <c r="E3540"/>
      <c r="F3540"/>
      <c r="I3540"/>
      <c r="J3540"/>
    </row>
    <row r="3541" spans="1:10" x14ac:dyDescent="0.2">
      <c r="A3541" s="473"/>
      <c r="B3541"/>
      <c r="D3541"/>
      <c r="E3541"/>
      <c r="F3541"/>
      <c r="I3541"/>
      <c r="J3541"/>
    </row>
    <row r="3542" spans="1:10" x14ac:dyDescent="0.2">
      <c r="A3542" s="473"/>
      <c r="B3542"/>
      <c r="D3542"/>
      <c r="E3542"/>
      <c r="F3542"/>
      <c r="I3542"/>
      <c r="J3542"/>
    </row>
    <row r="3543" spans="1:10" x14ac:dyDescent="0.2">
      <c r="A3543" s="473"/>
      <c r="B3543"/>
      <c r="D3543"/>
      <c r="E3543"/>
      <c r="F3543"/>
      <c r="I3543"/>
      <c r="J3543"/>
    </row>
    <row r="3544" spans="1:10" x14ac:dyDescent="0.2">
      <c r="A3544" s="473"/>
      <c r="B3544"/>
      <c r="D3544"/>
      <c r="E3544"/>
      <c r="F3544"/>
      <c r="I3544"/>
      <c r="J3544"/>
    </row>
    <row r="3545" spans="1:10" x14ac:dyDescent="0.2">
      <c r="A3545" s="473"/>
      <c r="B3545"/>
      <c r="D3545"/>
      <c r="E3545"/>
      <c r="F3545"/>
      <c r="I3545"/>
      <c r="J3545"/>
    </row>
    <row r="3546" spans="1:10" x14ac:dyDescent="0.2">
      <c r="A3546" s="473"/>
      <c r="B3546"/>
      <c r="D3546"/>
      <c r="E3546"/>
      <c r="F3546"/>
      <c r="I3546"/>
      <c r="J3546"/>
    </row>
    <row r="3547" spans="1:10" x14ac:dyDescent="0.2">
      <c r="A3547" s="473"/>
      <c r="B3547"/>
      <c r="D3547"/>
      <c r="E3547"/>
      <c r="F3547"/>
      <c r="I3547"/>
      <c r="J3547"/>
    </row>
    <row r="3548" spans="1:10" x14ac:dyDescent="0.2">
      <c r="A3548" s="473"/>
      <c r="B3548"/>
      <c r="D3548"/>
      <c r="E3548"/>
      <c r="F3548"/>
      <c r="I3548"/>
      <c r="J3548"/>
    </row>
    <row r="3549" spans="1:10" x14ac:dyDescent="0.2">
      <c r="A3549" s="473"/>
      <c r="B3549"/>
      <c r="D3549"/>
      <c r="E3549"/>
      <c r="F3549"/>
      <c r="I3549"/>
      <c r="J3549"/>
    </row>
    <row r="3550" spans="1:10" x14ac:dyDescent="0.2">
      <c r="A3550" s="473"/>
      <c r="B3550"/>
      <c r="D3550"/>
      <c r="E3550"/>
      <c r="F3550"/>
      <c r="I3550"/>
      <c r="J3550"/>
    </row>
    <row r="3551" spans="1:10" x14ac:dyDescent="0.2">
      <c r="A3551" s="473"/>
      <c r="B3551"/>
      <c r="D3551"/>
      <c r="E3551"/>
      <c r="F3551"/>
      <c r="I3551"/>
      <c r="J3551"/>
    </row>
    <row r="3552" spans="1:10" x14ac:dyDescent="0.2">
      <c r="A3552" s="473"/>
      <c r="B3552"/>
      <c r="D3552"/>
      <c r="E3552"/>
      <c r="F3552"/>
      <c r="I3552"/>
      <c r="J3552"/>
    </row>
    <row r="3553" spans="1:10" x14ac:dyDescent="0.2">
      <c r="A3553" s="473"/>
      <c r="B3553"/>
      <c r="D3553"/>
      <c r="E3553"/>
      <c r="F3553"/>
      <c r="I3553"/>
      <c r="J3553"/>
    </row>
    <row r="3554" spans="1:10" x14ac:dyDescent="0.2">
      <c r="A3554" s="473"/>
      <c r="B3554"/>
      <c r="D3554"/>
      <c r="E3554"/>
      <c r="F3554"/>
      <c r="I3554"/>
      <c r="J3554"/>
    </row>
    <row r="3555" spans="1:10" x14ac:dyDescent="0.2">
      <c r="A3555" s="473"/>
      <c r="B3555"/>
      <c r="D3555"/>
      <c r="E3555"/>
      <c r="F3555"/>
      <c r="I3555"/>
      <c r="J3555"/>
    </row>
    <row r="3556" spans="1:10" x14ac:dyDescent="0.2">
      <c r="A3556" s="473"/>
      <c r="B3556"/>
      <c r="D3556"/>
      <c r="E3556"/>
      <c r="F3556"/>
      <c r="I3556"/>
      <c r="J3556"/>
    </row>
    <row r="3557" spans="1:10" x14ac:dyDescent="0.2">
      <c r="A3557" s="473"/>
      <c r="B3557"/>
      <c r="D3557"/>
      <c r="E3557"/>
      <c r="F3557"/>
      <c r="I3557"/>
      <c r="J3557"/>
    </row>
    <row r="3558" spans="1:10" x14ac:dyDescent="0.2">
      <c r="A3558" s="473"/>
      <c r="B3558"/>
      <c r="D3558"/>
      <c r="E3558"/>
      <c r="F3558"/>
      <c r="I3558"/>
      <c r="J3558"/>
    </row>
    <row r="3559" spans="1:10" x14ac:dyDescent="0.2">
      <c r="A3559" s="473"/>
      <c r="B3559"/>
      <c r="D3559"/>
      <c r="E3559"/>
      <c r="F3559"/>
      <c r="I3559"/>
      <c r="J3559"/>
    </row>
    <row r="3560" spans="1:10" x14ac:dyDescent="0.2">
      <c r="A3560" s="473"/>
      <c r="B3560"/>
      <c r="D3560"/>
      <c r="E3560"/>
      <c r="F3560"/>
      <c r="I3560"/>
      <c r="J3560"/>
    </row>
    <row r="3561" spans="1:10" x14ac:dyDescent="0.2">
      <c r="A3561" s="473"/>
      <c r="B3561"/>
      <c r="D3561"/>
      <c r="E3561"/>
      <c r="F3561"/>
      <c r="I3561"/>
      <c r="J3561"/>
    </row>
    <row r="3562" spans="1:10" x14ac:dyDescent="0.2">
      <c r="A3562" s="473"/>
      <c r="B3562"/>
      <c r="D3562"/>
      <c r="E3562"/>
      <c r="F3562"/>
      <c r="I3562"/>
      <c r="J3562"/>
    </row>
    <row r="3563" spans="1:10" x14ac:dyDescent="0.2">
      <c r="A3563" s="473"/>
      <c r="B3563"/>
      <c r="D3563"/>
      <c r="E3563"/>
      <c r="F3563"/>
      <c r="I3563"/>
      <c r="J3563"/>
    </row>
    <row r="3564" spans="1:10" x14ac:dyDescent="0.2">
      <c r="A3564" s="473"/>
      <c r="B3564"/>
      <c r="D3564"/>
      <c r="E3564"/>
      <c r="F3564"/>
      <c r="I3564"/>
      <c r="J3564"/>
    </row>
    <row r="3565" spans="1:10" x14ac:dyDescent="0.2">
      <c r="A3565" s="473"/>
      <c r="B3565"/>
      <c r="D3565"/>
      <c r="E3565"/>
      <c r="F3565"/>
      <c r="I3565"/>
      <c r="J3565"/>
    </row>
    <row r="3566" spans="1:10" x14ac:dyDescent="0.2">
      <c r="A3566" s="473"/>
      <c r="B3566"/>
      <c r="D3566"/>
      <c r="E3566"/>
      <c r="F3566"/>
      <c r="I3566"/>
      <c r="J3566"/>
    </row>
    <row r="3567" spans="1:10" x14ac:dyDescent="0.2">
      <c r="A3567" s="473"/>
      <c r="B3567"/>
      <c r="D3567"/>
      <c r="E3567"/>
      <c r="F3567"/>
      <c r="I3567"/>
      <c r="J3567"/>
    </row>
    <row r="3568" spans="1:10" x14ac:dyDescent="0.2">
      <c r="A3568" s="473"/>
      <c r="B3568"/>
      <c r="D3568"/>
      <c r="E3568"/>
      <c r="F3568"/>
      <c r="I3568"/>
      <c r="J3568"/>
    </row>
    <row r="3569" spans="1:10" x14ac:dyDescent="0.2">
      <c r="A3569" s="473"/>
      <c r="B3569"/>
      <c r="D3569"/>
      <c r="E3569"/>
      <c r="F3569"/>
      <c r="I3569"/>
      <c r="J3569"/>
    </row>
    <row r="3570" spans="1:10" x14ac:dyDescent="0.2">
      <c r="A3570" s="473"/>
      <c r="B3570"/>
      <c r="D3570"/>
      <c r="E3570"/>
      <c r="F3570"/>
      <c r="I3570"/>
      <c r="J3570"/>
    </row>
    <row r="3571" spans="1:10" x14ac:dyDescent="0.2">
      <c r="A3571" s="473"/>
      <c r="B3571"/>
      <c r="D3571"/>
      <c r="E3571"/>
      <c r="F3571"/>
      <c r="I3571"/>
      <c r="J3571"/>
    </row>
    <row r="3572" spans="1:10" x14ac:dyDescent="0.2">
      <c r="A3572" s="473"/>
      <c r="B3572"/>
      <c r="D3572"/>
      <c r="E3572"/>
      <c r="F3572"/>
      <c r="I3572"/>
      <c r="J3572"/>
    </row>
    <row r="3573" spans="1:10" x14ac:dyDescent="0.2">
      <c r="A3573" s="473"/>
      <c r="B3573"/>
      <c r="D3573"/>
      <c r="E3573"/>
      <c r="F3573"/>
      <c r="I3573"/>
      <c r="J3573"/>
    </row>
    <row r="3574" spans="1:10" x14ac:dyDescent="0.2">
      <c r="A3574" s="473"/>
      <c r="B3574"/>
      <c r="D3574"/>
      <c r="E3574"/>
      <c r="F3574"/>
      <c r="I3574"/>
      <c r="J3574"/>
    </row>
    <row r="3575" spans="1:10" x14ac:dyDescent="0.2">
      <c r="A3575" s="473"/>
      <c r="B3575"/>
      <c r="D3575"/>
      <c r="E3575"/>
      <c r="F3575"/>
      <c r="I3575"/>
      <c r="J3575"/>
    </row>
    <row r="3576" spans="1:10" x14ac:dyDescent="0.2">
      <c r="A3576" s="473"/>
      <c r="B3576"/>
      <c r="D3576"/>
      <c r="E3576"/>
      <c r="F3576"/>
      <c r="I3576"/>
      <c r="J3576"/>
    </row>
    <row r="3577" spans="1:10" x14ac:dyDescent="0.2">
      <c r="A3577" s="473"/>
      <c r="B3577"/>
      <c r="D3577"/>
      <c r="E3577"/>
      <c r="F3577"/>
      <c r="I3577"/>
      <c r="J3577"/>
    </row>
    <row r="3578" spans="1:10" x14ac:dyDescent="0.2">
      <c r="A3578" s="473"/>
      <c r="B3578"/>
      <c r="D3578"/>
      <c r="E3578"/>
      <c r="F3578"/>
      <c r="I3578"/>
      <c r="J3578"/>
    </row>
    <row r="3579" spans="1:10" x14ac:dyDescent="0.2">
      <c r="A3579" s="473"/>
      <c r="B3579"/>
      <c r="D3579"/>
      <c r="E3579"/>
      <c r="F3579"/>
      <c r="I3579"/>
      <c r="J3579"/>
    </row>
    <row r="3580" spans="1:10" x14ac:dyDescent="0.2">
      <c r="A3580" s="473"/>
      <c r="B3580"/>
      <c r="D3580"/>
      <c r="E3580"/>
      <c r="F3580"/>
      <c r="I3580"/>
      <c r="J3580"/>
    </row>
    <row r="3581" spans="1:10" x14ac:dyDescent="0.2">
      <c r="A3581" s="473"/>
      <c r="B3581"/>
      <c r="D3581"/>
      <c r="E3581"/>
      <c r="F3581"/>
      <c r="I3581"/>
      <c r="J3581"/>
    </row>
    <row r="3582" spans="1:10" x14ac:dyDescent="0.2">
      <c r="A3582" s="473"/>
      <c r="B3582"/>
      <c r="D3582"/>
      <c r="E3582"/>
      <c r="F3582"/>
      <c r="I3582"/>
      <c r="J3582"/>
    </row>
    <row r="3583" spans="1:10" x14ac:dyDescent="0.2">
      <c r="A3583" s="473"/>
      <c r="B3583"/>
      <c r="D3583"/>
      <c r="E3583"/>
      <c r="F3583"/>
      <c r="I3583"/>
      <c r="J3583"/>
    </row>
    <row r="3584" spans="1:10" x14ac:dyDescent="0.2">
      <c r="A3584" s="473"/>
      <c r="B3584"/>
      <c r="D3584"/>
      <c r="E3584"/>
      <c r="F3584"/>
      <c r="I3584"/>
      <c r="J3584"/>
    </row>
    <row r="3585" spans="1:10" x14ac:dyDescent="0.2">
      <c r="A3585" s="473"/>
      <c r="B3585"/>
      <c r="D3585"/>
      <c r="E3585"/>
      <c r="F3585"/>
      <c r="I3585"/>
      <c r="J3585"/>
    </row>
    <row r="3586" spans="1:10" x14ac:dyDescent="0.2">
      <c r="A3586" s="473"/>
      <c r="B3586"/>
      <c r="D3586"/>
      <c r="E3586"/>
      <c r="F3586"/>
      <c r="I3586"/>
      <c r="J3586"/>
    </row>
    <row r="3587" spans="1:10" x14ac:dyDescent="0.2">
      <c r="A3587" s="473"/>
      <c r="B3587"/>
      <c r="D3587"/>
      <c r="E3587"/>
      <c r="F3587"/>
      <c r="I3587"/>
      <c r="J3587"/>
    </row>
    <row r="3588" spans="1:10" x14ac:dyDescent="0.2">
      <c r="A3588" s="473"/>
      <c r="B3588"/>
      <c r="D3588"/>
      <c r="E3588"/>
      <c r="F3588"/>
      <c r="I3588"/>
      <c r="J3588"/>
    </row>
    <row r="3589" spans="1:10" x14ac:dyDescent="0.2">
      <c r="A3589" s="473"/>
      <c r="B3589"/>
      <c r="D3589"/>
      <c r="E3589"/>
      <c r="F3589"/>
      <c r="I3589"/>
      <c r="J3589"/>
    </row>
    <row r="3590" spans="1:10" x14ac:dyDescent="0.2">
      <c r="A3590" s="473"/>
      <c r="B3590"/>
      <c r="D3590"/>
      <c r="E3590"/>
      <c r="F3590"/>
      <c r="I3590"/>
      <c r="J3590"/>
    </row>
    <row r="3591" spans="1:10" x14ac:dyDescent="0.2">
      <c r="A3591" s="473"/>
      <c r="B3591"/>
      <c r="D3591"/>
      <c r="E3591"/>
      <c r="F3591"/>
      <c r="I3591"/>
      <c r="J3591"/>
    </row>
    <row r="3592" spans="1:10" x14ac:dyDescent="0.2">
      <c r="A3592" s="473"/>
      <c r="B3592"/>
      <c r="D3592"/>
      <c r="E3592"/>
      <c r="F3592"/>
      <c r="I3592"/>
      <c r="J3592"/>
    </row>
    <row r="3593" spans="1:10" x14ac:dyDescent="0.2">
      <c r="A3593" s="473"/>
      <c r="B3593"/>
      <c r="D3593"/>
      <c r="E3593"/>
      <c r="F3593"/>
      <c r="I3593"/>
      <c r="J3593"/>
    </row>
    <row r="3594" spans="1:10" x14ac:dyDescent="0.2">
      <c r="A3594" s="473"/>
      <c r="B3594"/>
      <c r="D3594"/>
      <c r="E3594"/>
      <c r="F3594"/>
      <c r="I3594"/>
      <c r="J3594"/>
    </row>
    <row r="3595" spans="1:10" x14ac:dyDescent="0.2">
      <c r="A3595" s="473"/>
      <c r="B3595"/>
      <c r="D3595"/>
      <c r="E3595"/>
      <c r="F3595"/>
      <c r="I3595"/>
      <c r="J3595"/>
    </row>
    <row r="3596" spans="1:10" x14ac:dyDescent="0.2">
      <c r="A3596" s="473"/>
      <c r="B3596"/>
      <c r="D3596"/>
      <c r="E3596"/>
      <c r="F3596"/>
      <c r="I3596"/>
      <c r="J3596"/>
    </row>
    <row r="3597" spans="1:10" x14ac:dyDescent="0.2">
      <c r="A3597" s="473"/>
      <c r="B3597"/>
      <c r="D3597"/>
      <c r="E3597"/>
      <c r="F3597"/>
      <c r="I3597"/>
      <c r="J3597"/>
    </row>
    <row r="3598" spans="1:10" x14ac:dyDescent="0.2">
      <c r="A3598" s="473"/>
      <c r="B3598"/>
      <c r="D3598"/>
      <c r="E3598"/>
      <c r="F3598"/>
      <c r="I3598"/>
      <c r="J3598"/>
    </row>
    <row r="3599" spans="1:10" x14ac:dyDescent="0.2">
      <c r="A3599" s="473"/>
      <c r="B3599"/>
      <c r="D3599"/>
      <c r="E3599"/>
      <c r="F3599"/>
      <c r="I3599"/>
      <c r="J3599"/>
    </row>
    <row r="3600" spans="1:10" x14ac:dyDescent="0.2">
      <c r="A3600" s="473"/>
      <c r="B3600"/>
      <c r="D3600"/>
      <c r="E3600"/>
      <c r="F3600"/>
      <c r="I3600"/>
      <c r="J3600"/>
    </row>
    <row r="3601" spans="1:10" x14ac:dyDescent="0.2">
      <c r="A3601" s="473"/>
      <c r="B3601"/>
      <c r="D3601"/>
      <c r="E3601"/>
      <c r="F3601"/>
      <c r="I3601"/>
      <c r="J3601"/>
    </row>
    <row r="3602" spans="1:10" x14ac:dyDescent="0.2">
      <c r="A3602" s="473"/>
      <c r="B3602"/>
      <c r="D3602"/>
      <c r="E3602"/>
      <c r="F3602"/>
      <c r="I3602"/>
      <c r="J3602"/>
    </row>
    <row r="3603" spans="1:10" x14ac:dyDescent="0.2">
      <c r="A3603" s="473"/>
      <c r="B3603"/>
      <c r="D3603"/>
      <c r="E3603"/>
      <c r="F3603"/>
      <c r="I3603"/>
      <c r="J3603"/>
    </row>
    <row r="3604" spans="1:10" x14ac:dyDescent="0.2">
      <c r="A3604" s="473"/>
      <c r="B3604"/>
      <c r="D3604"/>
      <c r="E3604"/>
      <c r="F3604"/>
      <c r="I3604"/>
      <c r="J3604"/>
    </row>
    <row r="3605" spans="1:10" x14ac:dyDescent="0.2">
      <c r="A3605" s="473"/>
      <c r="B3605"/>
      <c r="D3605"/>
      <c r="E3605"/>
      <c r="F3605"/>
      <c r="I3605"/>
      <c r="J3605"/>
    </row>
    <row r="3606" spans="1:10" x14ac:dyDescent="0.2">
      <c r="A3606" s="473"/>
      <c r="B3606"/>
      <c r="D3606"/>
      <c r="E3606"/>
      <c r="F3606"/>
      <c r="I3606"/>
      <c r="J3606"/>
    </row>
    <row r="3607" spans="1:10" x14ac:dyDescent="0.2">
      <c r="A3607" s="473"/>
      <c r="B3607"/>
      <c r="D3607"/>
      <c r="E3607"/>
      <c r="F3607"/>
      <c r="I3607"/>
      <c r="J3607"/>
    </row>
    <row r="3608" spans="1:10" x14ac:dyDescent="0.2">
      <c r="A3608" s="473"/>
      <c r="B3608"/>
      <c r="D3608"/>
      <c r="E3608"/>
      <c r="F3608"/>
      <c r="I3608"/>
      <c r="J3608"/>
    </row>
    <row r="3609" spans="1:10" x14ac:dyDescent="0.2">
      <c r="A3609" s="473"/>
      <c r="B3609"/>
      <c r="D3609"/>
      <c r="E3609"/>
      <c r="F3609"/>
      <c r="I3609"/>
      <c r="J3609"/>
    </row>
    <row r="3610" spans="1:10" x14ac:dyDescent="0.2">
      <c r="A3610" s="473"/>
      <c r="B3610"/>
      <c r="D3610"/>
      <c r="E3610"/>
      <c r="F3610"/>
      <c r="I3610"/>
      <c r="J3610"/>
    </row>
    <row r="3611" spans="1:10" x14ac:dyDescent="0.2">
      <c r="A3611" s="473"/>
      <c r="B3611"/>
      <c r="D3611"/>
      <c r="E3611"/>
      <c r="F3611"/>
      <c r="I3611"/>
      <c r="J3611"/>
    </row>
    <row r="3612" spans="1:10" x14ac:dyDescent="0.2">
      <c r="A3612" s="473"/>
      <c r="B3612"/>
      <c r="D3612"/>
      <c r="E3612"/>
      <c r="F3612"/>
      <c r="I3612"/>
      <c r="J3612"/>
    </row>
    <row r="3613" spans="1:10" x14ac:dyDescent="0.2">
      <c r="A3613" s="473"/>
      <c r="B3613"/>
      <c r="D3613"/>
      <c r="E3613"/>
      <c r="F3613"/>
      <c r="I3613"/>
      <c r="J3613"/>
    </row>
    <row r="3614" spans="1:10" x14ac:dyDescent="0.2">
      <c r="A3614" s="473"/>
      <c r="B3614"/>
      <c r="D3614"/>
      <c r="E3614"/>
      <c r="F3614"/>
      <c r="I3614"/>
      <c r="J3614"/>
    </row>
    <row r="3615" spans="1:10" x14ac:dyDescent="0.2">
      <c r="A3615" s="473"/>
      <c r="B3615"/>
      <c r="D3615"/>
      <c r="E3615"/>
      <c r="F3615"/>
      <c r="I3615"/>
      <c r="J3615"/>
    </row>
    <row r="3616" spans="1:10" x14ac:dyDescent="0.2">
      <c r="A3616" s="473"/>
      <c r="B3616"/>
      <c r="D3616"/>
      <c r="E3616"/>
      <c r="F3616"/>
      <c r="I3616"/>
      <c r="J3616"/>
    </row>
    <row r="3617" spans="1:10" x14ac:dyDescent="0.2">
      <c r="A3617" s="473"/>
      <c r="B3617"/>
      <c r="D3617"/>
      <c r="E3617"/>
      <c r="F3617"/>
      <c r="I3617"/>
      <c r="J3617"/>
    </row>
    <row r="3618" spans="1:10" x14ac:dyDescent="0.2">
      <c r="A3618" s="473"/>
      <c r="B3618"/>
      <c r="D3618"/>
      <c r="E3618"/>
      <c r="F3618"/>
      <c r="I3618"/>
      <c r="J3618"/>
    </row>
    <row r="3619" spans="1:10" x14ac:dyDescent="0.2">
      <c r="A3619" s="473"/>
      <c r="B3619"/>
      <c r="D3619"/>
      <c r="E3619"/>
      <c r="F3619"/>
      <c r="I3619"/>
      <c r="J3619"/>
    </row>
    <row r="3620" spans="1:10" x14ac:dyDescent="0.2">
      <c r="A3620" s="473"/>
      <c r="B3620"/>
      <c r="D3620"/>
      <c r="E3620"/>
      <c r="F3620"/>
      <c r="I3620"/>
      <c r="J3620"/>
    </row>
    <row r="3621" spans="1:10" x14ac:dyDescent="0.2">
      <c r="A3621" s="473"/>
      <c r="B3621"/>
      <c r="D3621"/>
      <c r="E3621"/>
      <c r="F3621"/>
      <c r="I3621"/>
      <c r="J3621"/>
    </row>
    <row r="3622" spans="1:10" x14ac:dyDescent="0.2">
      <c r="A3622" s="473"/>
      <c r="B3622"/>
      <c r="D3622"/>
      <c r="E3622"/>
      <c r="F3622"/>
      <c r="I3622"/>
      <c r="J3622"/>
    </row>
    <row r="3623" spans="1:10" x14ac:dyDescent="0.2">
      <c r="A3623" s="473"/>
      <c r="B3623"/>
      <c r="D3623"/>
      <c r="E3623"/>
      <c r="F3623"/>
      <c r="I3623"/>
      <c r="J3623"/>
    </row>
    <row r="3624" spans="1:10" x14ac:dyDescent="0.2">
      <c r="A3624" s="473"/>
      <c r="B3624"/>
      <c r="D3624"/>
      <c r="E3624"/>
      <c r="F3624"/>
      <c r="I3624"/>
      <c r="J3624"/>
    </row>
    <row r="3625" spans="1:10" x14ac:dyDescent="0.2">
      <c r="A3625" s="473"/>
      <c r="B3625"/>
      <c r="D3625"/>
      <c r="E3625"/>
      <c r="F3625"/>
      <c r="I3625"/>
      <c r="J3625"/>
    </row>
    <row r="3626" spans="1:10" x14ac:dyDescent="0.2">
      <c r="A3626" s="473"/>
      <c r="B3626"/>
      <c r="D3626"/>
      <c r="E3626"/>
      <c r="F3626"/>
      <c r="I3626"/>
      <c r="J3626"/>
    </row>
    <row r="3627" spans="1:10" x14ac:dyDescent="0.2">
      <c r="A3627" s="473"/>
      <c r="B3627"/>
      <c r="D3627"/>
      <c r="E3627"/>
      <c r="F3627"/>
      <c r="I3627"/>
      <c r="J3627"/>
    </row>
    <row r="3628" spans="1:10" x14ac:dyDescent="0.2">
      <c r="A3628" s="473"/>
      <c r="B3628"/>
      <c r="D3628"/>
      <c r="E3628"/>
      <c r="F3628"/>
      <c r="I3628"/>
      <c r="J3628"/>
    </row>
    <row r="3629" spans="1:10" x14ac:dyDescent="0.2">
      <c r="A3629" s="473"/>
      <c r="B3629"/>
      <c r="D3629"/>
      <c r="E3629"/>
      <c r="F3629"/>
      <c r="I3629"/>
      <c r="J3629"/>
    </row>
    <row r="3630" spans="1:10" x14ac:dyDescent="0.2">
      <c r="A3630" s="473"/>
      <c r="B3630"/>
      <c r="D3630"/>
      <c r="E3630"/>
      <c r="F3630"/>
      <c r="I3630"/>
      <c r="J3630"/>
    </row>
    <row r="3631" spans="1:10" x14ac:dyDescent="0.2">
      <c r="A3631" s="473"/>
      <c r="B3631"/>
      <c r="D3631"/>
      <c r="E3631"/>
      <c r="F3631"/>
      <c r="I3631"/>
      <c r="J3631"/>
    </row>
    <row r="3632" spans="1:10" x14ac:dyDescent="0.2">
      <c r="A3632" s="473"/>
      <c r="B3632"/>
      <c r="D3632"/>
      <c r="E3632"/>
      <c r="F3632"/>
      <c r="I3632"/>
      <c r="J3632"/>
    </row>
    <row r="3633" spans="1:10" x14ac:dyDescent="0.2">
      <c r="A3633" s="473"/>
      <c r="B3633"/>
      <c r="D3633"/>
      <c r="E3633"/>
      <c r="F3633"/>
      <c r="I3633"/>
      <c r="J3633"/>
    </row>
    <row r="3634" spans="1:10" x14ac:dyDescent="0.2">
      <c r="A3634" s="473"/>
      <c r="B3634"/>
      <c r="D3634"/>
      <c r="E3634"/>
      <c r="F3634"/>
      <c r="I3634"/>
      <c r="J3634"/>
    </row>
    <row r="3635" spans="1:10" x14ac:dyDescent="0.2">
      <c r="A3635" s="473"/>
      <c r="B3635"/>
      <c r="D3635"/>
      <c r="E3635"/>
      <c r="F3635"/>
      <c r="I3635"/>
      <c r="J3635"/>
    </row>
    <row r="3636" spans="1:10" x14ac:dyDescent="0.2">
      <c r="A3636" s="473"/>
      <c r="B3636"/>
      <c r="D3636"/>
      <c r="E3636"/>
      <c r="F3636"/>
      <c r="I3636"/>
      <c r="J3636"/>
    </row>
    <row r="3637" spans="1:10" x14ac:dyDescent="0.2">
      <c r="A3637" s="473"/>
      <c r="B3637"/>
      <c r="D3637"/>
      <c r="E3637"/>
      <c r="F3637"/>
      <c r="I3637"/>
      <c r="J3637"/>
    </row>
    <row r="3638" spans="1:10" x14ac:dyDescent="0.2">
      <c r="A3638" s="473"/>
      <c r="B3638"/>
      <c r="D3638"/>
      <c r="E3638"/>
      <c r="F3638"/>
      <c r="I3638"/>
      <c r="J3638"/>
    </row>
    <row r="3639" spans="1:10" x14ac:dyDescent="0.2">
      <c r="A3639" s="473"/>
      <c r="B3639"/>
      <c r="D3639"/>
      <c r="E3639"/>
      <c r="F3639"/>
      <c r="I3639"/>
      <c r="J3639"/>
    </row>
    <row r="3640" spans="1:10" x14ac:dyDescent="0.2">
      <c r="A3640" s="473"/>
      <c r="B3640"/>
      <c r="D3640"/>
      <c r="E3640"/>
      <c r="F3640"/>
      <c r="I3640"/>
      <c r="J3640"/>
    </row>
    <row r="3641" spans="1:10" x14ac:dyDescent="0.2">
      <c r="A3641" s="473"/>
      <c r="B3641"/>
      <c r="D3641"/>
      <c r="E3641"/>
      <c r="F3641"/>
      <c r="I3641"/>
      <c r="J3641"/>
    </row>
    <row r="3642" spans="1:10" x14ac:dyDescent="0.2">
      <c r="A3642" s="473"/>
      <c r="B3642"/>
      <c r="D3642"/>
      <c r="E3642"/>
      <c r="F3642"/>
      <c r="I3642"/>
      <c r="J3642"/>
    </row>
    <row r="3643" spans="1:10" x14ac:dyDescent="0.2">
      <c r="A3643" s="473"/>
      <c r="B3643"/>
      <c r="D3643"/>
      <c r="E3643"/>
      <c r="F3643"/>
      <c r="I3643"/>
      <c r="J3643"/>
    </row>
    <row r="3644" spans="1:10" x14ac:dyDescent="0.2">
      <c r="A3644" s="473"/>
      <c r="B3644"/>
      <c r="D3644"/>
      <c r="E3644"/>
      <c r="F3644"/>
      <c r="I3644"/>
      <c r="J3644"/>
    </row>
    <row r="3645" spans="1:10" x14ac:dyDescent="0.2">
      <c r="A3645" s="473"/>
      <c r="B3645"/>
      <c r="D3645"/>
      <c r="E3645"/>
      <c r="F3645"/>
      <c r="I3645"/>
      <c r="J3645"/>
    </row>
    <row r="3646" spans="1:10" x14ac:dyDescent="0.2">
      <c r="A3646" s="473"/>
      <c r="B3646"/>
      <c r="D3646"/>
      <c r="E3646"/>
      <c r="F3646"/>
      <c r="I3646"/>
      <c r="J3646"/>
    </row>
    <row r="3647" spans="1:10" x14ac:dyDescent="0.2">
      <c r="A3647" s="473"/>
      <c r="B3647"/>
      <c r="D3647"/>
      <c r="E3647"/>
      <c r="F3647"/>
      <c r="I3647"/>
      <c r="J3647"/>
    </row>
    <row r="3648" spans="1:10" x14ac:dyDescent="0.2">
      <c r="A3648" s="473"/>
      <c r="B3648"/>
      <c r="D3648"/>
      <c r="E3648"/>
      <c r="F3648"/>
      <c r="I3648"/>
      <c r="J3648"/>
    </row>
    <row r="3649" spans="1:10" x14ac:dyDescent="0.2">
      <c r="A3649" s="473"/>
      <c r="B3649"/>
      <c r="D3649"/>
      <c r="E3649"/>
      <c r="F3649"/>
      <c r="I3649"/>
      <c r="J3649"/>
    </row>
    <row r="3650" spans="1:10" x14ac:dyDescent="0.2">
      <c r="A3650" s="473"/>
      <c r="B3650"/>
      <c r="D3650"/>
      <c r="E3650"/>
      <c r="F3650"/>
      <c r="I3650"/>
      <c r="J3650"/>
    </row>
    <row r="3651" spans="1:10" x14ac:dyDescent="0.2">
      <c r="A3651" s="473"/>
      <c r="B3651"/>
      <c r="D3651"/>
      <c r="E3651"/>
      <c r="F3651"/>
      <c r="I3651"/>
      <c r="J3651"/>
    </row>
    <row r="3652" spans="1:10" x14ac:dyDescent="0.2">
      <c r="A3652" s="473"/>
      <c r="B3652"/>
      <c r="D3652"/>
      <c r="E3652"/>
      <c r="F3652"/>
      <c r="I3652"/>
      <c r="J3652"/>
    </row>
    <row r="3653" spans="1:10" x14ac:dyDescent="0.2">
      <c r="A3653" s="473"/>
      <c r="B3653"/>
      <c r="D3653"/>
      <c r="E3653"/>
      <c r="F3653"/>
      <c r="I3653"/>
      <c r="J3653"/>
    </row>
    <row r="3654" spans="1:10" x14ac:dyDescent="0.2">
      <c r="A3654" s="473"/>
      <c r="B3654"/>
      <c r="D3654"/>
      <c r="E3654"/>
      <c r="F3654"/>
      <c r="I3654"/>
      <c r="J3654"/>
    </row>
    <row r="3655" spans="1:10" x14ac:dyDescent="0.2">
      <c r="A3655" s="473"/>
      <c r="B3655"/>
      <c r="D3655"/>
      <c r="E3655"/>
      <c r="F3655"/>
      <c r="I3655"/>
      <c r="J3655"/>
    </row>
    <row r="3656" spans="1:10" x14ac:dyDescent="0.2">
      <c r="A3656" s="473"/>
      <c r="B3656"/>
      <c r="D3656"/>
      <c r="E3656"/>
      <c r="F3656"/>
      <c r="I3656"/>
      <c r="J3656"/>
    </row>
    <row r="3657" spans="1:10" x14ac:dyDescent="0.2">
      <c r="A3657" s="473"/>
      <c r="B3657"/>
      <c r="D3657"/>
      <c r="E3657"/>
      <c r="F3657"/>
      <c r="I3657"/>
      <c r="J3657"/>
    </row>
    <row r="3658" spans="1:10" x14ac:dyDescent="0.2">
      <c r="A3658" s="473"/>
      <c r="B3658"/>
      <c r="D3658"/>
      <c r="E3658"/>
      <c r="F3658"/>
      <c r="I3658"/>
      <c r="J3658"/>
    </row>
    <row r="3659" spans="1:10" x14ac:dyDescent="0.2">
      <c r="A3659" s="473"/>
      <c r="B3659"/>
      <c r="D3659"/>
      <c r="E3659"/>
      <c r="F3659"/>
      <c r="I3659"/>
      <c r="J3659"/>
    </row>
    <row r="3660" spans="1:10" x14ac:dyDescent="0.2">
      <c r="A3660" s="473"/>
      <c r="B3660"/>
      <c r="D3660"/>
      <c r="E3660"/>
      <c r="F3660"/>
      <c r="I3660"/>
      <c r="J3660"/>
    </row>
    <row r="3661" spans="1:10" x14ac:dyDescent="0.2">
      <c r="A3661" s="473"/>
      <c r="B3661"/>
      <c r="D3661"/>
      <c r="E3661"/>
      <c r="F3661"/>
      <c r="I3661"/>
      <c r="J3661"/>
    </row>
    <row r="3662" spans="1:10" x14ac:dyDescent="0.2">
      <c r="A3662" s="473"/>
      <c r="B3662"/>
      <c r="D3662"/>
      <c r="E3662"/>
      <c r="F3662"/>
      <c r="I3662"/>
      <c r="J3662"/>
    </row>
    <row r="3663" spans="1:10" x14ac:dyDescent="0.2">
      <c r="A3663" s="473"/>
      <c r="B3663"/>
      <c r="D3663"/>
      <c r="E3663"/>
      <c r="F3663"/>
      <c r="I3663"/>
      <c r="J3663"/>
    </row>
    <row r="3664" spans="1:10" x14ac:dyDescent="0.2">
      <c r="A3664" s="473"/>
      <c r="B3664"/>
      <c r="D3664"/>
      <c r="E3664"/>
      <c r="F3664"/>
      <c r="I3664"/>
      <c r="J3664"/>
    </row>
    <row r="3665" spans="1:10" x14ac:dyDescent="0.2">
      <c r="A3665" s="473"/>
      <c r="B3665"/>
      <c r="D3665"/>
      <c r="E3665"/>
      <c r="F3665"/>
      <c r="I3665"/>
      <c r="J3665"/>
    </row>
    <row r="3666" spans="1:10" x14ac:dyDescent="0.2">
      <c r="A3666" s="473"/>
      <c r="B3666"/>
      <c r="D3666"/>
      <c r="E3666"/>
      <c r="F3666"/>
      <c r="I3666"/>
      <c r="J3666"/>
    </row>
    <row r="3667" spans="1:10" x14ac:dyDescent="0.2">
      <c r="A3667" s="473"/>
      <c r="B3667"/>
      <c r="D3667"/>
      <c r="E3667"/>
      <c r="F3667"/>
      <c r="I3667"/>
      <c r="J3667"/>
    </row>
    <row r="3668" spans="1:10" x14ac:dyDescent="0.2">
      <c r="A3668" s="473"/>
      <c r="B3668"/>
      <c r="D3668"/>
      <c r="E3668"/>
      <c r="F3668"/>
      <c r="I3668"/>
      <c r="J3668"/>
    </row>
    <row r="3669" spans="1:10" x14ac:dyDescent="0.2">
      <c r="A3669" s="473"/>
      <c r="B3669"/>
      <c r="D3669"/>
      <c r="E3669"/>
      <c r="F3669"/>
      <c r="I3669"/>
      <c r="J3669"/>
    </row>
    <row r="3670" spans="1:10" x14ac:dyDescent="0.2">
      <c r="A3670" s="473"/>
      <c r="B3670"/>
      <c r="D3670"/>
      <c r="E3670"/>
      <c r="F3670"/>
      <c r="I3670"/>
      <c r="J3670"/>
    </row>
    <row r="3671" spans="1:10" x14ac:dyDescent="0.2">
      <c r="A3671" s="473"/>
      <c r="B3671"/>
      <c r="D3671"/>
      <c r="E3671"/>
      <c r="F3671"/>
      <c r="I3671"/>
      <c r="J3671"/>
    </row>
    <row r="3672" spans="1:10" x14ac:dyDescent="0.2">
      <c r="A3672" s="473"/>
      <c r="B3672"/>
      <c r="D3672"/>
      <c r="E3672"/>
      <c r="F3672"/>
      <c r="I3672"/>
      <c r="J3672"/>
    </row>
    <row r="3673" spans="1:10" x14ac:dyDescent="0.2">
      <c r="A3673" s="473"/>
      <c r="B3673"/>
      <c r="D3673"/>
      <c r="E3673"/>
      <c r="F3673"/>
      <c r="I3673"/>
      <c r="J3673"/>
    </row>
    <row r="3674" spans="1:10" x14ac:dyDescent="0.2">
      <c r="A3674" s="473"/>
      <c r="B3674"/>
      <c r="D3674"/>
      <c r="E3674"/>
      <c r="F3674"/>
      <c r="I3674"/>
      <c r="J3674"/>
    </row>
    <row r="3675" spans="1:10" x14ac:dyDescent="0.2">
      <c r="A3675" s="473"/>
      <c r="B3675"/>
      <c r="D3675"/>
      <c r="E3675"/>
      <c r="F3675"/>
      <c r="I3675"/>
      <c r="J3675"/>
    </row>
    <row r="3676" spans="1:10" x14ac:dyDescent="0.2">
      <c r="A3676" s="473"/>
      <c r="B3676"/>
      <c r="D3676"/>
      <c r="E3676"/>
      <c r="F3676"/>
      <c r="I3676"/>
      <c r="J3676"/>
    </row>
    <row r="3677" spans="1:10" x14ac:dyDescent="0.2">
      <c r="A3677" s="473"/>
      <c r="B3677"/>
      <c r="D3677"/>
      <c r="E3677"/>
      <c r="F3677"/>
      <c r="I3677"/>
      <c r="J3677"/>
    </row>
    <row r="3678" spans="1:10" x14ac:dyDescent="0.2">
      <c r="A3678" s="473"/>
      <c r="B3678"/>
      <c r="D3678"/>
      <c r="E3678"/>
      <c r="F3678"/>
      <c r="I3678"/>
      <c r="J3678"/>
    </row>
    <row r="3679" spans="1:10" x14ac:dyDescent="0.2">
      <c r="A3679" s="473"/>
      <c r="B3679"/>
      <c r="D3679"/>
      <c r="E3679"/>
      <c r="F3679"/>
      <c r="I3679"/>
      <c r="J3679"/>
    </row>
    <row r="3680" spans="1:10" x14ac:dyDescent="0.2">
      <c r="A3680" s="473"/>
      <c r="B3680"/>
      <c r="D3680"/>
      <c r="E3680"/>
      <c r="F3680"/>
      <c r="I3680"/>
      <c r="J3680"/>
    </row>
    <row r="3681" spans="1:10" x14ac:dyDescent="0.2">
      <c r="A3681" s="473"/>
      <c r="B3681"/>
      <c r="D3681"/>
      <c r="E3681"/>
      <c r="F3681"/>
      <c r="I3681"/>
      <c r="J3681"/>
    </row>
    <row r="3682" spans="1:10" x14ac:dyDescent="0.2">
      <c r="A3682" s="473"/>
      <c r="B3682"/>
      <c r="D3682"/>
      <c r="E3682"/>
      <c r="F3682"/>
      <c r="I3682"/>
      <c r="J3682"/>
    </row>
    <row r="3683" spans="1:10" x14ac:dyDescent="0.2">
      <c r="A3683" s="473"/>
      <c r="B3683"/>
      <c r="D3683"/>
      <c r="E3683"/>
      <c r="F3683"/>
      <c r="I3683"/>
      <c r="J3683"/>
    </row>
    <row r="3684" spans="1:10" x14ac:dyDescent="0.2">
      <c r="A3684" s="473"/>
      <c r="B3684"/>
      <c r="D3684"/>
      <c r="E3684"/>
      <c r="F3684"/>
      <c r="I3684"/>
      <c r="J3684"/>
    </row>
    <row r="3685" spans="1:10" x14ac:dyDescent="0.2">
      <c r="A3685" s="473"/>
      <c r="B3685"/>
      <c r="D3685"/>
      <c r="E3685"/>
      <c r="F3685"/>
      <c r="I3685"/>
      <c r="J3685"/>
    </row>
    <row r="3686" spans="1:10" x14ac:dyDescent="0.2">
      <c r="A3686" s="473"/>
      <c r="B3686"/>
      <c r="D3686"/>
      <c r="E3686"/>
      <c r="F3686"/>
      <c r="I3686"/>
      <c r="J3686"/>
    </row>
    <row r="3687" spans="1:10" x14ac:dyDescent="0.2">
      <c r="A3687" s="473"/>
      <c r="B3687"/>
      <c r="D3687"/>
      <c r="E3687"/>
      <c r="F3687"/>
      <c r="I3687"/>
      <c r="J3687"/>
    </row>
    <row r="3688" spans="1:10" x14ac:dyDescent="0.2">
      <c r="A3688" s="473"/>
      <c r="B3688"/>
      <c r="D3688"/>
      <c r="E3688"/>
      <c r="F3688"/>
      <c r="I3688"/>
      <c r="J3688"/>
    </row>
    <row r="3689" spans="1:10" x14ac:dyDescent="0.2">
      <c r="A3689" s="473"/>
      <c r="B3689"/>
      <c r="D3689"/>
      <c r="E3689"/>
      <c r="F3689"/>
      <c r="I3689"/>
      <c r="J3689"/>
    </row>
    <row r="3690" spans="1:10" x14ac:dyDescent="0.2">
      <c r="A3690" s="473"/>
      <c r="B3690"/>
      <c r="D3690"/>
      <c r="E3690"/>
      <c r="F3690"/>
      <c r="I3690"/>
      <c r="J3690"/>
    </row>
    <row r="3691" spans="1:10" x14ac:dyDescent="0.2">
      <c r="A3691" s="473"/>
      <c r="B3691"/>
      <c r="D3691"/>
      <c r="E3691"/>
      <c r="F3691"/>
      <c r="I3691"/>
      <c r="J3691"/>
    </row>
    <row r="3692" spans="1:10" x14ac:dyDescent="0.2">
      <c r="A3692" s="473"/>
      <c r="B3692"/>
      <c r="D3692"/>
      <c r="E3692"/>
      <c r="F3692"/>
      <c r="I3692"/>
      <c r="J3692"/>
    </row>
    <row r="3693" spans="1:10" x14ac:dyDescent="0.2">
      <c r="A3693" s="473"/>
      <c r="B3693"/>
      <c r="D3693"/>
      <c r="E3693"/>
      <c r="F3693"/>
      <c r="I3693"/>
      <c r="J3693"/>
    </row>
    <row r="3694" spans="1:10" x14ac:dyDescent="0.2">
      <c r="A3694" s="473"/>
      <c r="B3694"/>
      <c r="D3694"/>
      <c r="E3694"/>
      <c r="F3694"/>
      <c r="I3694"/>
      <c r="J3694"/>
    </row>
    <row r="3695" spans="1:10" x14ac:dyDescent="0.2">
      <c r="A3695" s="473"/>
      <c r="B3695"/>
      <c r="D3695"/>
      <c r="E3695"/>
      <c r="F3695"/>
      <c r="I3695"/>
      <c r="J3695"/>
    </row>
    <row r="3696" spans="1:10" x14ac:dyDescent="0.2">
      <c r="A3696" s="473"/>
      <c r="B3696"/>
      <c r="D3696"/>
      <c r="E3696"/>
      <c r="F3696"/>
      <c r="I3696"/>
      <c r="J3696"/>
    </row>
    <row r="3697" spans="1:10" x14ac:dyDescent="0.2">
      <c r="A3697" s="473"/>
      <c r="B3697"/>
      <c r="D3697"/>
      <c r="E3697"/>
      <c r="F3697"/>
      <c r="I3697"/>
      <c r="J3697"/>
    </row>
    <row r="3698" spans="1:10" x14ac:dyDescent="0.2">
      <c r="A3698" s="473"/>
      <c r="B3698"/>
      <c r="D3698"/>
      <c r="E3698"/>
      <c r="F3698"/>
      <c r="I3698"/>
      <c r="J3698"/>
    </row>
    <row r="3699" spans="1:10" x14ac:dyDescent="0.2">
      <c r="A3699" s="473"/>
      <c r="B3699"/>
      <c r="D3699"/>
      <c r="E3699"/>
      <c r="F3699"/>
      <c r="I3699"/>
      <c r="J3699"/>
    </row>
    <row r="3700" spans="1:10" x14ac:dyDescent="0.2">
      <c r="A3700" s="473"/>
      <c r="B3700"/>
      <c r="D3700"/>
      <c r="E3700"/>
      <c r="F3700"/>
      <c r="I3700"/>
      <c r="J3700"/>
    </row>
    <row r="3701" spans="1:10" x14ac:dyDescent="0.2">
      <c r="A3701" s="473"/>
      <c r="B3701"/>
      <c r="D3701"/>
      <c r="E3701"/>
      <c r="F3701"/>
      <c r="I3701"/>
      <c r="J3701"/>
    </row>
    <row r="3702" spans="1:10" x14ac:dyDescent="0.2">
      <c r="A3702" s="473"/>
      <c r="B3702"/>
      <c r="D3702"/>
      <c r="E3702"/>
      <c r="F3702"/>
      <c r="I3702"/>
      <c r="J3702"/>
    </row>
    <row r="3703" spans="1:10" x14ac:dyDescent="0.2">
      <c r="A3703" s="473"/>
      <c r="B3703"/>
      <c r="D3703"/>
      <c r="E3703"/>
      <c r="F3703"/>
      <c r="I3703"/>
      <c r="J3703"/>
    </row>
    <row r="3704" spans="1:10" x14ac:dyDescent="0.2">
      <c r="A3704" s="473"/>
      <c r="B3704"/>
      <c r="D3704"/>
      <c r="E3704"/>
      <c r="F3704"/>
      <c r="I3704"/>
      <c r="J3704"/>
    </row>
    <row r="3705" spans="1:10" x14ac:dyDescent="0.2">
      <c r="A3705" s="473"/>
      <c r="B3705"/>
      <c r="D3705"/>
      <c r="E3705"/>
      <c r="F3705"/>
      <c r="I3705"/>
      <c r="J3705"/>
    </row>
    <row r="3706" spans="1:10" x14ac:dyDescent="0.2">
      <c r="A3706" s="473"/>
      <c r="B3706"/>
      <c r="D3706"/>
      <c r="E3706"/>
      <c r="F3706"/>
      <c r="I3706"/>
      <c r="J3706"/>
    </row>
    <row r="3707" spans="1:10" x14ac:dyDescent="0.2">
      <c r="A3707" s="473"/>
      <c r="B3707"/>
      <c r="D3707"/>
      <c r="E3707"/>
      <c r="F3707"/>
      <c r="I3707"/>
      <c r="J3707"/>
    </row>
    <row r="3708" spans="1:10" x14ac:dyDescent="0.2">
      <c r="A3708" s="473"/>
      <c r="B3708"/>
      <c r="D3708"/>
      <c r="E3708"/>
      <c r="F3708"/>
      <c r="I3708"/>
      <c r="J3708"/>
    </row>
    <row r="3709" spans="1:10" x14ac:dyDescent="0.2">
      <c r="A3709" s="473"/>
      <c r="B3709"/>
      <c r="D3709"/>
      <c r="E3709"/>
      <c r="F3709"/>
      <c r="I3709"/>
      <c r="J3709"/>
    </row>
    <row r="3710" spans="1:10" x14ac:dyDescent="0.2">
      <c r="A3710" s="473"/>
      <c r="B3710"/>
      <c r="D3710"/>
      <c r="E3710"/>
      <c r="F3710"/>
      <c r="I3710"/>
      <c r="J3710"/>
    </row>
    <row r="3711" spans="1:10" x14ac:dyDescent="0.2">
      <c r="A3711" s="473"/>
      <c r="B3711"/>
      <c r="D3711"/>
      <c r="E3711"/>
      <c r="F3711"/>
      <c r="I3711"/>
      <c r="J3711"/>
    </row>
    <row r="3712" spans="1:10" x14ac:dyDescent="0.2">
      <c r="A3712" s="473"/>
      <c r="B3712"/>
      <c r="D3712"/>
      <c r="E3712"/>
      <c r="F3712"/>
      <c r="I3712"/>
      <c r="J3712"/>
    </row>
    <row r="3713" spans="1:10" x14ac:dyDescent="0.2">
      <c r="A3713" s="473"/>
      <c r="B3713"/>
      <c r="D3713"/>
      <c r="E3713"/>
      <c r="F3713"/>
      <c r="I3713"/>
      <c r="J3713"/>
    </row>
    <row r="3714" spans="1:10" x14ac:dyDescent="0.2">
      <c r="A3714" s="473"/>
      <c r="B3714"/>
      <c r="D3714"/>
      <c r="E3714"/>
      <c r="F3714"/>
      <c r="I3714"/>
      <c r="J3714"/>
    </row>
    <row r="3715" spans="1:10" x14ac:dyDescent="0.2">
      <c r="A3715" s="473"/>
      <c r="B3715"/>
      <c r="D3715"/>
      <c r="E3715"/>
      <c r="F3715"/>
      <c r="I3715"/>
      <c r="J3715"/>
    </row>
    <row r="3716" spans="1:10" x14ac:dyDescent="0.2">
      <c r="A3716" s="473"/>
      <c r="B3716"/>
      <c r="D3716"/>
      <c r="E3716"/>
      <c r="F3716"/>
      <c r="I3716"/>
      <c r="J3716"/>
    </row>
    <row r="3717" spans="1:10" x14ac:dyDescent="0.2">
      <c r="A3717" s="473"/>
      <c r="B3717"/>
      <c r="D3717"/>
      <c r="E3717"/>
      <c r="F3717"/>
      <c r="I3717"/>
      <c r="J3717"/>
    </row>
    <row r="3718" spans="1:10" x14ac:dyDescent="0.2">
      <c r="A3718" s="473"/>
      <c r="B3718"/>
      <c r="D3718"/>
      <c r="E3718"/>
      <c r="F3718"/>
      <c r="I3718"/>
      <c r="J3718"/>
    </row>
    <row r="3719" spans="1:10" x14ac:dyDescent="0.2">
      <c r="A3719" s="473"/>
      <c r="B3719"/>
      <c r="D3719"/>
      <c r="E3719"/>
      <c r="F3719"/>
      <c r="I3719"/>
      <c r="J3719"/>
    </row>
    <row r="3720" spans="1:10" x14ac:dyDescent="0.2">
      <c r="A3720" s="473"/>
      <c r="B3720"/>
      <c r="D3720"/>
      <c r="E3720"/>
      <c r="F3720"/>
      <c r="I3720"/>
      <c r="J3720"/>
    </row>
    <row r="3721" spans="1:10" x14ac:dyDescent="0.2">
      <c r="A3721" s="473"/>
      <c r="B3721"/>
      <c r="D3721"/>
      <c r="E3721"/>
      <c r="F3721"/>
      <c r="I3721"/>
      <c r="J3721"/>
    </row>
    <row r="3722" spans="1:10" x14ac:dyDescent="0.2">
      <c r="A3722" s="473"/>
      <c r="B3722"/>
      <c r="D3722"/>
      <c r="E3722"/>
      <c r="F3722"/>
      <c r="I3722"/>
      <c r="J3722"/>
    </row>
    <row r="3723" spans="1:10" x14ac:dyDescent="0.2">
      <c r="A3723" s="473"/>
      <c r="B3723"/>
      <c r="D3723"/>
      <c r="E3723"/>
      <c r="F3723"/>
      <c r="I3723"/>
      <c r="J3723"/>
    </row>
    <row r="3724" spans="1:10" x14ac:dyDescent="0.2">
      <c r="A3724" s="473"/>
      <c r="B3724"/>
      <c r="D3724"/>
      <c r="E3724"/>
      <c r="F3724"/>
      <c r="I3724"/>
      <c r="J3724"/>
    </row>
    <row r="3725" spans="1:10" x14ac:dyDescent="0.2">
      <c r="A3725" s="473"/>
      <c r="B3725"/>
      <c r="D3725"/>
      <c r="E3725"/>
      <c r="F3725"/>
      <c r="I3725"/>
      <c r="J3725"/>
    </row>
    <row r="3726" spans="1:10" x14ac:dyDescent="0.2">
      <c r="A3726" s="473"/>
      <c r="B3726"/>
      <c r="D3726"/>
      <c r="E3726"/>
      <c r="F3726"/>
      <c r="I3726"/>
      <c r="J3726"/>
    </row>
    <row r="3727" spans="1:10" x14ac:dyDescent="0.2">
      <c r="A3727" s="473"/>
      <c r="B3727"/>
      <c r="D3727"/>
      <c r="E3727"/>
      <c r="F3727"/>
      <c r="I3727"/>
      <c r="J3727"/>
    </row>
    <row r="3728" spans="1:10" x14ac:dyDescent="0.2">
      <c r="A3728" s="473"/>
      <c r="B3728"/>
      <c r="D3728"/>
      <c r="E3728"/>
      <c r="F3728"/>
      <c r="I3728"/>
      <c r="J3728"/>
    </row>
    <row r="3729" spans="1:10" x14ac:dyDescent="0.2">
      <c r="A3729" s="473"/>
      <c r="B3729"/>
      <c r="D3729"/>
      <c r="E3729"/>
      <c r="F3729"/>
      <c r="I3729"/>
      <c r="J3729"/>
    </row>
    <row r="3730" spans="1:10" x14ac:dyDescent="0.2">
      <c r="A3730" s="473"/>
      <c r="B3730"/>
      <c r="D3730"/>
      <c r="E3730"/>
      <c r="F3730"/>
      <c r="I3730"/>
      <c r="J3730"/>
    </row>
    <row r="3731" spans="1:10" x14ac:dyDescent="0.2">
      <c r="A3731" s="473"/>
      <c r="B3731"/>
      <c r="D3731"/>
      <c r="E3731"/>
      <c r="F3731"/>
      <c r="I3731"/>
      <c r="J3731"/>
    </row>
    <row r="3732" spans="1:10" x14ac:dyDescent="0.2">
      <c r="A3732" s="473"/>
      <c r="B3732"/>
      <c r="D3732"/>
      <c r="E3732"/>
      <c r="F3732"/>
      <c r="I3732"/>
      <c r="J3732"/>
    </row>
    <row r="3733" spans="1:10" x14ac:dyDescent="0.2">
      <c r="A3733" s="473"/>
      <c r="B3733"/>
      <c r="D3733"/>
      <c r="E3733"/>
      <c r="F3733"/>
      <c r="I3733"/>
      <c r="J3733"/>
    </row>
    <row r="3734" spans="1:10" x14ac:dyDescent="0.2">
      <c r="A3734" s="473"/>
      <c r="B3734"/>
      <c r="D3734"/>
      <c r="E3734"/>
      <c r="F3734"/>
      <c r="I3734"/>
      <c r="J3734"/>
    </row>
    <row r="3735" spans="1:10" x14ac:dyDescent="0.2">
      <c r="A3735" s="473"/>
      <c r="B3735"/>
      <c r="D3735"/>
      <c r="E3735"/>
      <c r="F3735"/>
      <c r="I3735"/>
      <c r="J3735"/>
    </row>
    <row r="3736" spans="1:10" x14ac:dyDescent="0.2">
      <c r="A3736" s="473"/>
      <c r="B3736"/>
      <c r="D3736"/>
      <c r="E3736"/>
      <c r="F3736"/>
      <c r="I3736"/>
      <c r="J3736"/>
    </row>
    <row r="3737" spans="1:10" x14ac:dyDescent="0.2">
      <c r="A3737" s="473"/>
      <c r="B3737"/>
      <c r="D3737"/>
      <c r="E3737"/>
      <c r="F3737"/>
      <c r="I3737"/>
      <c r="J3737"/>
    </row>
    <row r="3738" spans="1:10" x14ac:dyDescent="0.2">
      <c r="A3738" s="473"/>
      <c r="B3738"/>
      <c r="D3738"/>
      <c r="E3738"/>
      <c r="F3738"/>
      <c r="I3738"/>
      <c r="J3738"/>
    </row>
    <row r="3739" spans="1:10" x14ac:dyDescent="0.2">
      <c r="A3739" s="473"/>
      <c r="B3739"/>
      <c r="D3739"/>
      <c r="E3739"/>
      <c r="F3739"/>
      <c r="I3739"/>
      <c r="J3739"/>
    </row>
    <row r="3740" spans="1:10" x14ac:dyDescent="0.2">
      <c r="A3740" s="473"/>
      <c r="B3740"/>
      <c r="D3740"/>
      <c r="E3740"/>
      <c r="F3740"/>
      <c r="I3740"/>
      <c r="J3740"/>
    </row>
    <row r="3741" spans="1:10" x14ac:dyDescent="0.2">
      <c r="A3741" s="473"/>
      <c r="B3741"/>
      <c r="D3741"/>
      <c r="E3741"/>
      <c r="F3741"/>
      <c r="I3741"/>
      <c r="J3741"/>
    </row>
    <row r="3742" spans="1:10" x14ac:dyDescent="0.2">
      <c r="A3742" s="473"/>
      <c r="B3742"/>
      <c r="D3742"/>
      <c r="E3742"/>
      <c r="F3742"/>
      <c r="I3742"/>
      <c r="J3742"/>
    </row>
    <row r="3743" spans="1:10" x14ac:dyDescent="0.2">
      <c r="A3743" s="473"/>
      <c r="B3743"/>
      <c r="D3743"/>
      <c r="E3743"/>
      <c r="F3743"/>
      <c r="I3743"/>
      <c r="J3743"/>
    </row>
    <row r="3744" spans="1:10" x14ac:dyDescent="0.2">
      <c r="A3744" s="473"/>
      <c r="B3744"/>
      <c r="D3744"/>
      <c r="E3744"/>
      <c r="F3744"/>
      <c r="I3744"/>
      <c r="J3744"/>
    </row>
    <row r="3745" spans="1:10" x14ac:dyDescent="0.2">
      <c r="A3745" s="473"/>
      <c r="B3745"/>
      <c r="D3745"/>
      <c r="E3745"/>
      <c r="F3745"/>
      <c r="I3745"/>
      <c r="J3745"/>
    </row>
    <row r="3746" spans="1:10" x14ac:dyDescent="0.2">
      <c r="A3746" s="473"/>
      <c r="B3746"/>
      <c r="D3746"/>
      <c r="E3746"/>
      <c r="F3746"/>
      <c r="I3746"/>
      <c r="J3746"/>
    </row>
    <row r="3747" spans="1:10" x14ac:dyDescent="0.2">
      <c r="A3747" s="473"/>
      <c r="B3747"/>
      <c r="D3747"/>
      <c r="E3747"/>
      <c r="F3747"/>
      <c r="I3747"/>
      <c r="J3747"/>
    </row>
    <row r="3748" spans="1:10" x14ac:dyDescent="0.2">
      <c r="A3748" s="473"/>
      <c r="B3748"/>
      <c r="D3748"/>
      <c r="E3748"/>
      <c r="F3748"/>
      <c r="I3748"/>
      <c r="J3748"/>
    </row>
    <row r="3749" spans="1:10" x14ac:dyDescent="0.2">
      <c r="A3749" s="473"/>
      <c r="B3749"/>
      <c r="D3749"/>
      <c r="E3749"/>
      <c r="F3749"/>
      <c r="I3749"/>
      <c r="J3749"/>
    </row>
    <row r="3750" spans="1:10" x14ac:dyDescent="0.2">
      <c r="A3750" s="473"/>
      <c r="B3750"/>
      <c r="D3750"/>
      <c r="E3750"/>
      <c r="F3750"/>
      <c r="I3750"/>
      <c r="J3750"/>
    </row>
    <row r="3751" spans="1:10" x14ac:dyDescent="0.2">
      <c r="A3751" s="473"/>
      <c r="B3751"/>
      <c r="D3751"/>
      <c r="E3751"/>
      <c r="F3751"/>
      <c r="I3751"/>
      <c r="J3751"/>
    </row>
    <row r="3752" spans="1:10" x14ac:dyDescent="0.2">
      <c r="A3752" s="473"/>
      <c r="B3752"/>
      <c r="D3752"/>
      <c r="E3752"/>
      <c r="F3752"/>
      <c r="I3752"/>
      <c r="J3752"/>
    </row>
    <row r="3753" spans="1:10" x14ac:dyDescent="0.2">
      <c r="A3753" s="473"/>
      <c r="B3753"/>
      <c r="D3753"/>
      <c r="E3753"/>
      <c r="F3753"/>
      <c r="I3753"/>
      <c r="J3753"/>
    </row>
    <row r="3754" spans="1:10" x14ac:dyDescent="0.2">
      <c r="A3754" s="473"/>
      <c r="B3754"/>
      <c r="D3754"/>
      <c r="E3754"/>
      <c r="F3754"/>
      <c r="I3754"/>
      <c r="J3754"/>
    </row>
    <row r="3755" spans="1:10" x14ac:dyDescent="0.2">
      <c r="A3755" s="473"/>
      <c r="B3755"/>
      <c r="D3755"/>
      <c r="E3755"/>
      <c r="F3755"/>
      <c r="I3755"/>
      <c r="J3755"/>
    </row>
    <row r="3756" spans="1:10" x14ac:dyDescent="0.2">
      <c r="A3756" s="473"/>
      <c r="B3756"/>
      <c r="D3756"/>
      <c r="E3756"/>
      <c r="F3756"/>
      <c r="I3756"/>
      <c r="J3756"/>
    </row>
    <row r="3757" spans="1:10" x14ac:dyDescent="0.2">
      <c r="A3757" s="473"/>
      <c r="B3757"/>
      <c r="D3757"/>
      <c r="E3757"/>
      <c r="F3757"/>
      <c r="I3757"/>
      <c r="J3757"/>
    </row>
    <row r="3758" spans="1:10" x14ac:dyDescent="0.2">
      <c r="A3758" s="473"/>
      <c r="B3758"/>
      <c r="D3758"/>
      <c r="E3758"/>
      <c r="F3758"/>
      <c r="I3758"/>
      <c r="J3758"/>
    </row>
    <row r="3759" spans="1:10" x14ac:dyDescent="0.2">
      <c r="A3759" s="473"/>
      <c r="B3759"/>
      <c r="D3759"/>
      <c r="E3759"/>
      <c r="F3759"/>
      <c r="I3759"/>
      <c r="J3759"/>
    </row>
    <row r="3760" spans="1:10" x14ac:dyDescent="0.2">
      <c r="A3760" s="473"/>
      <c r="B3760"/>
      <c r="D3760"/>
      <c r="E3760"/>
      <c r="F3760"/>
      <c r="I3760"/>
      <c r="J3760"/>
    </row>
    <row r="3761" spans="1:10" x14ac:dyDescent="0.2">
      <c r="A3761" s="473"/>
      <c r="B3761"/>
      <c r="D3761"/>
      <c r="E3761"/>
      <c r="F3761"/>
      <c r="I3761"/>
      <c r="J3761"/>
    </row>
    <row r="3762" spans="1:10" x14ac:dyDescent="0.2">
      <c r="A3762" s="473"/>
      <c r="B3762"/>
      <c r="D3762"/>
      <c r="E3762"/>
      <c r="F3762"/>
      <c r="I3762"/>
      <c r="J3762"/>
    </row>
    <row r="3763" spans="1:10" x14ac:dyDescent="0.2">
      <c r="A3763" s="473"/>
      <c r="B3763"/>
      <c r="D3763"/>
      <c r="E3763"/>
      <c r="F3763"/>
      <c r="I3763"/>
      <c r="J3763"/>
    </row>
    <row r="3764" spans="1:10" x14ac:dyDescent="0.2">
      <c r="A3764" s="473"/>
      <c r="B3764"/>
      <c r="D3764"/>
      <c r="E3764"/>
      <c r="F3764"/>
      <c r="I3764"/>
      <c r="J3764"/>
    </row>
    <row r="3765" spans="1:10" x14ac:dyDescent="0.2">
      <c r="A3765" s="473"/>
      <c r="B3765"/>
      <c r="D3765"/>
      <c r="E3765"/>
      <c r="F3765"/>
      <c r="I3765"/>
      <c r="J3765"/>
    </row>
    <row r="3766" spans="1:10" x14ac:dyDescent="0.2">
      <c r="A3766" s="473"/>
      <c r="B3766"/>
      <c r="D3766"/>
      <c r="E3766"/>
      <c r="F3766"/>
      <c r="I3766"/>
      <c r="J3766"/>
    </row>
    <row r="3767" spans="1:10" x14ac:dyDescent="0.2">
      <c r="A3767" s="473"/>
      <c r="B3767"/>
      <c r="D3767"/>
      <c r="E3767"/>
      <c r="F3767"/>
      <c r="I3767"/>
      <c r="J3767"/>
    </row>
    <row r="3768" spans="1:10" x14ac:dyDescent="0.2">
      <c r="A3768" s="473"/>
      <c r="B3768"/>
      <c r="D3768"/>
      <c r="E3768"/>
      <c r="F3768"/>
      <c r="I3768"/>
      <c r="J3768"/>
    </row>
    <row r="3769" spans="1:10" x14ac:dyDescent="0.2">
      <c r="A3769" s="473"/>
      <c r="B3769"/>
      <c r="D3769"/>
      <c r="E3769"/>
      <c r="F3769"/>
      <c r="I3769"/>
      <c r="J3769"/>
    </row>
    <row r="3770" spans="1:10" x14ac:dyDescent="0.2">
      <c r="A3770" s="473"/>
      <c r="B3770"/>
      <c r="D3770"/>
      <c r="E3770"/>
      <c r="F3770"/>
      <c r="I3770"/>
      <c r="J3770"/>
    </row>
    <row r="3771" spans="1:10" x14ac:dyDescent="0.2">
      <c r="A3771" s="473"/>
      <c r="B3771"/>
      <c r="D3771"/>
      <c r="E3771"/>
      <c r="F3771"/>
      <c r="I3771"/>
      <c r="J3771"/>
    </row>
    <row r="3772" spans="1:10" x14ac:dyDescent="0.2">
      <c r="A3772" s="473"/>
      <c r="B3772"/>
      <c r="D3772"/>
      <c r="E3772"/>
      <c r="F3772"/>
      <c r="I3772"/>
      <c r="J3772"/>
    </row>
    <row r="3773" spans="1:10" x14ac:dyDescent="0.2">
      <c r="A3773" s="473"/>
      <c r="B3773"/>
      <c r="D3773"/>
      <c r="E3773"/>
      <c r="F3773"/>
      <c r="I3773"/>
      <c r="J3773"/>
    </row>
    <row r="3774" spans="1:10" x14ac:dyDescent="0.2">
      <c r="A3774" s="473"/>
      <c r="B3774"/>
      <c r="D3774"/>
      <c r="E3774"/>
      <c r="F3774"/>
      <c r="I3774"/>
      <c r="J3774"/>
    </row>
    <row r="3775" spans="1:10" x14ac:dyDescent="0.2">
      <c r="A3775" s="473"/>
      <c r="B3775"/>
      <c r="D3775"/>
      <c r="E3775"/>
      <c r="F3775"/>
      <c r="I3775"/>
      <c r="J3775"/>
    </row>
    <row r="3776" spans="1:10" x14ac:dyDescent="0.2">
      <c r="A3776" s="473"/>
      <c r="B3776"/>
      <c r="D3776"/>
      <c r="E3776"/>
      <c r="F3776"/>
      <c r="I3776"/>
      <c r="J3776"/>
    </row>
    <row r="3777" spans="1:10" x14ac:dyDescent="0.2">
      <c r="A3777" s="473"/>
      <c r="B3777"/>
      <c r="D3777"/>
      <c r="E3777"/>
      <c r="F3777"/>
      <c r="I3777"/>
      <c r="J3777"/>
    </row>
    <row r="3778" spans="1:10" x14ac:dyDescent="0.2">
      <c r="A3778" s="473"/>
      <c r="B3778"/>
      <c r="D3778"/>
      <c r="E3778"/>
      <c r="F3778"/>
      <c r="I3778"/>
      <c r="J3778"/>
    </row>
    <row r="3779" spans="1:10" x14ac:dyDescent="0.2">
      <c r="A3779" s="473"/>
      <c r="B3779"/>
      <c r="D3779"/>
      <c r="E3779"/>
      <c r="F3779"/>
      <c r="I3779"/>
      <c r="J3779"/>
    </row>
    <row r="3780" spans="1:10" x14ac:dyDescent="0.2">
      <c r="A3780" s="473"/>
      <c r="B3780"/>
      <c r="D3780"/>
      <c r="E3780"/>
      <c r="F3780"/>
      <c r="I3780"/>
      <c r="J3780"/>
    </row>
    <row r="3781" spans="1:10" x14ac:dyDescent="0.2">
      <c r="A3781" s="473"/>
      <c r="B3781"/>
      <c r="D3781"/>
      <c r="E3781"/>
      <c r="F3781"/>
      <c r="I3781"/>
      <c r="J3781"/>
    </row>
    <row r="3782" spans="1:10" x14ac:dyDescent="0.2">
      <c r="A3782" s="473"/>
      <c r="B3782"/>
      <c r="D3782"/>
      <c r="E3782"/>
      <c r="F3782"/>
      <c r="I3782"/>
      <c r="J3782"/>
    </row>
    <row r="3783" spans="1:10" x14ac:dyDescent="0.2">
      <c r="A3783" s="473"/>
      <c r="B3783"/>
      <c r="D3783"/>
      <c r="E3783"/>
      <c r="F3783"/>
      <c r="I3783"/>
      <c r="J3783"/>
    </row>
    <row r="3784" spans="1:10" x14ac:dyDescent="0.2">
      <c r="A3784" s="473"/>
      <c r="B3784"/>
      <c r="D3784"/>
      <c r="E3784"/>
      <c r="F3784"/>
      <c r="I3784"/>
      <c r="J3784"/>
    </row>
    <row r="3785" spans="1:10" x14ac:dyDescent="0.2">
      <c r="A3785" s="473"/>
      <c r="B3785"/>
      <c r="D3785"/>
      <c r="E3785"/>
      <c r="F3785"/>
      <c r="I3785"/>
      <c r="J3785"/>
    </row>
    <row r="3786" spans="1:10" x14ac:dyDescent="0.2">
      <c r="A3786" s="473"/>
      <c r="B3786"/>
      <c r="D3786"/>
      <c r="E3786"/>
      <c r="F3786"/>
      <c r="I3786"/>
      <c r="J3786"/>
    </row>
    <row r="3787" spans="1:10" x14ac:dyDescent="0.2">
      <c r="A3787" s="473"/>
      <c r="B3787"/>
      <c r="D3787"/>
      <c r="E3787"/>
      <c r="F3787"/>
      <c r="I3787"/>
      <c r="J3787"/>
    </row>
    <row r="3788" spans="1:10" x14ac:dyDescent="0.2">
      <c r="A3788" s="473"/>
      <c r="B3788"/>
      <c r="D3788"/>
      <c r="E3788"/>
      <c r="F3788"/>
      <c r="I3788"/>
      <c r="J3788"/>
    </row>
    <row r="3789" spans="1:10" x14ac:dyDescent="0.2">
      <c r="A3789" s="473"/>
      <c r="B3789"/>
      <c r="D3789"/>
      <c r="E3789"/>
      <c r="F3789"/>
      <c r="I3789"/>
      <c r="J3789"/>
    </row>
    <row r="3790" spans="1:10" x14ac:dyDescent="0.2">
      <c r="A3790" s="473"/>
      <c r="B3790"/>
      <c r="D3790"/>
      <c r="E3790"/>
      <c r="F3790"/>
      <c r="I3790"/>
      <c r="J3790"/>
    </row>
    <row r="3791" spans="1:10" x14ac:dyDescent="0.2">
      <c r="A3791" s="473"/>
      <c r="B3791"/>
      <c r="D3791"/>
      <c r="E3791"/>
      <c r="F3791"/>
      <c r="I3791"/>
      <c r="J3791"/>
    </row>
    <row r="3792" spans="1:10" x14ac:dyDescent="0.2">
      <c r="A3792" s="473"/>
      <c r="B3792"/>
      <c r="D3792"/>
      <c r="E3792"/>
      <c r="F3792"/>
      <c r="I3792"/>
      <c r="J3792"/>
    </row>
    <row r="3793" spans="1:10" x14ac:dyDescent="0.2">
      <c r="A3793" s="473"/>
      <c r="B3793"/>
      <c r="D3793"/>
      <c r="E3793"/>
      <c r="F3793"/>
      <c r="I3793"/>
      <c r="J3793"/>
    </row>
    <row r="3794" spans="1:10" x14ac:dyDescent="0.2">
      <c r="A3794" s="473"/>
      <c r="B3794"/>
      <c r="D3794"/>
      <c r="E3794"/>
      <c r="F3794"/>
      <c r="I3794"/>
      <c r="J3794"/>
    </row>
    <row r="3795" spans="1:10" x14ac:dyDescent="0.2">
      <c r="A3795" s="473"/>
      <c r="B3795"/>
      <c r="D3795"/>
      <c r="E3795"/>
      <c r="F3795"/>
      <c r="I3795"/>
      <c r="J3795"/>
    </row>
    <row r="3796" spans="1:10" x14ac:dyDescent="0.2">
      <c r="A3796" s="473"/>
      <c r="B3796"/>
      <c r="D3796"/>
      <c r="E3796"/>
      <c r="F3796"/>
      <c r="I3796"/>
      <c r="J3796"/>
    </row>
    <row r="3797" spans="1:10" x14ac:dyDescent="0.2">
      <c r="A3797" s="473"/>
      <c r="B3797"/>
      <c r="D3797"/>
      <c r="E3797"/>
      <c r="F3797"/>
      <c r="I3797"/>
      <c r="J3797"/>
    </row>
    <row r="3798" spans="1:10" x14ac:dyDescent="0.2">
      <c r="A3798" s="473"/>
      <c r="B3798"/>
      <c r="D3798"/>
      <c r="E3798"/>
      <c r="F3798"/>
      <c r="I3798"/>
      <c r="J3798"/>
    </row>
    <row r="3799" spans="1:10" x14ac:dyDescent="0.2">
      <c r="A3799" s="473"/>
      <c r="B3799"/>
      <c r="D3799"/>
      <c r="E3799"/>
      <c r="F3799"/>
      <c r="I3799"/>
      <c r="J3799"/>
    </row>
    <row r="3800" spans="1:10" x14ac:dyDescent="0.2">
      <c r="A3800" s="473"/>
      <c r="B3800"/>
      <c r="D3800"/>
      <c r="E3800"/>
      <c r="F3800"/>
      <c r="I3800"/>
      <c r="J3800"/>
    </row>
    <row r="3801" spans="1:10" x14ac:dyDescent="0.2">
      <c r="A3801" s="473"/>
      <c r="B3801"/>
      <c r="D3801"/>
      <c r="E3801"/>
      <c r="F3801"/>
      <c r="I3801"/>
      <c r="J3801"/>
    </row>
    <row r="3802" spans="1:10" x14ac:dyDescent="0.2">
      <c r="A3802" s="473"/>
      <c r="B3802"/>
      <c r="D3802"/>
      <c r="E3802"/>
      <c r="F3802"/>
      <c r="I3802"/>
      <c r="J3802"/>
    </row>
    <row r="3803" spans="1:10" x14ac:dyDescent="0.2">
      <c r="A3803" s="473"/>
      <c r="B3803"/>
      <c r="D3803"/>
      <c r="E3803"/>
      <c r="F3803"/>
      <c r="I3803"/>
      <c r="J3803"/>
    </row>
    <row r="3804" spans="1:10" x14ac:dyDescent="0.2">
      <c r="A3804" s="473"/>
      <c r="B3804"/>
      <c r="D3804"/>
      <c r="E3804"/>
      <c r="F3804"/>
      <c r="I3804"/>
      <c r="J3804"/>
    </row>
    <row r="3805" spans="1:10" x14ac:dyDescent="0.2">
      <c r="A3805" s="473"/>
      <c r="B3805"/>
      <c r="D3805"/>
      <c r="E3805"/>
      <c r="F3805"/>
      <c r="I3805"/>
      <c r="J3805"/>
    </row>
    <row r="3806" spans="1:10" x14ac:dyDescent="0.2">
      <c r="A3806" s="473"/>
      <c r="B3806"/>
      <c r="D3806"/>
      <c r="E3806"/>
      <c r="F3806"/>
      <c r="I3806"/>
      <c r="J3806"/>
    </row>
    <row r="3807" spans="1:10" x14ac:dyDescent="0.2">
      <c r="A3807" s="473"/>
      <c r="B3807"/>
      <c r="D3807"/>
      <c r="E3807"/>
      <c r="F3807"/>
      <c r="I3807"/>
      <c r="J3807"/>
    </row>
    <row r="3808" spans="1:10" x14ac:dyDescent="0.2">
      <c r="A3808" s="473"/>
      <c r="B3808"/>
      <c r="D3808"/>
      <c r="E3808"/>
      <c r="F3808"/>
      <c r="I3808"/>
      <c r="J3808"/>
    </row>
    <row r="3809" spans="1:10" x14ac:dyDescent="0.2">
      <c r="A3809" s="473"/>
      <c r="B3809"/>
      <c r="D3809"/>
      <c r="E3809"/>
      <c r="F3809"/>
      <c r="I3809"/>
      <c r="J3809"/>
    </row>
    <row r="3810" spans="1:10" x14ac:dyDescent="0.2">
      <c r="A3810" s="473"/>
      <c r="B3810"/>
      <c r="D3810"/>
      <c r="E3810"/>
      <c r="F3810"/>
      <c r="I3810"/>
      <c r="J3810"/>
    </row>
    <row r="3811" spans="1:10" x14ac:dyDescent="0.2">
      <c r="A3811" s="473"/>
      <c r="B3811"/>
      <c r="D3811"/>
      <c r="E3811"/>
      <c r="F3811"/>
      <c r="I3811"/>
      <c r="J3811"/>
    </row>
    <row r="3812" spans="1:10" x14ac:dyDescent="0.2">
      <c r="A3812" s="473"/>
      <c r="B3812"/>
      <c r="D3812"/>
      <c r="E3812"/>
      <c r="F3812"/>
      <c r="I3812"/>
      <c r="J3812"/>
    </row>
    <row r="3813" spans="1:10" x14ac:dyDescent="0.2">
      <c r="A3813" s="473"/>
      <c r="B3813"/>
      <c r="D3813"/>
      <c r="E3813"/>
      <c r="F3813"/>
      <c r="I3813"/>
      <c r="J3813"/>
    </row>
    <row r="3814" spans="1:10" x14ac:dyDescent="0.2">
      <c r="A3814" s="473"/>
      <c r="B3814"/>
      <c r="D3814"/>
      <c r="E3814"/>
      <c r="F3814"/>
      <c r="I3814"/>
      <c r="J3814"/>
    </row>
    <row r="3815" spans="1:10" x14ac:dyDescent="0.2">
      <c r="A3815" s="473"/>
      <c r="B3815"/>
      <c r="D3815"/>
      <c r="E3815"/>
      <c r="F3815"/>
      <c r="I3815"/>
      <c r="J3815"/>
    </row>
    <row r="3816" spans="1:10" x14ac:dyDescent="0.2">
      <c r="A3816" s="473"/>
      <c r="B3816"/>
      <c r="D3816"/>
      <c r="E3816"/>
      <c r="F3816"/>
      <c r="I3816"/>
      <c r="J3816"/>
    </row>
    <row r="3817" spans="1:10" x14ac:dyDescent="0.2">
      <c r="A3817" s="473"/>
      <c r="B3817"/>
      <c r="D3817"/>
      <c r="E3817"/>
      <c r="F3817"/>
      <c r="I3817"/>
      <c r="J3817"/>
    </row>
    <row r="3818" spans="1:10" x14ac:dyDescent="0.2">
      <c r="A3818" s="473"/>
      <c r="B3818"/>
      <c r="D3818"/>
      <c r="E3818"/>
      <c r="F3818"/>
      <c r="I3818"/>
      <c r="J3818"/>
    </row>
    <row r="3819" spans="1:10" x14ac:dyDescent="0.2">
      <c r="A3819" s="473"/>
      <c r="B3819"/>
      <c r="D3819"/>
      <c r="E3819"/>
      <c r="F3819"/>
      <c r="I3819"/>
      <c r="J3819"/>
    </row>
    <row r="3820" spans="1:10" x14ac:dyDescent="0.2">
      <c r="A3820" s="473"/>
      <c r="B3820"/>
      <c r="D3820"/>
      <c r="E3820"/>
      <c r="F3820"/>
      <c r="I3820"/>
      <c r="J3820"/>
    </row>
    <row r="3821" spans="1:10" x14ac:dyDescent="0.2">
      <c r="A3821" s="473"/>
      <c r="B3821"/>
      <c r="D3821"/>
      <c r="E3821"/>
      <c r="F3821"/>
      <c r="I3821"/>
      <c r="J3821"/>
    </row>
    <row r="3822" spans="1:10" x14ac:dyDescent="0.2">
      <c r="A3822" s="473"/>
      <c r="B3822"/>
      <c r="D3822"/>
      <c r="E3822"/>
      <c r="F3822"/>
      <c r="I3822"/>
      <c r="J3822"/>
    </row>
    <row r="3823" spans="1:10" x14ac:dyDescent="0.2">
      <c r="A3823" s="473"/>
      <c r="B3823"/>
      <c r="D3823"/>
      <c r="E3823"/>
      <c r="F3823"/>
      <c r="I3823"/>
      <c r="J3823"/>
    </row>
    <row r="3824" spans="1:10" x14ac:dyDescent="0.2">
      <c r="A3824" s="473"/>
      <c r="B3824"/>
      <c r="D3824"/>
      <c r="E3824"/>
      <c r="F3824"/>
      <c r="I3824"/>
      <c r="J3824"/>
    </row>
    <row r="3825" spans="1:10" x14ac:dyDescent="0.2">
      <c r="A3825" s="473"/>
      <c r="B3825"/>
      <c r="D3825"/>
      <c r="E3825"/>
      <c r="F3825"/>
      <c r="I3825"/>
      <c r="J3825"/>
    </row>
    <row r="3826" spans="1:10" x14ac:dyDescent="0.2">
      <c r="A3826" s="473"/>
      <c r="B3826"/>
      <c r="D3826"/>
      <c r="E3826"/>
      <c r="F3826"/>
      <c r="I3826"/>
      <c r="J3826"/>
    </row>
    <row r="3827" spans="1:10" x14ac:dyDescent="0.2">
      <c r="A3827" s="473"/>
      <c r="B3827"/>
      <c r="D3827"/>
      <c r="E3827"/>
      <c r="F3827"/>
      <c r="I3827"/>
      <c r="J3827"/>
    </row>
    <row r="3828" spans="1:10" x14ac:dyDescent="0.2">
      <c r="A3828" s="473"/>
      <c r="B3828"/>
      <c r="D3828"/>
      <c r="E3828"/>
      <c r="F3828"/>
      <c r="I3828"/>
      <c r="J3828"/>
    </row>
    <row r="3829" spans="1:10" x14ac:dyDescent="0.2">
      <c r="A3829" s="473"/>
      <c r="B3829"/>
      <c r="D3829"/>
      <c r="E3829"/>
      <c r="F3829"/>
      <c r="I3829"/>
      <c r="J3829"/>
    </row>
    <row r="3830" spans="1:10" x14ac:dyDescent="0.2">
      <c r="A3830" s="473"/>
      <c r="B3830"/>
      <c r="D3830"/>
      <c r="E3830"/>
      <c r="F3830"/>
      <c r="I3830"/>
      <c r="J3830"/>
    </row>
    <row r="3831" spans="1:10" x14ac:dyDescent="0.2">
      <c r="A3831" s="473"/>
      <c r="B3831"/>
      <c r="D3831"/>
      <c r="E3831"/>
      <c r="F3831"/>
      <c r="I3831"/>
      <c r="J3831"/>
    </row>
    <row r="3832" spans="1:10" x14ac:dyDescent="0.2">
      <c r="A3832" s="473"/>
      <c r="B3832"/>
      <c r="D3832"/>
      <c r="E3832"/>
      <c r="F3832"/>
      <c r="I3832"/>
      <c r="J3832"/>
    </row>
    <row r="3833" spans="1:10" x14ac:dyDescent="0.2">
      <c r="A3833" s="473"/>
      <c r="B3833"/>
      <c r="D3833"/>
      <c r="E3833"/>
      <c r="F3833"/>
      <c r="I3833"/>
      <c r="J3833"/>
    </row>
    <row r="3834" spans="1:10" x14ac:dyDescent="0.2">
      <c r="A3834" s="473"/>
      <c r="B3834"/>
      <c r="D3834"/>
      <c r="E3834"/>
      <c r="F3834"/>
      <c r="I3834"/>
      <c r="J3834"/>
    </row>
    <row r="3835" spans="1:10" x14ac:dyDescent="0.2">
      <c r="A3835" s="473"/>
      <c r="B3835"/>
      <c r="D3835"/>
      <c r="E3835"/>
      <c r="F3835"/>
      <c r="I3835"/>
      <c r="J3835"/>
    </row>
    <row r="3836" spans="1:10" x14ac:dyDescent="0.2">
      <c r="A3836" s="473"/>
      <c r="B3836"/>
      <c r="D3836"/>
      <c r="E3836"/>
      <c r="F3836"/>
      <c r="I3836"/>
      <c r="J3836"/>
    </row>
    <row r="3837" spans="1:10" x14ac:dyDescent="0.2">
      <c r="A3837" s="473"/>
      <c r="B3837"/>
      <c r="D3837"/>
      <c r="E3837"/>
      <c r="F3837"/>
      <c r="I3837"/>
      <c r="J3837"/>
    </row>
    <row r="3838" spans="1:10" x14ac:dyDescent="0.2">
      <c r="A3838" s="473"/>
      <c r="B3838"/>
      <c r="D3838"/>
      <c r="E3838"/>
      <c r="F3838"/>
      <c r="I3838"/>
      <c r="J3838"/>
    </row>
    <row r="3839" spans="1:10" x14ac:dyDescent="0.2">
      <c r="A3839" s="473"/>
      <c r="B3839"/>
      <c r="D3839"/>
      <c r="E3839"/>
      <c r="F3839"/>
      <c r="I3839"/>
      <c r="J3839"/>
    </row>
    <row r="3840" spans="1:10" x14ac:dyDescent="0.2">
      <c r="A3840" s="473"/>
      <c r="B3840"/>
      <c r="D3840"/>
      <c r="E3840"/>
      <c r="F3840"/>
      <c r="I3840"/>
      <c r="J3840"/>
    </row>
    <row r="3841" spans="1:10" x14ac:dyDescent="0.2">
      <c r="A3841" s="473"/>
      <c r="B3841"/>
      <c r="D3841"/>
      <c r="E3841"/>
      <c r="F3841"/>
      <c r="I3841"/>
      <c r="J3841"/>
    </row>
    <row r="3842" spans="1:10" x14ac:dyDescent="0.2">
      <c r="A3842" s="473"/>
      <c r="B3842"/>
      <c r="D3842"/>
      <c r="E3842"/>
      <c r="F3842"/>
      <c r="I3842"/>
      <c r="J3842"/>
    </row>
    <row r="3843" spans="1:10" x14ac:dyDescent="0.2">
      <c r="A3843" s="473"/>
      <c r="B3843"/>
      <c r="D3843"/>
      <c r="E3843"/>
      <c r="F3843"/>
      <c r="I3843"/>
      <c r="J3843"/>
    </row>
    <row r="3844" spans="1:10" x14ac:dyDescent="0.2">
      <c r="A3844" s="473"/>
      <c r="B3844"/>
      <c r="D3844"/>
      <c r="E3844"/>
      <c r="F3844"/>
      <c r="I3844"/>
      <c r="J3844"/>
    </row>
    <row r="3845" spans="1:10" x14ac:dyDescent="0.2">
      <c r="A3845" s="473"/>
      <c r="B3845"/>
      <c r="D3845"/>
      <c r="E3845"/>
      <c r="F3845"/>
      <c r="I3845"/>
      <c r="J3845"/>
    </row>
    <row r="3846" spans="1:10" x14ac:dyDescent="0.2">
      <c r="A3846" s="473"/>
      <c r="B3846"/>
      <c r="D3846"/>
      <c r="E3846"/>
      <c r="F3846"/>
      <c r="I3846"/>
      <c r="J3846"/>
    </row>
    <row r="3847" spans="1:10" x14ac:dyDescent="0.2">
      <c r="A3847" s="473"/>
      <c r="B3847"/>
      <c r="D3847"/>
      <c r="E3847"/>
      <c r="F3847"/>
      <c r="I3847"/>
      <c r="J3847"/>
    </row>
    <row r="3848" spans="1:10" x14ac:dyDescent="0.2">
      <c r="A3848" s="473"/>
      <c r="B3848"/>
      <c r="D3848"/>
      <c r="E3848"/>
      <c r="F3848"/>
      <c r="I3848"/>
      <c r="J3848"/>
    </row>
    <row r="3849" spans="1:10" x14ac:dyDescent="0.2">
      <c r="A3849" s="473"/>
      <c r="B3849"/>
      <c r="D3849"/>
      <c r="E3849"/>
      <c r="F3849"/>
      <c r="I3849"/>
      <c r="J3849"/>
    </row>
    <row r="3850" spans="1:10" x14ac:dyDescent="0.2">
      <c r="A3850" s="473"/>
      <c r="B3850"/>
      <c r="D3850"/>
      <c r="E3850"/>
      <c r="F3850"/>
      <c r="I3850"/>
      <c r="J3850"/>
    </row>
    <row r="3851" spans="1:10" x14ac:dyDescent="0.2">
      <c r="A3851" s="473"/>
      <c r="B3851"/>
      <c r="D3851"/>
      <c r="E3851"/>
      <c r="F3851"/>
      <c r="I3851"/>
      <c r="J3851"/>
    </row>
    <row r="3852" spans="1:10" x14ac:dyDescent="0.2">
      <c r="A3852" s="473"/>
      <c r="B3852"/>
      <c r="D3852"/>
      <c r="E3852"/>
      <c r="F3852"/>
      <c r="I3852"/>
      <c r="J3852"/>
    </row>
    <row r="3853" spans="1:10" x14ac:dyDescent="0.2">
      <c r="A3853" s="473"/>
      <c r="B3853"/>
      <c r="D3853"/>
      <c r="E3853"/>
      <c r="F3853"/>
      <c r="I3853"/>
      <c r="J3853"/>
    </row>
    <row r="3854" spans="1:10" x14ac:dyDescent="0.2">
      <c r="A3854" s="473"/>
      <c r="B3854"/>
      <c r="D3854"/>
      <c r="E3854"/>
      <c r="F3854"/>
      <c r="I3854"/>
      <c r="J3854"/>
    </row>
    <row r="3855" spans="1:10" x14ac:dyDescent="0.2">
      <c r="A3855" s="473"/>
      <c r="B3855"/>
      <c r="D3855"/>
      <c r="E3855"/>
      <c r="F3855"/>
      <c r="I3855"/>
      <c r="J3855"/>
    </row>
    <row r="3856" spans="1:10" x14ac:dyDescent="0.2">
      <c r="A3856" s="473"/>
      <c r="B3856"/>
      <c r="D3856"/>
      <c r="E3856"/>
      <c r="F3856"/>
      <c r="I3856"/>
      <c r="J3856"/>
    </row>
    <row r="3857" spans="1:10" x14ac:dyDescent="0.2">
      <c r="A3857" s="473"/>
      <c r="B3857"/>
      <c r="D3857"/>
      <c r="E3857"/>
      <c r="F3857"/>
      <c r="I3857"/>
      <c r="J3857"/>
    </row>
    <row r="3858" spans="1:10" x14ac:dyDescent="0.2">
      <c r="A3858" s="473"/>
      <c r="B3858"/>
      <c r="D3858"/>
      <c r="E3858"/>
      <c r="F3858"/>
      <c r="I3858"/>
      <c r="J3858"/>
    </row>
    <row r="3859" spans="1:10" x14ac:dyDescent="0.2">
      <c r="A3859" s="473"/>
      <c r="B3859"/>
      <c r="D3859"/>
      <c r="E3859"/>
      <c r="F3859"/>
      <c r="I3859"/>
      <c r="J3859"/>
    </row>
    <row r="3860" spans="1:10" x14ac:dyDescent="0.2">
      <c r="A3860" s="473"/>
      <c r="B3860"/>
      <c r="D3860"/>
      <c r="E3860"/>
      <c r="F3860"/>
      <c r="I3860"/>
      <c r="J3860"/>
    </row>
    <row r="3861" spans="1:10" x14ac:dyDescent="0.2">
      <c r="A3861" s="473"/>
      <c r="B3861"/>
      <c r="D3861"/>
      <c r="E3861"/>
      <c r="F3861"/>
      <c r="I3861"/>
      <c r="J3861"/>
    </row>
    <row r="3862" spans="1:10" x14ac:dyDescent="0.2">
      <c r="A3862" s="473"/>
      <c r="B3862"/>
      <c r="D3862"/>
      <c r="E3862"/>
      <c r="F3862"/>
      <c r="I3862"/>
      <c r="J3862"/>
    </row>
    <row r="3863" spans="1:10" x14ac:dyDescent="0.2">
      <c r="A3863" s="473"/>
      <c r="B3863"/>
      <c r="D3863"/>
      <c r="E3863"/>
      <c r="F3863"/>
      <c r="I3863"/>
      <c r="J3863"/>
    </row>
    <row r="3864" spans="1:10" x14ac:dyDescent="0.2">
      <c r="A3864" s="473"/>
      <c r="B3864"/>
      <c r="D3864"/>
      <c r="E3864"/>
      <c r="F3864"/>
      <c r="I3864"/>
      <c r="J3864"/>
    </row>
    <row r="3865" spans="1:10" x14ac:dyDescent="0.2">
      <c r="A3865" s="473"/>
      <c r="B3865"/>
      <c r="D3865"/>
      <c r="E3865"/>
      <c r="F3865"/>
      <c r="I3865"/>
      <c r="J3865"/>
    </row>
    <row r="3866" spans="1:10" x14ac:dyDescent="0.2">
      <c r="A3866" s="473"/>
      <c r="B3866"/>
      <c r="D3866"/>
      <c r="E3866"/>
      <c r="F3866"/>
      <c r="I3866"/>
      <c r="J3866"/>
    </row>
    <row r="3867" spans="1:10" x14ac:dyDescent="0.2">
      <c r="A3867" s="473"/>
      <c r="B3867"/>
      <c r="D3867"/>
      <c r="E3867"/>
      <c r="F3867"/>
      <c r="I3867"/>
      <c r="J3867"/>
    </row>
    <row r="3868" spans="1:10" x14ac:dyDescent="0.2">
      <c r="A3868" s="473"/>
      <c r="B3868"/>
      <c r="D3868"/>
      <c r="E3868"/>
      <c r="F3868"/>
      <c r="I3868"/>
      <c r="J3868"/>
    </row>
    <row r="3869" spans="1:10" x14ac:dyDescent="0.2">
      <c r="A3869" s="473"/>
      <c r="B3869"/>
      <c r="D3869"/>
      <c r="E3869"/>
      <c r="F3869"/>
      <c r="I3869"/>
      <c r="J3869"/>
    </row>
    <row r="3870" spans="1:10" x14ac:dyDescent="0.2">
      <c r="A3870" s="473"/>
      <c r="B3870"/>
      <c r="D3870"/>
      <c r="E3870"/>
      <c r="F3870"/>
      <c r="I3870"/>
      <c r="J3870"/>
    </row>
    <row r="3871" spans="1:10" x14ac:dyDescent="0.2">
      <c r="A3871" s="473"/>
      <c r="B3871"/>
      <c r="D3871"/>
      <c r="E3871"/>
      <c r="F3871"/>
      <c r="I3871"/>
      <c r="J3871"/>
    </row>
    <row r="3872" spans="1:10" x14ac:dyDescent="0.2">
      <c r="A3872" s="473"/>
      <c r="B3872"/>
      <c r="D3872"/>
      <c r="E3872"/>
      <c r="F3872"/>
      <c r="I3872"/>
      <c r="J3872"/>
    </row>
    <row r="3873" spans="1:10" x14ac:dyDescent="0.2">
      <c r="A3873" s="473"/>
      <c r="B3873"/>
      <c r="D3873"/>
      <c r="E3873"/>
      <c r="F3873"/>
      <c r="I3873"/>
      <c r="J3873"/>
    </row>
    <row r="3874" spans="1:10" x14ac:dyDescent="0.2">
      <c r="A3874" s="473"/>
      <c r="B3874"/>
      <c r="D3874"/>
      <c r="E3874"/>
      <c r="F3874"/>
      <c r="I3874"/>
      <c r="J3874"/>
    </row>
    <row r="3875" spans="1:10" x14ac:dyDescent="0.2">
      <c r="A3875" s="473"/>
      <c r="B3875"/>
      <c r="D3875"/>
      <c r="E3875"/>
      <c r="F3875"/>
      <c r="I3875"/>
      <c r="J3875"/>
    </row>
    <row r="3876" spans="1:10" x14ac:dyDescent="0.2">
      <c r="A3876" s="473"/>
      <c r="B3876"/>
      <c r="D3876"/>
      <c r="E3876"/>
      <c r="F3876"/>
      <c r="I3876"/>
      <c r="J3876"/>
    </row>
    <row r="3877" spans="1:10" x14ac:dyDescent="0.2">
      <c r="A3877" s="473"/>
      <c r="B3877"/>
      <c r="D3877"/>
      <c r="E3877"/>
      <c r="F3877"/>
      <c r="I3877"/>
      <c r="J3877"/>
    </row>
    <row r="3878" spans="1:10" x14ac:dyDescent="0.2">
      <c r="A3878" s="473"/>
      <c r="B3878"/>
      <c r="D3878"/>
      <c r="E3878"/>
      <c r="F3878"/>
      <c r="I3878"/>
      <c r="J3878"/>
    </row>
    <row r="3879" spans="1:10" x14ac:dyDescent="0.2">
      <c r="A3879" s="473"/>
      <c r="B3879"/>
      <c r="D3879"/>
      <c r="E3879"/>
      <c r="F3879"/>
      <c r="I3879"/>
      <c r="J3879"/>
    </row>
    <row r="3880" spans="1:10" x14ac:dyDescent="0.2">
      <c r="A3880" s="473"/>
      <c r="B3880"/>
      <c r="D3880"/>
      <c r="E3880"/>
      <c r="F3880"/>
      <c r="I3880"/>
      <c r="J3880"/>
    </row>
    <row r="3881" spans="1:10" x14ac:dyDescent="0.2">
      <c r="A3881" s="473"/>
      <c r="B3881"/>
      <c r="D3881"/>
      <c r="E3881"/>
      <c r="F3881"/>
      <c r="I3881"/>
      <c r="J3881"/>
    </row>
    <row r="3882" spans="1:10" x14ac:dyDescent="0.2">
      <c r="A3882" s="473"/>
      <c r="B3882"/>
      <c r="D3882"/>
      <c r="E3882"/>
      <c r="F3882"/>
      <c r="I3882"/>
      <c r="J3882"/>
    </row>
    <row r="3883" spans="1:10" x14ac:dyDescent="0.2">
      <c r="A3883" s="473"/>
      <c r="B3883"/>
      <c r="D3883"/>
      <c r="E3883"/>
      <c r="F3883"/>
      <c r="I3883"/>
      <c r="J3883"/>
    </row>
    <row r="3884" spans="1:10" x14ac:dyDescent="0.2">
      <c r="A3884" s="473"/>
      <c r="B3884"/>
      <c r="D3884"/>
      <c r="E3884"/>
      <c r="F3884"/>
      <c r="I3884"/>
      <c r="J3884"/>
    </row>
    <row r="3885" spans="1:10" x14ac:dyDescent="0.2">
      <c r="A3885" s="473"/>
      <c r="B3885"/>
      <c r="D3885"/>
      <c r="E3885"/>
      <c r="F3885"/>
      <c r="I3885"/>
      <c r="J3885"/>
    </row>
    <row r="3886" spans="1:10" x14ac:dyDescent="0.2">
      <c r="A3886" s="473"/>
      <c r="B3886"/>
      <c r="D3886"/>
      <c r="E3886"/>
      <c r="F3886"/>
      <c r="I3886"/>
      <c r="J3886"/>
    </row>
    <row r="3887" spans="1:10" x14ac:dyDescent="0.2">
      <c r="A3887" s="473"/>
      <c r="B3887"/>
      <c r="D3887"/>
      <c r="E3887"/>
      <c r="F3887"/>
      <c r="I3887"/>
      <c r="J3887"/>
    </row>
    <row r="3888" spans="1:10" x14ac:dyDescent="0.2">
      <c r="A3888" s="473"/>
      <c r="B3888"/>
      <c r="D3888"/>
      <c r="E3888"/>
      <c r="F3888"/>
      <c r="I3888"/>
      <c r="J3888"/>
    </row>
    <row r="3889" spans="1:10" x14ac:dyDescent="0.2">
      <c r="A3889" s="473"/>
      <c r="B3889"/>
      <c r="D3889"/>
      <c r="E3889"/>
      <c r="F3889"/>
      <c r="I3889"/>
      <c r="J3889"/>
    </row>
    <row r="3890" spans="1:10" x14ac:dyDescent="0.2">
      <c r="A3890" s="473"/>
      <c r="B3890"/>
      <c r="D3890"/>
      <c r="E3890"/>
      <c r="F3890"/>
      <c r="I3890"/>
      <c r="J3890"/>
    </row>
    <row r="3891" spans="1:10" x14ac:dyDescent="0.2">
      <c r="A3891" s="473"/>
      <c r="B3891"/>
      <c r="D3891"/>
      <c r="E3891"/>
      <c r="F3891"/>
      <c r="I3891"/>
      <c r="J3891"/>
    </row>
    <row r="3892" spans="1:10" x14ac:dyDescent="0.2">
      <c r="A3892" s="473"/>
      <c r="B3892"/>
      <c r="D3892"/>
      <c r="E3892"/>
      <c r="F3892"/>
      <c r="I3892"/>
      <c r="J3892"/>
    </row>
    <row r="3893" spans="1:10" x14ac:dyDescent="0.2">
      <c r="A3893" s="473"/>
      <c r="B3893"/>
      <c r="D3893"/>
      <c r="E3893"/>
      <c r="F3893"/>
      <c r="I3893"/>
      <c r="J3893"/>
    </row>
    <row r="3894" spans="1:10" x14ac:dyDescent="0.2">
      <c r="A3894" s="473"/>
      <c r="B3894"/>
      <c r="D3894"/>
      <c r="E3894"/>
      <c r="F3894"/>
      <c r="I3894"/>
      <c r="J3894"/>
    </row>
    <row r="3895" spans="1:10" x14ac:dyDescent="0.2">
      <c r="A3895" s="473"/>
      <c r="B3895"/>
      <c r="D3895"/>
      <c r="E3895"/>
      <c r="F3895"/>
      <c r="I3895"/>
      <c r="J3895"/>
    </row>
    <row r="3896" spans="1:10" x14ac:dyDescent="0.2">
      <c r="A3896" s="473"/>
      <c r="B3896"/>
      <c r="D3896"/>
      <c r="E3896"/>
      <c r="F3896"/>
      <c r="I3896"/>
      <c r="J3896"/>
    </row>
    <row r="3897" spans="1:10" x14ac:dyDescent="0.2">
      <c r="A3897" s="473"/>
      <c r="B3897"/>
      <c r="D3897"/>
      <c r="E3897"/>
      <c r="F3897"/>
      <c r="I3897"/>
      <c r="J3897"/>
    </row>
    <row r="3898" spans="1:10" x14ac:dyDescent="0.2">
      <c r="A3898" s="473"/>
      <c r="B3898"/>
      <c r="D3898"/>
      <c r="E3898"/>
      <c r="F3898"/>
      <c r="I3898"/>
      <c r="J3898"/>
    </row>
    <row r="3899" spans="1:10" x14ac:dyDescent="0.2">
      <c r="A3899" s="473"/>
      <c r="B3899"/>
      <c r="D3899"/>
      <c r="E3899"/>
      <c r="F3899"/>
      <c r="I3899"/>
      <c r="J3899"/>
    </row>
    <row r="3900" spans="1:10" x14ac:dyDescent="0.2">
      <c r="A3900" s="473"/>
      <c r="B3900"/>
      <c r="D3900"/>
      <c r="E3900"/>
      <c r="F3900"/>
      <c r="I3900"/>
      <c r="J3900"/>
    </row>
    <row r="3901" spans="1:10" x14ac:dyDescent="0.2">
      <c r="A3901" s="473"/>
      <c r="B3901"/>
      <c r="D3901"/>
      <c r="E3901"/>
      <c r="F3901"/>
      <c r="I3901"/>
      <c r="J3901"/>
    </row>
    <row r="3902" spans="1:10" x14ac:dyDescent="0.2">
      <c r="A3902" s="473"/>
      <c r="B3902"/>
      <c r="D3902"/>
      <c r="E3902"/>
      <c r="F3902"/>
      <c r="I3902"/>
      <c r="J3902"/>
    </row>
    <row r="3903" spans="1:10" x14ac:dyDescent="0.2">
      <c r="A3903" s="473"/>
      <c r="B3903"/>
      <c r="D3903"/>
      <c r="E3903"/>
      <c r="F3903"/>
      <c r="I3903"/>
      <c r="J3903"/>
    </row>
    <row r="3904" spans="1:10" x14ac:dyDescent="0.2">
      <c r="A3904" s="473"/>
      <c r="B3904"/>
      <c r="D3904"/>
      <c r="E3904"/>
      <c r="F3904"/>
      <c r="I3904"/>
      <c r="J3904"/>
    </row>
    <row r="3905" spans="1:10" x14ac:dyDescent="0.2">
      <c r="A3905" s="473"/>
      <c r="B3905"/>
      <c r="D3905"/>
      <c r="E3905"/>
      <c r="F3905"/>
      <c r="I3905"/>
      <c r="J3905"/>
    </row>
    <row r="3906" spans="1:10" x14ac:dyDescent="0.2">
      <c r="A3906" s="473"/>
      <c r="B3906"/>
      <c r="D3906"/>
      <c r="E3906"/>
      <c r="F3906"/>
      <c r="I3906"/>
      <c r="J3906"/>
    </row>
    <row r="3907" spans="1:10" x14ac:dyDescent="0.2">
      <c r="A3907" s="473"/>
      <c r="B3907"/>
      <c r="D3907"/>
      <c r="E3907"/>
      <c r="F3907"/>
      <c r="I3907"/>
      <c r="J3907"/>
    </row>
    <row r="3908" spans="1:10" x14ac:dyDescent="0.2">
      <c r="A3908" s="473"/>
      <c r="B3908"/>
      <c r="D3908"/>
      <c r="E3908"/>
      <c r="F3908"/>
      <c r="I3908"/>
      <c r="J3908"/>
    </row>
    <row r="3909" spans="1:10" x14ac:dyDescent="0.2">
      <c r="A3909" s="473"/>
      <c r="B3909"/>
      <c r="D3909"/>
      <c r="E3909"/>
      <c r="F3909"/>
      <c r="I3909"/>
      <c r="J3909"/>
    </row>
    <row r="3910" spans="1:10" x14ac:dyDescent="0.2">
      <c r="A3910" s="473"/>
      <c r="B3910"/>
      <c r="D3910"/>
      <c r="E3910"/>
      <c r="F3910"/>
      <c r="I3910"/>
      <c r="J3910"/>
    </row>
    <row r="3911" spans="1:10" x14ac:dyDescent="0.2">
      <c r="A3911" s="473"/>
      <c r="B3911"/>
      <c r="D3911"/>
      <c r="E3911"/>
      <c r="F3911"/>
      <c r="I3911"/>
      <c r="J3911"/>
    </row>
    <row r="3912" spans="1:10" x14ac:dyDescent="0.2">
      <c r="A3912" s="473"/>
      <c r="B3912"/>
      <c r="D3912"/>
      <c r="E3912"/>
      <c r="F3912"/>
      <c r="I3912"/>
      <c r="J3912"/>
    </row>
    <row r="3913" spans="1:10" x14ac:dyDescent="0.2">
      <c r="A3913" s="473"/>
      <c r="B3913"/>
      <c r="D3913"/>
      <c r="E3913"/>
      <c r="F3913"/>
      <c r="I3913"/>
      <c r="J3913"/>
    </row>
    <row r="3914" spans="1:10" x14ac:dyDescent="0.2">
      <c r="A3914" s="473"/>
      <c r="B3914"/>
      <c r="D3914"/>
      <c r="E3914"/>
      <c r="F3914"/>
      <c r="I3914"/>
      <c r="J3914"/>
    </row>
    <row r="3915" spans="1:10" x14ac:dyDescent="0.2">
      <c r="A3915" s="473"/>
      <c r="B3915"/>
      <c r="D3915"/>
      <c r="E3915"/>
      <c r="F3915"/>
      <c r="I3915"/>
      <c r="J3915"/>
    </row>
    <row r="3916" spans="1:10" x14ac:dyDescent="0.2">
      <c r="A3916" s="473"/>
      <c r="B3916"/>
      <c r="D3916"/>
      <c r="E3916"/>
      <c r="F3916"/>
      <c r="I3916"/>
      <c r="J3916"/>
    </row>
    <row r="3917" spans="1:10" x14ac:dyDescent="0.2">
      <c r="A3917" s="473"/>
      <c r="B3917"/>
      <c r="D3917"/>
      <c r="E3917"/>
      <c r="F3917"/>
      <c r="I3917"/>
      <c r="J3917"/>
    </row>
    <row r="3918" spans="1:10" x14ac:dyDescent="0.2">
      <c r="A3918" s="473"/>
      <c r="B3918"/>
      <c r="D3918"/>
      <c r="E3918"/>
      <c r="F3918"/>
      <c r="I3918"/>
      <c r="J3918"/>
    </row>
    <row r="3919" spans="1:10" x14ac:dyDescent="0.2">
      <c r="A3919" s="473"/>
      <c r="B3919"/>
      <c r="D3919"/>
      <c r="E3919"/>
      <c r="F3919"/>
      <c r="I3919"/>
      <c r="J3919"/>
    </row>
    <row r="3920" spans="1:10" x14ac:dyDescent="0.2">
      <c r="A3920" s="473"/>
      <c r="B3920"/>
      <c r="D3920"/>
      <c r="E3920"/>
      <c r="F3920"/>
      <c r="I3920"/>
      <c r="J3920"/>
    </row>
    <row r="3921" spans="1:10" x14ac:dyDescent="0.2">
      <c r="A3921" s="473"/>
      <c r="B3921"/>
      <c r="D3921"/>
      <c r="E3921"/>
      <c r="F3921"/>
      <c r="I3921"/>
      <c r="J3921"/>
    </row>
    <row r="3922" spans="1:10" x14ac:dyDescent="0.2">
      <c r="A3922" s="473"/>
      <c r="B3922"/>
      <c r="D3922"/>
      <c r="E3922"/>
      <c r="F3922"/>
      <c r="I3922"/>
      <c r="J3922"/>
    </row>
    <row r="3923" spans="1:10" x14ac:dyDescent="0.2">
      <c r="A3923" s="473"/>
      <c r="B3923"/>
      <c r="D3923"/>
      <c r="E3923"/>
      <c r="F3923"/>
      <c r="I3923"/>
      <c r="J3923"/>
    </row>
    <row r="3924" spans="1:10" x14ac:dyDescent="0.2">
      <c r="A3924" s="473"/>
      <c r="B3924"/>
      <c r="D3924"/>
      <c r="E3924"/>
      <c r="F3924"/>
      <c r="I3924"/>
      <c r="J3924"/>
    </row>
    <row r="3925" spans="1:10" x14ac:dyDescent="0.2">
      <c r="A3925" s="473"/>
      <c r="B3925"/>
      <c r="D3925"/>
      <c r="E3925"/>
      <c r="F3925"/>
      <c r="I3925"/>
      <c r="J3925"/>
    </row>
    <row r="3926" spans="1:10" x14ac:dyDescent="0.2">
      <c r="A3926" s="473"/>
      <c r="B3926"/>
      <c r="D3926"/>
      <c r="E3926"/>
      <c r="F3926"/>
      <c r="I3926"/>
      <c r="J3926"/>
    </row>
    <row r="3927" spans="1:10" x14ac:dyDescent="0.2">
      <c r="A3927" s="473"/>
      <c r="B3927"/>
      <c r="D3927"/>
      <c r="E3927"/>
      <c r="F3927"/>
      <c r="I3927"/>
      <c r="J3927"/>
    </row>
    <row r="3928" spans="1:10" x14ac:dyDescent="0.2">
      <c r="A3928" s="473"/>
      <c r="B3928"/>
      <c r="D3928"/>
      <c r="E3928"/>
      <c r="F3928"/>
      <c r="I3928"/>
      <c r="J3928"/>
    </row>
    <row r="3929" spans="1:10" x14ac:dyDescent="0.2">
      <c r="A3929" s="473"/>
      <c r="B3929"/>
      <c r="D3929"/>
      <c r="E3929"/>
      <c r="F3929"/>
      <c r="I3929"/>
      <c r="J3929"/>
    </row>
    <row r="3930" spans="1:10" x14ac:dyDescent="0.2">
      <c r="A3930" s="473"/>
      <c r="B3930"/>
      <c r="D3930"/>
      <c r="E3930"/>
      <c r="F3930"/>
      <c r="I3930"/>
      <c r="J3930"/>
    </row>
    <row r="3931" spans="1:10" x14ac:dyDescent="0.2">
      <c r="A3931" s="473"/>
      <c r="B3931"/>
      <c r="D3931"/>
      <c r="E3931"/>
      <c r="F3931"/>
      <c r="I3931"/>
      <c r="J3931"/>
    </row>
    <row r="3932" spans="1:10" x14ac:dyDescent="0.2">
      <c r="A3932" s="473"/>
      <c r="B3932"/>
      <c r="D3932"/>
      <c r="E3932"/>
      <c r="F3932"/>
      <c r="I3932"/>
      <c r="J3932"/>
    </row>
    <row r="3933" spans="1:10" x14ac:dyDescent="0.2">
      <c r="A3933" s="473"/>
      <c r="B3933"/>
      <c r="D3933"/>
      <c r="E3933"/>
      <c r="F3933"/>
      <c r="I3933"/>
      <c r="J3933"/>
    </row>
    <row r="3934" spans="1:10" x14ac:dyDescent="0.2">
      <c r="A3934" s="473"/>
      <c r="B3934"/>
      <c r="D3934"/>
      <c r="E3934"/>
      <c r="F3934"/>
      <c r="I3934"/>
      <c r="J3934"/>
    </row>
    <row r="3935" spans="1:10" x14ac:dyDescent="0.2">
      <c r="A3935" s="473"/>
      <c r="B3935"/>
      <c r="D3935"/>
      <c r="E3935"/>
      <c r="F3935"/>
      <c r="I3935"/>
      <c r="J3935"/>
    </row>
    <row r="3936" spans="1:10" x14ac:dyDescent="0.2">
      <c r="A3936" s="473"/>
      <c r="B3936"/>
      <c r="D3936"/>
      <c r="E3936"/>
      <c r="F3936"/>
      <c r="I3936"/>
      <c r="J3936"/>
    </row>
    <row r="3937" spans="1:10" x14ac:dyDescent="0.2">
      <c r="A3937" s="473"/>
      <c r="B3937"/>
      <c r="D3937"/>
      <c r="E3937"/>
      <c r="F3937"/>
      <c r="I3937"/>
      <c r="J3937"/>
    </row>
    <row r="3938" spans="1:10" x14ac:dyDescent="0.2">
      <c r="A3938" s="473"/>
      <c r="B3938"/>
      <c r="D3938"/>
      <c r="E3938"/>
      <c r="F3938"/>
      <c r="I3938"/>
      <c r="J3938"/>
    </row>
    <row r="3939" spans="1:10" x14ac:dyDescent="0.2">
      <c r="A3939" s="473"/>
      <c r="B3939"/>
      <c r="D3939"/>
      <c r="E3939"/>
      <c r="F3939"/>
      <c r="I3939"/>
      <c r="J3939"/>
    </row>
    <row r="3940" spans="1:10" x14ac:dyDescent="0.2">
      <c r="A3940" s="473"/>
      <c r="B3940"/>
      <c r="D3940"/>
      <c r="E3940"/>
      <c r="F3940"/>
      <c r="I3940"/>
      <c r="J3940"/>
    </row>
    <row r="3941" spans="1:10" x14ac:dyDescent="0.2">
      <c r="A3941" s="473"/>
      <c r="B3941"/>
      <c r="D3941"/>
      <c r="E3941"/>
      <c r="F3941"/>
      <c r="I3941"/>
      <c r="J3941"/>
    </row>
    <row r="3942" spans="1:10" x14ac:dyDescent="0.2">
      <c r="A3942" s="473"/>
      <c r="B3942"/>
      <c r="D3942"/>
      <c r="E3942"/>
      <c r="F3942"/>
      <c r="I3942"/>
      <c r="J3942"/>
    </row>
    <row r="3943" spans="1:10" x14ac:dyDescent="0.2">
      <c r="A3943" s="473"/>
      <c r="B3943"/>
      <c r="D3943"/>
      <c r="E3943"/>
      <c r="F3943"/>
      <c r="I3943"/>
      <c r="J3943"/>
    </row>
    <row r="3944" spans="1:10" x14ac:dyDescent="0.2">
      <c r="A3944" s="473"/>
      <c r="B3944"/>
      <c r="D3944"/>
      <c r="E3944"/>
      <c r="F3944"/>
      <c r="I3944"/>
      <c r="J3944"/>
    </row>
    <row r="3945" spans="1:10" x14ac:dyDescent="0.2">
      <c r="A3945" s="473"/>
      <c r="B3945"/>
      <c r="D3945"/>
      <c r="E3945"/>
      <c r="F3945"/>
      <c r="I3945"/>
      <c r="J3945"/>
    </row>
    <row r="3946" spans="1:10" x14ac:dyDescent="0.2">
      <c r="A3946" s="473"/>
      <c r="B3946"/>
      <c r="D3946"/>
      <c r="E3946"/>
      <c r="F3946"/>
      <c r="I3946"/>
      <c r="J3946"/>
    </row>
    <row r="3947" spans="1:10" x14ac:dyDescent="0.2">
      <c r="A3947" s="473"/>
      <c r="B3947"/>
      <c r="D3947"/>
      <c r="E3947"/>
      <c r="F3947"/>
      <c r="I3947"/>
      <c r="J3947"/>
    </row>
    <row r="3948" spans="1:10" x14ac:dyDescent="0.2">
      <c r="A3948" s="473"/>
      <c r="B3948"/>
      <c r="D3948"/>
      <c r="E3948"/>
      <c r="F3948"/>
      <c r="I3948"/>
      <c r="J3948"/>
    </row>
    <row r="3949" spans="1:10" x14ac:dyDescent="0.2">
      <c r="A3949" s="473"/>
      <c r="B3949"/>
      <c r="D3949"/>
      <c r="E3949"/>
      <c r="F3949"/>
      <c r="I3949"/>
      <c r="J3949"/>
    </row>
    <row r="3950" spans="1:10" x14ac:dyDescent="0.2">
      <c r="A3950" s="473"/>
      <c r="B3950"/>
      <c r="D3950"/>
      <c r="E3950"/>
      <c r="F3950"/>
      <c r="I3950"/>
      <c r="J3950"/>
    </row>
    <row r="3951" spans="1:10" x14ac:dyDescent="0.2">
      <c r="A3951" s="473"/>
      <c r="B3951"/>
      <c r="D3951"/>
      <c r="E3951"/>
      <c r="F3951"/>
      <c r="I3951"/>
      <c r="J3951"/>
    </row>
    <row r="3952" spans="1:10" x14ac:dyDescent="0.2">
      <c r="A3952" s="473"/>
      <c r="B3952"/>
      <c r="D3952"/>
      <c r="E3952"/>
      <c r="F3952"/>
      <c r="I3952"/>
      <c r="J3952"/>
    </row>
    <row r="3953" spans="1:10" x14ac:dyDescent="0.2">
      <c r="A3953" s="473"/>
      <c r="B3953"/>
      <c r="D3953"/>
      <c r="E3953"/>
      <c r="F3953"/>
      <c r="I3953"/>
      <c r="J3953"/>
    </row>
    <row r="3954" spans="1:10" x14ac:dyDescent="0.2">
      <c r="A3954" s="473"/>
      <c r="B3954"/>
      <c r="D3954"/>
      <c r="E3954"/>
      <c r="F3954"/>
      <c r="I3954"/>
      <c r="J3954"/>
    </row>
    <row r="3955" spans="1:10" x14ac:dyDescent="0.2">
      <c r="A3955" s="473"/>
      <c r="B3955"/>
      <c r="D3955"/>
      <c r="E3955"/>
      <c r="F3955"/>
      <c r="I3955"/>
      <c r="J3955"/>
    </row>
    <row r="3956" spans="1:10" x14ac:dyDescent="0.2">
      <c r="A3956" s="473"/>
      <c r="B3956"/>
      <c r="D3956"/>
      <c r="E3956"/>
      <c r="F3956"/>
      <c r="I3956"/>
      <c r="J3956"/>
    </row>
    <row r="3957" spans="1:10" x14ac:dyDescent="0.2">
      <c r="A3957" s="473"/>
      <c r="B3957"/>
      <c r="D3957"/>
      <c r="E3957"/>
      <c r="F3957"/>
      <c r="I3957"/>
      <c r="J3957"/>
    </row>
    <row r="3958" spans="1:10" x14ac:dyDescent="0.2">
      <c r="A3958" s="473"/>
      <c r="B3958"/>
      <c r="D3958"/>
      <c r="E3958"/>
      <c r="F3958"/>
      <c r="I3958"/>
      <c r="J3958"/>
    </row>
    <row r="3959" spans="1:10" x14ac:dyDescent="0.2">
      <c r="A3959" s="473"/>
      <c r="B3959"/>
      <c r="D3959"/>
      <c r="E3959"/>
      <c r="F3959"/>
      <c r="I3959"/>
      <c r="J3959"/>
    </row>
    <row r="3960" spans="1:10" x14ac:dyDescent="0.2">
      <c r="A3960" s="473"/>
      <c r="B3960"/>
      <c r="D3960"/>
      <c r="E3960"/>
      <c r="F3960"/>
      <c r="I3960"/>
      <c r="J3960"/>
    </row>
    <row r="3961" spans="1:10" x14ac:dyDescent="0.2">
      <c r="A3961" s="473"/>
      <c r="B3961"/>
      <c r="D3961"/>
      <c r="E3961"/>
      <c r="F3961"/>
      <c r="I3961"/>
      <c r="J3961"/>
    </row>
    <row r="3962" spans="1:10" x14ac:dyDescent="0.2">
      <c r="A3962" s="473"/>
      <c r="B3962"/>
      <c r="D3962"/>
      <c r="E3962"/>
      <c r="F3962"/>
      <c r="I3962"/>
      <c r="J3962"/>
    </row>
    <row r="3963" spans="1:10" x14ac:dyDescent="0.2">
      <c r="A3963" s="473"/>
      <c r="B3963"/>
      <c r="D3963"/>
      <c r="E3963"/>
      <c r="F3963"/>
      <c r="I3963"/>
      <c r="J3963"/>
    </row>
    <row r="3964" spans="1:10" x14ac:dyDescent="0.2">
      <c r="A3964" s="473"/>
      <c r="B3964"/>
      <c r="D3964"/>
      <c r="E3964"/>
      <c r="F3964"/>
      <c r="I3964"/>
      <c r="J3964"/>
    </row>
    <row r="3965" spans="1:10" x14ac:dyDescent="0.2">
      <c r="A3965" s="473"/>
      <c r="B3965"/>
      <c r="D3965"/>
      <c r="E3965"/>
      <c r="F3965"/>
      <c r="I3965"/>
      <c r="J3965"/>
    </row>
    <row r="3966" spans="1:10" x14ac:dyDescent="0.2">
      <c r="A3966" s="473"/>
      <c r="B3966"/>
      <c r="D3966"/>
      <c r="E3966"/>
      <c r="F3966"/>
      <c r="I3966"/>
      <c r="J3966"/>
    </row>
    <row r="3967" spans="1:10" x14ac:dyDescent="0.2">
      <c r="A3967" s="473"/>
      <c r="B3967"/>
      <c r="D3967"/>
      <c r="E3967"/>
      <c r="F3967"/>
      <c r="I3967"/>
      <c r="J3967"/>
    </row>
    <row r="3968" spans="1:10" x14ac:dyDescent="0.2">
      <c r="A3968" s="473"/>
      <c r="B3968"/>
      <c r="D3968"/>
      <c r="E3968"/>
      <c r="F3968"/>
      <c r="I3968"/>
      <c r="J3968"/>
    </row>
    <row r="3969" spans="1:10" x14ac:dyDescent="0.2">
      <c r="A3969" s="473"/>
      <c r="B3969"/>
      <c r="D3969"/>
      <c r="E3969"/>
      <c r="F3969"/>
      <c r="I3969"/>
      <c r="J3969"/>
    </row>
    <row r="3970" spans="1:10" x14ac:dyDescent="0.2">
      <c r="A3970" s="473"/>
      <c r="B3970"/>
      <c r="D3970"/>
      <c r="E3970"/>
      <c r="F3970"/>
      <c r="I3970"/>
      <c r="J3970"/>
    </row>
    <row r="3971" spans="1:10" x14ac:dyDescent="0.2">
      <c r="A3971" s="473"/>
      <c r="B3971"/>
      <c r="D3971"/>
      <c r="E3971"/>
      <c r="F3971"/>
      <c r="I3971"/>
      <c r="J3971"/>
    </row>
    <row r="3972" spans="1:10" x14ac:dyDescent="0.2">
      <c r="A3972" s="473"/>
      <c r="B3972"/>
      <c r="D3972"/>
      <c r="E3972"/>
      <c r="F3972"/>
      <c r="I3972"/>
      <c r="J3972"/>
    </row>
    <row r="3973" spans="1:10" x14ac:dyDescent="0.2">
      <c r="A3973" s="473"/>
      <c r="B3973"/>
      <c r="D3973"/>
      <c r="E3973"/>
      <c r="F3973"/>
      <c r="I3973"/>
      <c r="J3973"/>
    </row>
    <row r="3974" spans="1:10" x14ac:dyDescent="0.2">
      <c r="A3974" s="473"/>
      <c r="B3974"/>
      <c r="D3974"/>
      <c r="E3974"/>
      <c r="F3974"/>
      <c r="I3974"/>
      <c r="J3974"/>
    </row>
    <row r="3975" spans="1:10" x14ac:dyDescent="0.2">
      <c r="A3975" s="473"/>
      <c r="B3975"/>
      <c r="D3975"/>
      <c r="E3975"/>
      <c r="F3975"/>
      <c r="I3975"/>
      <c r="J3975"/>
    </row>
    <row r="3976" spans="1:10" x14ac:dyDescent="0.2">
      <c r="A3976" s="473"/>
      <c r="B3976"/>
      <c r="D3976"/>
      <c r="E3976"/>
      <c r="F3976"/>
      <c r="I3976"/>
      <c r="J3976"/>
    </row>
    <row r="3977" spans="1:10" x14ac:dyDescent="0.2">
      <c r="A3977" s="473"/>
      <c r="B3977"/>
      <c r="D3977"/>
      <c r="E3977"/>
      <c r="F3977"/>
      <c r="I3977"/>
      <c r="J3977"/>
    </row>
    <row r="3978" spans="1:10" x14ac:dyDescent="0.2">
      <c r="A3978" s="473"/>
      <c r="B3978"/>
      <c r="D3978"/>
      <c r="E3978"/>
      <c r="F3978"/>
      <c r="I3978"/>
      <c r="J3978"/>
    </row>
    <row r="3979" spans="1:10" x14ac:dyDescent="0.2">
      <c r="A3979" s="473"/>
      <c r="B3979"/>
      <c r="D3979"/>
      <c r="E3979"/>
      <c r="F3979"/>
      <c r="I3979"/>
      <c r="J3979"/>
    </row>
    <row r="3980" spans="1:10" x14ac:dyDescent="0.2">
      <c r="A3980" s="473"/>
      <c r="B3980"/>
      <c r="D3980"/>
      <c r="E3980"/>
      <c r="F3980"/>
      <c r="I3980"/>
      <c r="J3980"/>
    </row>
    <row r="3981" spans="1:10" x14ac:dyDescent="0.2">
      <c r="A3981" s="473"/>
      <c r="B3981"/>
      <c r="D3981"/>
      <c r="E3981"/>
      <c r="F3981"/>
      <c r="I3981"/>
      <c r="J3981"/>
    </row>
    <row r="3982" spans="1:10" x14ac:dyDescent="0.2">
      <c r="A3982" s="473"/>
      <c r="B3982"/>
      <c r="D3982"/>
      <c r="E3982"/>
      <c r="F3982"/>
      <c r="I3982"/>
      <c r="J3982"/>
    </row>
    <row r="3983" spans="1:10" x14ac:dyDescent="0.2">
      <c r="A3983" s="473"/>
      <c r="B3983"/>
      <c r="D3983"/>
      <c r="E3983"/>
      <c r="F3983"/>
      <c r="I3983"/>
      <c r="J3983"/>
    </row>
    <row r="3984" spans="1:10" x14ac:dyDescent="0.2">
      <c r="A3984" s="473"/>
      <c r="B3984"/>
      <c r="D3984"/>
      <c r="E3984"/>
      <c r="F3984"/>
      <c r="I3984"/>
      <c r="J3984"/>
    </row>
    <row r="3985" spans="1:10" x14ac:dyDescent="0.2">
      <c r="A3985" s="473"/>
      <c r="B3985"/>
      <c r="D3985"/>
      <c r="E3985"/>
      <c r="F3985"/>
      <c r="I3985"/>
      <c r="J3985"/>
    </row>
    <row r="3986" spans="1:10" x14ac:dyDescent="0.2">
      <c r="A3986" s="473"/>
      <c r="B3986"/>
      <c r="D3986"/>
      <c r="E3986"/>
      <c r="F3986"/>
      <c r="I3986"/>
      <c r="J3986"/>
    </row>
    <row r="3987" spans="1:10" x14ac:dyDescent="0.2">
      <c r="A3987" s="473"/>
      <c r="B3987"/>
      <c r="D3987"/>
      <c r="E3987"/>
      <c r="F3987"/>
      <c r="I3987"/>
      <c r="J3987"/>
    </row>
    <row r="3988" spans="1:10" x14ac:dyDescent="0.2">
      <c r="A3988" s="473"/>
      <c r="B3988"/>
      <c r="D3988"/>
      <c r="E3988"/>
      <c r="F3988"/>
      <c r="I3988"/>
      <c r="J3988"/>
    </row>
    <row r="3989" spans="1:10" x14ac:dyDescent="0.2">
      <c r="A3989" s="473"/>
      <c r="B3989"/>
      <c r="D3989"/>
      <c r="E3989"/>
      <c r="F3989"/>
      <c r="I3989"/>
      <c r="J3989"/>
    </row>
    <row r="3990" spans="1:10" x14ac:dyDescent="0.2">
      <c r="A3990" s="473"/>
      <c r="B3990"/>
      <c r="D3990"/>
      <c r="E3990"/>
      <c r="F3990"/>
      <c r="I3990"/>
      <c r="J3990"/>
    </row>
    <row r="3991" spans="1:10" x14ac:dyDescent="0.2">
      <c r="A3991" s="473"/>
      <c r="B3991"/>
      <c r="D3991"/>
      <c r="E3991"/>
      <c r="F3991"/>
      <c r="I3991"/>
      <c r="J3991"/>
    </row>
    <row r="3992" spans="1:10" x14ac:dyDescent="0.2">
      <c r="A3992" s="473"/>
      <c r="B3992"/>
      <c r="D3992"/>
      <c r="E3992"/>
      <c r="F3992"/>
      <c r="I3992"/>
      <c r="J3992"/>
    </row>
    <row r="3993" spans="1:10" x14ac:dyDescent="0.2">
      <c r="A3993" s="473"/>
      <c r="B3993"/>
      <c r="D3993"/>
      <c r="E3993"/>
      <c r="F3993"/>
      <c r="I3993"/>
      <c r="J3993"/>
    </row>
    <row r="3994" spans="1:10" x14ac:dyDescent="0.2">
      <c r="A3994" s="473"/>
      <c r="B3994"/>
      <c r="D3994"/>
      <c r="E3994"/>
      <c r="F3994"/>
      <c r="I3994"/>
      <c r="J3994"/>
    </row>
    <row r="3995" spans="1:10" x14ac:dyDescent="0.2">
      <c r="A3995" s="473"/>
      <c r="B3995"/>
      <c r="D3995"/>
      <c r="E3995"/>
      <c r="F3995"/>
      <c r="I3995"/>
      <c r="J3995"/>
    </row>
    <row r="3996" spans="1:10" x14ac:dyDescent="0.2">
      <c r="A3996" s="473"/>
      <c r="B3996"/>
      <c r="D3996"/>
      <c r="E3996"/>
      <c r="F3996"/>
      <c r="I3996"/>
      <c r="J3996"/>
    </row>
    <row r="3997" spans="1:10" x14ac:dyDescent="0.2">
      <c r="A3997" s="473"/>
      <c r="B3997"/>
      <c r="D3997"/>
      <c r="E3997"/>
      <c r="F3997"/>
      <c r="I3997"/>
      <c r="J3997"/>
    </row>
    <row r="3998" spans="1:10" x14ac:dyDescent="0.2">
      <c r="A3998" s="473"/>
      <c r="B3998"/>
      <c r="D3998"/>
      <c r="E3998"/>
      <c r="F3998"/>
      <c r="I3998"/>
      <c r="J3998"/>
    </row>
    <row r="3999" spans="1:10" x14ac:dyDescent="0.2">
      <c r="A3999" s="473"/>
      <c r="B3999"/>
      <c r="D3999"/>
      <c r="E3999"/>
      <c r="F3999"/>
      <c r="I3999"/>
      <c r="J3999"/>
    </row>
    <row r="4000" spans="1:10" x14ac:dyDescent="0.2">
      <c r="A4000" s="473"/>
      <c r="B4000"/>
      <c r="D4000"/>
      <c r="E4000"/>
      <c r="F4000"/>
      <c r="I4000"/>
      <c r="J4000"/>
    </row>
    <row r="4001" spans="1:10" x14ac:dyDescent="0.2">
      <c r="A4001" s="473"/>
      <c r="B4001"/>
      <c r="D4001"/>
      <c r="E4001"/>
      <c r="F4001"/>
      <c r="I4001"/>
      <c r="J4001"/>
    </row>
    <row r="4002" spans="1:10" x14ac:dyDescent="0.2">
      <c r="A4002" s="473"/>
      <c r="B4002"/>
      <c r="D4002"/>
      <c r="E4002"/>
      <c r="F4002"/>
      <c r="I4002"/>
      <c r="J4002"/>
    </row>
    <row r="4003" spans="1:10" x14ac:dyDescent="0.2">
      <c r="A4003" s="473"/>
      <c r="B4003"/>
      <c r="D4003"/>
      <c r="E4003"/>
      <c r="F4003"/>
      <c r="I4003"/>
      <c r="J4003"/>
    </row>
    <row r="4004" spans="1:10" x14ac:dyDescent="0.2">
      <c r="A4004" s="473"/>
      <c r="B4004"/>
      <c r="D4004"/>
      <c r="E4004"/>
      <c r="F4004"/>
      <c r="I4004"/>
      <c r="J4004"/>
    </row>
    <row r="4005" spans="1:10" x14ac:dyDescent="0.2">
      <c r="A4005" s="473"/>
      <c r="B4005"/>
      <c r="D4005"/>
      <c r="E4005"/>
      <c r="F4005"/>
      <c r="I4005"/>
      <c r="J4005"/>
    </row>
    <row r="4006" spans="1:10" x14ac:dyDescent="0.2">
      <c r="A4006" s="473"/>
      <c r="B4006"/>
      <c r="D4006"/>
      <c r="E4006"/>
      <c r="F4006"/>
      <c r="I4006"/>
      <c r="J4006"/>
    </row>
    <row r="4007" spans="1:10" x14ac:dyDescent="0.2">
      <c r="A4007" s="473"/>
      <c r="B4007"/>
      <c r="D4007"/>
      <c r="E4007"/>
      <c r="F4007"/>
      <c r="I4007"/>
      <c r="J4007"/>
    </row>
    <row r="4008" spans="1:10" x14ac:dyDescent="0.2">
      <c r="A4008" s="473"/>
      <c r="B4008"/>
      <c r="D4008"/>
      <c r="E4008"/>
      <c r="F4008"/>
      <c r="I4008"/>
      <c r="J4008"/>
    </row>
    <row r="4009" spans="1:10" x14ac:dyDescent="0.2">
      <c r="A4009" s="473"/>
      <c r="B4009"/>
      <c r="D4009"/>
      <c r="E4009"/>
      <c r="F4009"/>
      <c r="I4009"/>
      <c r="J4009"/>
    </row>
    <row r="4010" spans="1:10" x14ac:dyDescent="0.2">
      <c r="A4010" s="473"/>
      <c r="B4010"/>
      <c r="D4010"/>
      <c r="E4010"/>
      <c r="F4010"/>
      <c r="I4010"/>
      <c r="J4010"/>
    </row>
    <row r="4011" spans="1:10" x14ac:dyDescent="0.2">
      <c r="A4011" s="473"/>
      <c r="B4011"/>
      <c r="D4011"/>
      <c r="E4011"/>
      <c r="F4011"/>
      <c r="I4011"/>
      <c r="J4011"/>
    </row>
    <row r="4012" spans="1:10" x14ac:dyDescent="0.2">
      <c r="A4012" s="473"/>
      <c r="B4012"/>
      <c r="D4012"/>
      <c r="E4012"/>
      <c r="F4012"/>
      <c r="I4012"/>
      <c r="J4012"/>
    </row>
    <row r="4013" spans="1:10" x14ac:dyDescent="0.2">
      <c r="A4013" s="473"/>
      <c r="B4013"/>
      <c r="D4013"/>
      <c r="E4013"/>
      <c r="F4013"/>
      <c r="I4013"/>
      <c r="J4013"/>
    </row>
    <row r="4014" spans="1:10" x14ac:dyDescent="0.2">
      <c r="A4014" s="473"/>
      <c r="B4014"/>
      <c r="D4014"/>
      <c r="E4014"/>
      <c r="F4014"/>
      <c r="I4014"/>
      <c r="J4014"/>
    </row>
    <row r="4015" spans="1:10" x14ac:dyDescent="0.2">
      <c r="A4015" s="473"/>
      <c r="B4015"/>
      <c r="D4015"/>
      <c r="E4015"/>
      <c r="F4015"/>
      <c r="I4015"/>
      <c r="J4015"/>
    </row>
    <row r="4016" spans="1:10" x14ac:dyDescent="0.2">
      <c r="A4016" s="473"/>
      <c r="B4016"/>
      <c r="D4016"/>
      <c r="E4016"/>
      <c r="F4016"/>
      <c r="I4016"/>
      <c r="J4016"/>
    </row>
    <row r="4017" spans="1:10" x14ac:dyDescent="0.2">
      <c r="A4017" s="473"/>
      <c r="B4017"/>
      <c r="D4017"/>
      <c r="E4017"/>
      <c r="F4017"/>
      <c r="I4017"/>
      <c r="J4017"/>
    </row>
    <row r="4018" spans="1:10" x14ac:dyDescent="0.2">
      <c r="A4018" s="473"/>
      <c r="B4018"/>
      <c r="D4018"/>
      <c r="E4018"/>
      <c r="F4018"/>
      <c r="I4018"/>
      <c r="J4018"/>
    </row>
    <row r="4019" spans="1:10" x14ac:dyDescent="0.2">
      <c r="A4019" s="473"/>
      <c r="B4019"/>
      <c r="D4019"/>
      <c r="E4019"/>
      <c r="F4019"/>
      <c r="I4019"/>
      <c r="J4019"/>
    </row>
    <row r="4020" spans="1:10" x14ac:dyDescent="0.2">
      <c r="A4020" s="473"/>
      <c r="B4020"/>
      <c r="D4020"/>
      <c r="E4020"/>
      <c r="F4020"/>
      <c r="I4020"/>
      <c r="J4020"/>
    </row>
    <row r="4021" spans="1:10" x14ac:dyDescent="0.2">
      <c r="A4021" s="473"/>
      <c r="B4021"/>
      <c r="D4021"/>
      <c r="E4021"/>
      <c r="F4021"/>
      <c r="I4021"/>
      <c r="J4021"/>
    </row>
    <row r="4022" spans="1:10" x14ac:dyDescent="0.2">
      <c r="A4022" s="473"/>
      <c r="B4022"/>
      <c r="D4022"/>
      <c r="E4022"/>
      <c r="F4022"/>
      <c r="I4022"/>
      <c r="J4022"/>
    </row>
    <row r="4023" spans="1:10" x14ac:dyDescent="0.2">
      <c r="A4023" s="473"/>
      <c r="B4023"/>
      <c r="D4023"/>
      <c r="E4023"/>
      <c r="F4023"/>
      <c r="I4023"/>
      <c r="J4023"/>
    </row>
    <row r="4024" spans="1:10" x14ac:dyDescent="0.2">
      <c r="A4024" s="473"/>
      <c r="B4024"/>
      <c r="D4024"/>
      <c r="E4024"/>
      <c r="F4024"/>
      <c r="I4024"/>
      <c r="J4024"/>
    </row>
    <row r="4025" spans="1:10" x14ac:dyDescent="0.2">
      <c r="A4025" s="473"/>
      <c r="B4025"/>
      <c r="D4025"/>
      <c r="E4025"/>
      <c r="F4025"/>
      <c r="I4025"/>
      <c r="J4025"/>
    </row>
    <row r="4026" spans="1:10" x14ac:dyDescent="0.2">
      <c r="A4026" s="473"/>
      <c r="B4026"/>
      <c r="D4026"/>
      <c r="E4026"/>
      <c r="F4026"/>
      <c r="I4026"/>
      <c r="J4026"/>
    </row>
    <row r="4027" spans="1:10" x14ac:dyDescent="0.2">
      <c r="A4027" s="473"/>
      <c r="B4027"/>
      <c r="D4027"/>
      <c r="E4027"/>
      <c r="F4027"/>
      <c r="I4027"/>
      <c r="J4027"/>
    </row>
    <row r="4028" spans="1:10" x14ac:dyDescent="0.2">
      <c r="A4028" s="473"/>
      <c r="B4028"/>
      <c r="D4028"/>
      <c r="E4028"/>
      <c r="F4028"/>
      <c r="I4028"/>
      <c r="J4028"/>
    </row>
    <row r="4029" spans="1:10" x14ac:dyDescent="0.2">
      <c r="A4029" s="473"/>
      <c r="B4029"/>
      <c r="D4029"/>
      <c r="E4029"/>
      <c r="F4029"/>
      <c r="I4029"/>
      <c r="J4029"/>
    </row>
    <row r="4030" spans="1:10" x14ac:dyDescent="0.2">
      <c r="A4030" s="473"/>
      <c r="B4030"/>
      <c r="D4030"/>
      <c r="E4030"/>
      <c r="F4030"/>
      <c r="I4030"/>
      <c r="J4030"/>
    </row>
    <row r="4031" spans="1:10" x14ac:dyDescent="0.2">
      <c r="A4031" s="473"/>
      <c r="B4031"/>
      <c r="D4031"/>
      <c r="E4031"/>
      <c r="F4031"/>
      <c r="I4031"/>
      <c r="J4031"/>
    </row>
    <row r="4032" spans="1:10" x14ac:dyDescent="0.2">
      <c r="A4032" s="473"/>
      <c r="B4032"/>
      <c r="D4032"/>
      <c r="E4032"/>
      <c r="F4032"/>
      <c r="I4032"/>
      <c r="J4032"/>
    </row>
    <row r="4033" spans="1:10" x14ac:dyDescent="0.2">
      <c r="A4033" s="473"/>
      <c r="B4033"/>
      <c r="D4033"/>
      <c r="E4033"/>
      <c r="F4033"/>
      <c r="I4033"/>
      <c r="J4033"/>
    </row>
    <row r="4034" spans="1:10" x14ac:dyDescent="0.2">
      <c r="A4034" s="473"/>
      <c r="B4034"/>
      <c r="D4034"/>
      <c r="E4034"/>
      <c r="F4034"/>
      <c r="I4034"/>
      <c r="J4034"/>
    </row>
    <row r="4035" spans="1:10" x14ac:dyDescent="0.2">
      <c r="A4035" s="473"/>
      <c r="B4035"/>
      <c r="D4035"/>
      <c r="E4035"/>
      <c r="F4035"/>
      <c r="I4035"/>
      <c r="J4035"/>
    </row>
    <row r="4036" spans="1:10" x14ac:dyDescent="0.2">
      <c r="A4036" s="473"/>
      <c r="B4036"/>
      <c r="D4036"/>
      <c r="E4036"/>
      <c r="F4036"/>
      <c r="I4036"/>
      <c r="J4036"/>
    </row>
    <row r="4037" spans="1:10" x14ac:dyDescent="0.2">
      <c r="A4037" s="473"/>
      <c r="B4037"/>
      <c r="D4037"/>
      <c r="E4037"/>
      <c r="F4037"/>
      <c r="I4037"/>
      <c r="J4037"/>
    </row>
    <row r="4038" spans="1:10" x14ac:dyDescent="0.2">
      <c r="A4038" s="473"/>
      <c r="B4038"/>
      <c r="D4038"/>
      <c r="E4038"/>
      <c r="F4038"/>
      <c r="I4038"/>
      <c r="J4038"/>
    </row>
    <row r="4039" spans="1:10" x14ac:dyDescent="0.2">
      <c r="A4039" s="473"/>
      <c r="B4039"/>
      <c r="D4039"/>
      <c r="E4039"/>
      <c r="F4039"/>
      <c r="I4039"/>
      <c r="J4039"/>
    </row>
    <row r="4040" spans="1:10" x14ac:dyDescent="0.2">
      <c r="A4040" s="473"/>
      <c r="B4040"/>
      <c r="D4040"/>
      <c r="E4040"/>
      <c r="F4040"/>
      <c r="I4040"/>
      <c r="J4040"/>
    </row>
    <row r="4041" spans="1:10" x14ac:dyDescent="0.2">
      <c r="A4041" s="473"/>
      <c r="B4041"/>
      <c r="D4041"/>
      <c r="E4041"/>
      <c r="F4041"/>
      <c r="I4041"/>
      <c r="J4041"/>
    </row>
    <row r="4042" spans="1:10" x14ac:dyDescent="0.2">
      <c r="A4042" s="473"/>
      <c r="B4042"/>
      <c r="D4042"/>
      <c r="E4042"/>
      <c r="F4042"/>
      <c r="I4042"/>
      <c r="J4042"/>
    </row>
    <row r="4043" spans="1:10" x14ac:dyDescent="0.2">
      <c r="A4043" s="473"/>
      <c r="B4043"/>
      <c r="D4043"/>
      <c r="E4043"/>
      <c r="F4043"/>
      <c r="I4043"/>
      <c r="J4043"/>
    </row>
    <row r="4044" spans="1:10" x14ac:dyDescent="0.2">
      <c r="A4044" s="473"/>
      <c r="B4044"/>
      <c r="D4044"/>
      <c r="E4044"/>
      <c r="F4044"/>
      <c r="I4044"/>
      <c r="J4044"/>
    </row>
    <row r="4045" spans="1:10" x14ac:dyDescent="0.2">
      <c r="A4045" s="473"/>
      <c r="B4045"/>
      <c r="D4045"/>
      <c r="E4045"/>
      <c r="F4045"/>
      <c r="I4045"/>
      <c r="J4045"/>
    </row>
    <row r="4046" spans="1:10" x14ac:dyDescent="0.2">
      <c r="A4046" s="473"/>
      <c r="B4046"/>
      <c r="D4046"/>
      <c r="E4046"/>
      <c r="F4046"/>
      <c r="I4046"/>
      <c r="J4046"/>
    </row>
    <row r="4047" spans="1:10" x14ac:dyDescent="0.2">
      <c r="A4047" s="473"/>
      <c r="B4047"/>
      <c r="D4047"/>
      <c r="E4047"/>
      <c r="F4047"/>
      <c r="I4047"/>
      <c r="J4047"/>
    </row>
    <row r="4048" spans="1:10" x14ac:dyDescent="0.2">
      <c r="A4048" s="473"/>
      <c r="B4048"/>
      <c r="D4048"/>
      <c r="E4048"/>
      <c r="F4048"/>
      <c r="I4048"/>
      <c r="J4048"/>
    </row>
    <row r="4049" spans="1:10" x14ac:dyDescent="0.2">
      <c r="A4049" s="473"/>
      <c r="B4049"/>
      <c r="D4049"/>
      <c r="E4049"/>
      <c r="F4049"/>
      <c r="I4049"/>
      <c r="J4049"/>
    </row>
    <row r="4050" spans="1:10" x14ac:dyDescent="0.2">
      <c r="A4050" s="473"/>
      <c r="B4050"/>
      <c r="D4050"/>
      <c r="E4050"/>
      <c r="F4050"/>
      <c r="I4050"/>
      <c r="J4050"/>
    </row>
    <row r="4051" spans="1:10" x14ac:dyDescent="0.2">
      <c r="A4051" s="473"/>
      <c r="B4051"/>
      <c r="D4051"/>
      <c r="E4051"/>
      <c r="F4051"/>
      <c r="I4051"/>
      <c r="J4051"/>
    </row>
    <row r="4052" spans="1:10" x14ac:dyDescent="0.2">
      <c r="A4052" s="473"/>
      <c r="B4052"/>
      <c r="D4052"/>
      <c r="E4052"/>
      <c r="F4052"/>
      <c r="I4052"/>
      <c r="J4052"/>
    </row>
    <row r="4053" spans="1:10" x14ac:dyDescent="0.2">
      <c r="A4053" s="473"/>
      <c r="B4053"/>
      <c r="D4053"/>
      <c r="E4053"/>
      <c r="F4053"/>
      <c r="I4053"/>
      <c r="J4053"/>
    </row>
    <row r="4054" spans="1:10" x14ac:dyDescent="0.2">
      <c r="A4054" s="473"/>
      <c r="B4054"/>
      <c r="D4054"/>
      <c r="E4054"/>
      <c r="F4054"/>
      <c r="I4054"/>
      <c r="J4054"/>
    </row>
    <row r="4055" spans="1:10" x14ac:dyDescent="0.2">
      <c r="A4055" s="473"/>
      <c r="B4055"/>
      <c r="D4055"/>
      <c r="E4055"/>
      <c r="F4055"/>
      <c r="I4055"/>
      <c r="J4055"/>
    </row>
    <row r="4056" spans="1:10" x14ac:dyDescent="0.2">
      <c r="A4056" s="473"/>
      <c r="B4056"/>
      <c r="D4056"/>
      <c r="E4056"/>
      <c r="F4056"/>
      <c r="I4056"/>
      <c r="J4056"/>
    </row>
    <row r="4057" spans="1:10" x14ac:dyDescent="0.2">
      <c r="A4057" s="473"/>
      <c r="B4057"/>
      <c r="D4057"/>
      <c r="E4057"/>
      <c r="F4057"/>
      <c r="I4057"/>
      <c r="J4057"/>
    </row>
    <row r="4058" spans="1:10" x14ac:dyDescent="0.2">
      <c r="A4058" s="473"/>
      <c r="B4058"/>
      <c r="D4058"/>
      <c r="E4058"/>
      <c r="F4058"/>
      <c r="I4058"/>
      <c r="J4058"/>
    </row>
    <row r="4059" spans="1:10" x14ac:dyDescent="0.2">
      <c r="A4059" s="473"/>
      <c r="B4059"/>
      <c r="D4059"/>
      <c r="E4059"/>
      <c r="F4059"/>
      <c r="I4059"/>
      <c r="J4059"/>
    </row>
    <row r="4060" spans="1:10" x14ac:dyDescent="0.2">
      <c r="A4060" s="473"/>
      <c r="B4060"/>
      <c r="D4060"/>
      <c r="E4060"/>
      <c r="F4060"/>
      <c r="I4060"/>
      <c r="J4060"/>
    </row>
    <row r="4061" spans="1:10" x14ac:dyDescent="0.2">
      <c r="A4061" s="473"/>
      <c r="B4061"/>
      <c r="D4061"/>
      <c r="E4061"/>
      <c r="F4061"/>
      <c r="I4061"/>
      <c r="J4061"/>
    </row>
    <row r="4062" spans="1:10" x14ac:dyDescent="0.2">
      <c r="A4062" s="473"/>
      <c r="B4062"/>
      <c r="D4062"/>
      <c r="E4062"/>
      <c r="F4062"/>
      <c r="I4062"/>
      <c r="J4062"/>
    </row>
    <row r="4063" spans="1:10" x14ac:dyDescent="0.2">
      <c r="A4063" s="473"/>
      <c r="B4063"/>
      <c r="D4063"/>
      <c r="E4063"/>
      <c r="F4063"/>
      <c r="I4063"/>
      <c r="J4063"/>
    </row>
    <row r="4064" spans="1:10" x14ac:dyDescent="0.2">
      <c r="A4064" s="473"/>
      <c r="B4064"/>
      <c r="D4064"/>
      <c r="E4064"/>
      <c r="F4064"/>
      <c r="I4064"/>
      <c r="J4064"/>
    </row>
    <row r="4065" spans="1:10" x14ac:dyDescent="0.2">
      <c r="A4065" s="473"/>
      <c r="B4065"/>
      <c r="D4065"/>
      <c r="E4065"/>
      <c r="F4065"/>
      <c r="I4065"/>
      <c r="J4065"/>
    </row>
    <row r="4066" spans="1:10" x14ac:dyDescent="0.2">
      <c r="A4066" s="473"/>
      <c r="B4066"/>
      <c r="D4066"/>
      <c r="E4066"/>
      <c r="F4066"/>
      <c r="I4066"/>
      <c r="J4066"/>
    </row>
    <row r="4067" spans="1:10" x14ac:dyDescent="0.2">
      <c r="A4067" s="473"/>
      <c r="B4067"/>
      <c r="D4067"/>
      <c r="E4067"/>
      <c r="F4067"/>
      <c r="I4067"/>
      <c r="J4067"/>
    </row>
    <row r="4068" spans="1:10" x14ac:dyDescent="0.2">
      <c r="A4068" s="473"/>
      <c r="B4068"/>
      <c r="D4068"/>
      <c r="E4068"/>
      <c r="F4068"/>
      <c r="I4068"/>
      <c r="J4068"/>
    </row>
    <row r="4069" spans="1:10" x14ac:dyDescent="0.2">
      <c r="A4069" s="473"/>
      <c r="B4069"/>
      <c r="D4069"/>
      <c r="E4069"/>
      <c r="F4069"/>
      <c r="I4069"/>
      <c r="J4069"/>
    </row>
    <row r="4070" spans="1:10" x14ac:dyDescent="0.2">
      <c r="A4070" s="473"/>
      <c r="B4070"/>
      <c r="D4070"/>
      <c r="E4070"/>
      <c r="F4070"/>
      <c r="I4070"/>
      <c r="J4070"/>
    </row>
    <row r="4071" spans="1:10" x14ac:dyDescent="0.2">
      <c r="A4071" s="473"/>
      <c r="B4071"/>
      <c r="D4071"/>
      <c r="E4071"/>
      <c r="F4071"/>
      <c r="I4071"/>
      <c r="J4071"/>
    </row>
    <row r="4072" spans="1:10" x14ac:dyDescent="0.2">
      <c r="A4072" s="473"/>
      <c r="B4072"/>
      <c r="D4072"/>
      <c r="E4072"/>
      <c r="F4072"/>
      <c r="I4072"/>
      <c r="J4072"/>
    </row>
    <row r="4073" spans="1:10" x14ac:dyDescent="0.2">
      <c r="A4073" s="473"/>
      <c r="B4073"/>
      <c r="D4073"/>
      <c r="E4073"/>
      <c r="F4073"/>
      <c r="I4073"/>
      <c r="J4073"/>
    </row>
    <row r="4074" spans="1:10" x14ac:dyDescent="0.2">
      <c r="A4074" s="473"/>
      <c r="B4074"/>
      <c r="D4074"/>
      <c r="E4074"/>
      <c r="F4074"/>
      <c r="I4074"/>
      <c r="J4074"/>
    </row>
    <row r="4075" spans="1:10" x14ac:dyDescent="0.2">
      <c r="A4075" s="473"/>
      <c r="B4075"/>
      <c r="D4075"/>
      <c r="E4075"/>
      <c r="F4075"/>
      <c r="I4075"/>
      <c r="J4075"/>
    </row>
    <row r="4076" spans="1:10" x14ac:dyDescent="0.2">
      <c r="A4076" s="473"/>
      <c r="B4076"/>
      <c r="D4076"/>
      <c r="E4076"/>
      <c r="F4076"/>
      <c r="I4076"/>
      <c r="J4076"/>
    </row>
    <row r="4077" spans="1:10" x14ac:dyDescent="0.2">
      <c r="A4077" s="473"/>
      <c r="B4077"/>
      <c r="D4077"/>
      <c r="E4077"/>
      <c r="F4077"/>
      <c r="I4077"/>
      <c r="J4077"/>
    </row>
    <row r="4078" spans="1:10" x14ac:dyDescent="0.2">
      <c r="A4078" s="473"/>
      <c r="B4078"/>
      <c r="D4078"/>
      <c r="E4078"/>
      <c r="F4078"/>
      <c r="I4078"/>
      <c r="J4078"/>
    </row>
    <row r="4079" spans="1:10" x14ac:dyDescent="0.2">
      <c r="A4079" s="473"/>
      <c r="B4079"/>
      <c r="D4079"/>
      <c r="E4079"/>
      <c r="F4079"/>
      <c r="I4079"/>
      <c r="J4079"/>
    </row>
    <row r="4080" spans="1:10" x14ac:dyDescent="0.2">
      <c r="A4080" s="473"/>
      <c r="B4080"/>
      <c r="D4080"/>
      <c r="E4080"/>
      <c r="F4080"/>
      <c r="I4080"/>
      <c r="J4080"/>
    </row>
    <row r="4081" spans="1:10" x14ac:dyDescent="0.2">
      <c r="A4081" s="473"/>
      <c r="B4081"/>
      <c r="D4081"/>
      <c r="E4081"/>
      <c r="F4081"/>
      <c r="I4081"/>
      <c r="J4081"/>
    </row>
    <row r="4082" spans="1:10" x14ac:dyDescent="0.2">
      <c r="A4082" s="473"/>
      <c r="B4082"/>
      <c r="D4082"/>
      <c r="E4082"/>
      <c r="F4082"/>
      <c r="I4082"/>
      <c r="J4082"/>
    </row>
    <row r="4083" spans="1:10" x14ac:dyDescent="0.2">
      <c r="A4083" s="473"/>
      <c r="B4083"/>
      <c r="D4083"/>
      <c r="E4083"/>
      <c r="F4083"/>
      <c r="I4083"/>
      <c r="J4083"/>
    </row>
    <row r="4084" spans="1:10" x14ac:dyDescent="0.2">
      <c r="A4084" s="473"/>
      <c r="B4084"/>
      <c r="D4084"/>
      <c r="E4084"/>
      <c r="F4084"/>
      <c r="I4084"/>
      <c r="J4084"/>
    </row>
    <row r="4085" spans="1:10" x14ac:dyDescent="0.2">
      <c r="A4085" s="473"/>
      <c r="B4085"/>
      <c r="D4085"/>
      <c r="E4085"/>
      <c r="F4085"/>
      <c r="I4085"/>
      <c r="J4085"/>
    </row>
    <row r="4086" spans="1:10" x14ac:dyDescent="0.2">
      <c r="A4086" s="473"/>
      <c r="B4086"/>
      <c r="D4086"/>
      <c r="E4086"/>
      <c r="F4086"/>
      <c r="I4086"/>
      <c r="J4086"/>
    </row>
    <row r="4087" spans="1:10" x14ac:dyDescent="0.2">
      <c r="A4087" s="473"/>
      <c r="B4087"/>
      <c r="D4087"/>
      <c r="E4087"/>
      <c r="F4087"/>
      <c r="I4087"/>
      <c r="J4087"/>
    </row>
    <row r="4088" spans="1:10" x14ac:dyDescent="0.2">
      <c r="A4088" s="473"/>
      <c r="B4088"/>
      <c r="D4088"/>
      <c r="E4088"/>
      <c r="F4088"/>
      <c r="I4088"/>
      <c r="J4088"/>
    </row>
    <row r="4089" spans="1:10" x14ac:dyDescent="0.2">
      <c r="A4089" s="473"/>
      <c r="B4089"/>
      <c r="D4089"/>
      <c r="E4089"/>
      <c r="F4089"/>
      <c r="I4089"/>
      <c r="J4089"/>
    </row>
    <row r="4090" spans="1:10" x14ac:dyDescent="0.2">
      <c r="A4090" s="473"/>
      <c r="B4090"/>
      <c r="D4090"/>
      <c r="E4090"/>
      <c r="F4090"/>
      <c r="I4090"/>
      <c r="J4090"/>
    </row>
    <row r="4091" spans="1:10" x14ac:dyDescent="0.2">
      <c r="A4091" s="473"/>
      <c r="B4091"/>
      <c r="D4091"/>
      <c r="E4091"/>
      <c r="F4091"/>
      <c r="I4091"/>
      <c r="J4091"/>
    </row>
    <row r="4092" spans="1:10" x14ac:dyDescent="0.2">
      <c r="A4092" s="473"/>
      <c r="B4092"/>
      <c r="D4092"/>
      <c r="E4092"/>
      <c r="F4092"/>
      <c r="I4092"/>
      <c r="J4092"/>
    </row>
    <row r="4093" spans="1:10" x14ac:dyDescent="0.2">
      <c r="A4093" s="473"/>
      <c r="B4093"/>
      <c r="D4093"/>
      <c r="E4093"/>
      <c r="F4093"/>
      <c r="I4093"/>
      <c r="J4093"/>
    </row>
    <row r="4094" spans="1:10" x14ac:dyDescent="0.2">
      <c r="A4094" s="473"/>
      <c r="B4094"/>
      <c r="D4094"/>
      <c r="E4094"/>
      <c r="F4094"/>
      <c r="I4094"/>
      <c r="J4094"/>
    </row>
    <row r="4095" spans="1:10" x14ac:dyDescent="0.2">
      <c r="A4095" s="473"/>
      <c r="B4095"/>
      <c r="D4095"/>
      <c r="E4095"/>
      <c r="F4095"/>
      <c r="I4095"/>
      <c r="J4095"/>
    </row>
    <row r="4096" spans="1:10" x14ac:dyDescent="0.2">
      <c r="A4096" s="473"/>
      <c r="B4096"/>
      <c r="D4096"/>
      <c r="E4096"/>
      <c r="F4096"/>
      <c r="I4096"/>
      <c r="J4096"/>
    </row>
    <row r="4097" spans="1:10" x14ac:dyDescent="0.2">
      <c r="A4097" s="473"/>
      <c r="B4097"/>
      <c r="D4097"/>
      <c r="E4097"/>
      <c r="F4097"/>
      <c r="I4097"/>
      <c r="J4097"/>
    </row>
    <row r="4098" spans="1:10" x14ac:dyDescent="0.2">
      <c r="A4098" s="473"/>
      <c r="B4098"/>
      <c r="D4098"/>
      <c r="E4098"/>
      <c r="F4098"/>
      <c r="I4098"/>
      <c r="J4098"/>
    </row>
    <row r="4099" spans="1:10" x14ac:dyDescent="0.2">
      <c r="A4099" s="473"/>
      <c r="B4099"/>
      <c r="D4099"/>
      <c r="E4099"/>
      <c r="F4099"/>
      <c r="I4099"/>
      <c r="J4099"/>
    </row>
    <row r="4100" spans="1:10" x14ac:dyDescent="0.2">
      <c r="A4100" s="473"/>
      <c r="B4100"/>
      <c r="D4100"/>
      <c r="E4100"/>
      <c r="F4100"/>
      <c r="I4100"/>
      <c r="J4100"/>
    </row>
    <row r="4101" spans="1:10" x14ac:dyDescent="0.2">
      <c r="A4101" s="473"/>
      <c r="B4101"/>
      <c r="D4101"/>
      <c r="E4101"/>
      <c r="F4101"/>
      <c r="I4101"/>
      <c r="J4101"/>
    </row>
    <row r="4102" spans="1:10" x14ac:dyDescent="0.2">
      <c r="A4102" s="473"/>
      <c r="B4102"/>
      <c r="D4102"/>
      <c r="E4102"/>
      <c r="F4102"/>
      <c r="I4102"/>
      <c r="J4102"/>
    </row>
    <row r="4103" spans="1:10" x14ac:dyDescent="0.2">
      <c r="A4103" s="473"/>
      <c r="B4103"/>
      <c r="D4103"/>
      <c r="E4103"/>
      <c r="F4103"/>
      <c r="I4103"/>
      <c r="J4103"/>
    </row>
    <row r="4104" spans="1:10" x14ac:dyDescent="0.2">
      <c r="A4104" s="473"/>
      <c r="B4104"/>
      <c r="D4104"/>
      <c r="E4104"/>
      <c r="F4104"/>
      <c r="I4104"/>
      <c r="J4104"/>
    </row>
    <row r="4105" spans="1:10" x14ac:dyDescent="0.2">
      <c r="A4105" s="473"/>
      <c r="B4105"/>
      <c r="D4105"/>
      <c r="E4105"/>
      <c r="F4105"/>
      <c r="I4105"/>
      <c r="J4105"/>
    </row>
    <row r="4106" spans="1:10" x14ac:dyDescent="0.2">
      <c r="A4106" s="473"/>
      <c r="B4106"/>
      <c r="D4106"/>
      <c r="E4106"/>
      <c r="F4106"/>
      <c r="I4106"/>
      <c r="J4106"/>
    </row>
    <row r="4107" spans="1:10" x14ac:dyDescent="0.2">
      <c r="A4107" s="473"/>
      <c r="B4107"/>
      <c r="D4107"/>
      <c r="E4107"/>
      <c r="F4107"/>
      <c r="I4107"/>
      <c r="J4107"/>
    </row>
    <row r="4108" spans="1:10" x14ac:dyDescent="0.2">
      <c r="A4108" s="473"/>
      <c r="B4108"/>
      <c r="D4108"/>
      <c r="E4108"/>
      <c r="F4108"/>
      <c r="I4108"/>
      <c r="J4108"/>
    </row>
    <row r="4109" spans="1:10" x14ac:dyDescent="0.2">
      <c r="A4109" s="473"/>
      <c r="B4109"/>
      <c r="D4109"/>
      <c r="E4109"/>
      <c r="F4109"/>
      <c r="I4109"/>
      <c r="J4109"/>
    </row>
    <row r="4110" spans="1:10" x14ac:dyDescent="0.2">
      <c r="A4110" s="473"/>
      <c r="B4110"/>
      <c r="D4110"/>
      <c r="E4110"/>
      <c r="F4110"/>
      <c r="I4110"/>
      <c r="J4110"/>
    </row>
    <row r="4111" spans="1:10" x14ac:dyDescent="0.2">
      <c r="A4111" s="473"/>
      <c r="B4111"/>
      <c r="D4111"/>
      <c r="E4111"/>
      <c r="F4111"/>
      <c r="I4111"/>
      <c r="J4111"/>
    </row>
    <row r="4112" spans="1:10" x14ac:dyDescent="0.2">
      <c r="A4112" s="473"/>
      <c r="B4112"/>
      <c r="D4112"/>
      <c r="E4112"/>
      <c r="F4112"/>
      <c r="I4112"/>
      <c r="J4112"/>
    </row>
    <row r="4113" spans="1:10" x14ac:dyDescent="0.2">
      <c r="A4113" s="473"/>
      <c r="B4113"/>
      <c r="D4113"/>
      <c r="E4113"/>
      <c r="F4113"/>
      <c r="I4113"/>
      <c r="J4113"/>
    </row>
    <row r="4114" spans="1:10" x14ac:dyDescent="0.2">
      <c r="A4114" s="473"/>
      <c r="B4114"/>
      <c r="D4114"/>
      <c r="E4114"/>
      <c r="F4114"/>
      <c r="I4114"/>
      <c r="J4114"/>
    </row>
    <row r="4115" spans="1:10" x14ac:dyDescent="0.2">
      <c r="A4115" s="473"/>
      <c r="B4115"/>
      <c r="D4115"/>
      <c r="E4115"/>
      <c r="F4115"/>
      <c r="I4115"/>
      <c r="J4115"/>
    </row>
    <row r="4116" spans="1:10" x14ac:dyDescent="0.2">
      <c r="A4116" s="473"/>
      <c r="B4116"/>
      <c r="D4116"/>
      <c r="E4116"/>
      <c r="F4116"/>
      <c r="I4116"/>
      <c r="J4116"/>
    </row>
    <row r="4117" spans="1:10" x14ac:dyDescent="0.2">
      <c r="A4117" s="473"/>
      <c r="B4117"/>
      <c r="D4117"/>
      <c r="E4117"/>
      <c r="F4117"/>
      <c r="I4117"/>
      <c r="J4117"/>
    </row>
    <row r="4118" spans="1:10" x14ac:dyDescent="0.2">
      <c r="A4118" s="473"/>
      <c r="B4118"/>
      <c r="D4118"/>
      <c r="E4118"/>
      <c r="F4118"/>
      <c r="I4118"/>
      <c r="J4118"/>
    </row>
    <row r="4119" spans="1:10" x14ac:dyDescent="0.2">
      <c r="A4119" s="473"/>
      <c r="B4119"/>
      <c r="D4119"/>
      <c r="E4119"/>
      <c r="F4119"/>
      <c r="I4119"/>
      <c r="J4119"/>
    </row>
    <row r="4120" spans="1:10" x14ac:dyDescent="0.2">
      <c r="A4120" s="473"/>
      <c r="B4120"/>
      <c r="D4120"/>
      <c r="E4120"/>
      <c r="F4120"/>
      <c r="I4120"/>
      <c r="J4120"/>
    </row>
    <row r="4121" spans="1:10" x14ac:dyDescent="0.2">
      <c r="A4121" s="473"/>
      <c r="B4121"/>
      <c r="D4121"/>
      <c r="E4121"/>
      <c r="F4121"/>
      <c r="I4121"/>
      <c r="J4121"/>
    </row>
    <row r="4122" spans="1:10" x14ac:dyDescent="0.2">
      <c r="A4122" s="473"/>
      <c r="B4122"/>
      <c r="D4122"/>
      <c r="E4122"/>
      <c r="F4122"/>
      <c r="I4122"/>
      <c r="J4122"/>
    </row>
    <row r="4123" spans="1:10" x14ac:dyDescent="0.2">
      <c r="A4123" s="473"/>
      <c r="B4123"/>
      <c r="D4123"/>
      <c r="E4123"/>
      <c r="F4123"/>
      <c r="I4123"/>
      <c r="J4123"/>
    </row>
    <row r="4124" spans="1:10" x14ac:dyDescent="0.2">
      <c r="A4124" s="473"/>
      <c r="B4124"/>
      <c r="D4124"/>
      <c r="E4124"/>
      <c r="F4124"/>
      <c r="I4124"/>
      <c r="J4124"/>
    </row>
    <row r="4125" spans="1:10" x14ac:dyDescent="0.2">
      <c r="A4125" s="473"/>
      <c r="B4125"/>
      <c r="D4125"/>
      <c r="E4125"/>
      <c r="F4125"/>
      <c r="I4125"/>
      <c r="J4125"/>
    </row>
    <row r="4126" spans="1:10" x14ac:dyDescent="0.2">
      <c r="A4126" s="473"/>
      <c r="B4126"/>
      <c r="D4126"/>
      <c r="E4126"/>
      <c r="F4126"/>
      <c r="I4126"/>
      <c r="J4126"/>
    </row>
    <row r="4127" spans="1:10" x14ac:dyDescent="0.2">
      <c r="A4127" s="473"/>
      <c r="B4127"/>
      <c r="D4127"/>
      <c r="E4127"/>
      <c r="F4127"/>
      <c r="I4127"/>
      <c r="J4127"/>
    </row>
    <row r="4128" spans="1:10" x14ac:dyDescent="0.2">
      <c r="A4128" s="473"/>
      <c r="B4128"/>
      <c r="D4128"/>
      <c r="E4128"/>
      <c r="F4128"/>
      <c r="I4128"/>
      <c r="J4128"/>
    </row>
    <row r="4129" spans="1:10" x14ac:dyDescent="0.2">
      <c r="A4129" s="473"/>
      <c r="B4129"/>
      <c r="D4129"/>
      <c r="E4129"/>
      <c r="F4129"/>
      <c r="I4129"/>
      <c r="J4129"/>
    </row>
    <row r="4130" spans="1:10" x14ac:dyDescent="0.2">
      <c r="A4130" s="473"/>
      <c r="B4130"/>
      <c r="D4130"/>
      <c r="E4130"/>
      <c r="F4130"/>
      <c r="I4130"/>
      <c r="J4130"/>
    </row>
    <row r="4131" spans="1:10" x14ac:dyDescent="0.2">
      <c r="A4131" s="473"/>
      <c r="B4131"/>
      <c r="D4131"/>
      <c r="E4131"/>
      <c r="F4131"/>
      <c r="I4131"/>
      <c r="J4131"/>
    </row>
    <row r="4132" spans="1:10" x14ac:dyDescent="0.2">
      <c r="A4132" s="473"/>
      <c r="B4132"/>
      <c r="D4132"/>
      <c r="E4132"/>
      <c r="F4132"/>
      <c r="I4132"/>
      <c r="J4132"/>
    </row>
    <row r="4133" spans="1:10" x14ac:dyDescent="0.2">
      <c r="A4133" s="473"/>
      <c r="B4133"/>
      <c r="D4133"/>
      <c r="E4133"/>
      <c r="F4133"/>
      <c r="I4133"/>
      <c r="J4133"/>
    </row>
    <row r="4134" spans="1:10" x14ac:dyDescent="0.2">
      <c r="A4134" s="473"/>
      <c r="B4134"/>
      <c r="D4134"/>
      <c r="E4134"/>
      <c r="F4134"/>
      <c r="I4134"/>
      <c r="J4134"/>
    </row>
    <row r="4135" spans="1:10" x14ac:dyDescent="0.2">
      <c r="A4135" s="473"/>
      <c r="B4135"/>
      <c r="D4135"/>
      <c r="E4135"/>
      <c r="F4135"/>
      <c r="I4135"/>
      <c r="J4135"/>
    </row>
    <row r="4136" spans="1:10" x14ac:dyDescent="0.2">
      <c r="A4136" s="473"/>
      <c r="B4136"/>
      <c r="D4136"/>
      <c r="E4136"/>
      <c r="F4136"/>
      <c r="I4136"/>
      <c r="J4136"/>
    </row>
    <row r="4137" spans="1:10" x14ac:dyDescent="0.2">
      <c r="A4137" s="473"/>
      <c r="B4137"/>
      <c r="D4137"/>
      <c r="E4137"/>
      <c r="F4137"/>
      <c r="I4137"/>
      <c r="J4137"/>
    </row>
    <row r="4138" spans="1:10" x14ac:dyDescent="0.2">
      <c r="A4138" s="473"/>
      <c r="B4138"/>
      <c r="D4138"/>
      <c r="E4138"/>
      <c r="F4138"/>
      <c r="I4138"/>
      <c r="J4138"/>
    </row>
    <row r="4139" spans="1:10" x14ac:dyDescent="0.2">
      <c r="A4139" s="473"/>
      <c r="B4139"/>
      <c r="D4139"/>
      <c r="E4139"/>
      <c r="F4139"/>
      <c r="I4139"/>
      <c r="J4139"/>
    </row>
    <row r="4140" spans="1:10" x14ac:dyDescent="0.2">
      <c r="A4140" s="473"/>
      <c r="B4140"/>
      <c r="D4140"/>
      <c r="E4140"/>
      <c r="F4140"/>
      <c r="I4140"/>
      <c r="J4140"/>
    </row>
    <row r="4141" spans="1:10" x14ac:dyDescent="0.2">
      <c r="A4141" s="473"/>
      <c r="B4141"/>
      <c r="D4141"/>
      <c r="E4141"/>
      <c r="F4141"/>
      <c r="I4141"/>
      <c r="J4141"/>
    </row>
    <row r="4142" spans="1:10" x14ac:dyDescent="0.2">
      <c r="A4142" s="473"/>
      <c r="B4142"/>
      <c r="D4142"/>
      <c r="E4142"/>
      <c r="F4142"/>
      <c r="I4142"/>
      <c r="J4142"/>
    </row>
    <row r="4143" spans="1:10" x14ac:dyDescent="0.2">
      <c r="A4143" s="473"/>
      <c r="B4143"/>
      <c r="D4143"/>
      <c r="E4143"/>
      <c r="F4143"/>
      <c r="I4143"/>
      <c r="J4143"/>
    </row>
    <row r="4144" spans="1:10" x14ac:dyDescent="0.2">
      <c r="A4144" s="473"/>
      <c r="B4144"/>
      <c r="D4144"/>
      <c r="E4144"/>
      <c r="F4144"/>
      <c r="I4144"/>
      <c r="J4144"/>
    </row>
    <row r="4145" spans="1:10" x14ac:dyDescent="0.2">
      <c r="A4145" s="473"/>
      <c r="B4145"/>
      <c r="D4145"/>
      <c r="E4145"/>
      <c r="F4145"/>
      <c r="I4145"/>
      <c r="J4145"/>
    </row>
    <row r="4146" spans="1:10" x14ac:dyDescent="0.2">
      <c r="A4146" s="473"/>
      <c r="B4146"/>
      <c r="D4146"/>
      <c r="E4146"/>
      <c r="F4146"/>
      <c r="I4146"/>
      <c r="J4146"/>
    </row>
    <row r="4147" spans="1:10" x14ac:dyDescent="0.2">
      <c r="A4147" s="473"/>
      <c r="B4147"/>
      <c r="D4147"/>
      <c r="E4147"/>
      <c r="F4147"/>
      <c r="I4147"/>
      <c r="J4147"/>
    </row>
    <row r="4148" spans="1:10" x14ac:dyDescent="0.2">
      <c r="A4148" s="473"/>
      <c r="B4148"/>
      <c r="D4148"/>
      <c r="E4148"/>
      <c r="F4148"/>
      <c r="I4148"/>
      <c r="J4148"/>
    </row>
    <row r="4149" spans="1:10" x14ac:dyDescent="0.2">
      <c r="A4149" s="473"/>
      <c r="B4149"/>
      <c r="D4149"/>
      <c r="E4149"/>
      <c r="F4149"/>
      <c r="I4149"/>
      <c r="J4149"/>
    </row>
    <row r="4150" spans="1:10" x14ac:dyDescent="0.2">
      <c r="A4150" s="473"/>
      <c r="B4150"/>
      <c r="D4150"/>
      <c r="E4150"/>
      <c r="F4150"/>
      <c r="I4150"/>
      <c r="J4150"/>
    </row>
    <row r="4151" spans="1:10" x14ac:dyDescent="0.2">
      <c r="A4151" s="473"/>
      <c r="B4151"/>
      <c r="D4151"/>
      <c r="E4151"/>
      <c r="F4151"/>
      <c r="I4151"/>
      <c r="J4151"/>
    </row>
    <row r="4152" spans="1:10" x14ac:dyDescent="0.2">
      <c r="A4152" s="473"/>
      <c r="B4152"/>
      <c r="D4152"/>
      <c r="E4152"/>
      <c r="F4152"/>
      <c r="I4152"/>
      <c r="J4152"/>
    </row>
    <row r="4153" spans="1:10" x14ac:dyDescent="0.2">
      <c r="A4153" s="473"/>
      <c r="B4153"/>
      <c r="D4153"/>
      <c r="E4153"/>
      <c r="F4153"/>
      <c r="I4153"/>
      <c r="J4153"/>
    </row>
    <row r="4154" spans="1:10" x14ac:dyDescent="0.2">
      <c r="A4154" s="473"/>
      <c r="B4154"/>
      <c r="D4154"/>
      <c r="E4154"/>
      <c r="F4154"/>
      <c r="I4154"/>
      <c r="J4154"/>
    </row>
    <row r="4155" spans="1:10" x14ac:dyDescent="0.2">
      <c r="A4155" s="473"/>
      <c r="B4155"/>
      <c r="D4155"/>
      <c r="E4155"/>
      <c r="F4155"/>
      <c r="I4155"/>
      <c r="J4155"/>
    </row>
    <row r="4156" spans="1:10" x14ac:dyDescent="0.2">
      <c r="A4156" s="473"/>
      <c r="B4156"/>
      <c r="D4156"/>
      <c r="E4156"/>
      <c r="F4156"/>
      <c r="I4156"/>
      <c r="J4156"/>
    </row>
    <row r="4157" spans="1:10" x14ac:dyDescent="0.2">
      <c r="A4157" s="473"/>
      <c r="B4157"/>
      <c r="D4157"/>
      <c r="E4157"/>
      <c r="F4157"/>
      <c r="I4157"/>
      <c r="J4157"/>
    </row>
    <row r="4158" spans="1:10" x14ac:dyDescent="0.2">
      <c r="A4158" s="473"/>
      <c r="B4158"/>
      <c r="D4158"/>
      <c r="E4158"/>
      <c r="F4158"/>
      <c r="I4158"/>
      <c r="J4158"/>
    </row>
    <row r="4159" spans="1:10" x14ac:dyDescent="0.2">
      <c r="A4159" s="473"/>
      <c r="B4159"/>
      <c r="D4159"/>
      <c r="E4159"/>
      <c r="F4159"/>
      <c r="I4159"/>
      <c r="J4159"/>
    </row>
    <row r="4160" spans="1:10" x14ac:dyDescent="0.2">
      <c r="A4160" s="473"/>
      <c r="B4160"/>
      <c r="D4160"/>
      <c r="E4160"/>
      <c r="F4160"/>
      <c r="I4160"/>
      <c r="J4160"/>
    </row>
    <row r="4161" spans="1:10" x14ac:dyDescent="0.2">
      <c r="A4161" s="473"/>
      <c r="B4161"/>
      <c r="D4161"/>
      <c r="E4161"/>
      <c r="F4161"/>
      <c r="I4161"/>
      <c r="J4161"/>
    </row>
    <row r="4162" spans="1:10" x14ac:dyDescent="0.2">
      <c r="A4162" s="473"/>
      <c r="B4162"/>
      <c r="D4162"/>
      <c r="E4162"/>
      <c r="F4162"/>
      <c r="I4162"/>
      <c r="J4162"/>
    </row>
    <row r="4163" spans="1:10" x14ac:dyDescent="0.2">
      <c r="A4163" s="473"/>
      <c r="B4163"/>
      <c r="D4163"/>
      <c r="E4163"/>
      <c r="F4163"/>
      <c r="I4163"/>
      <c r="J4163"/>
    </row>
    <row r="4164" spans="1:10" x14ac:dyDescent="0.2">
      <c r="A4164" s="473"/>
      <c r="B4164"/>
      <c r="D4164"/>
      <c r="E4164"/>
      <c r="F4164"/>
      <c r="I4164"/>
      <c r="J4164"/>
    </row>
    <row r="4165" spans="1:10" x14ac:dyDescent="0.2">
      <c r="A4165" s="473"/>
      <c r="B4165"/>
      <c r="D4165"/>
      <c r="E4165"/>
      <c r="F4165"/>
      <c r="I4165"/>
      <c r="J4165"/>
    </row>
    <row r="4166" spans="1:10" x14ac:dyDescent="0.2">
      <c r="A4166" s="473"/>
      <c r="B4166"/>
      <c r="D4166"/>
      <c r="E4166"/>
      <c r="F4166"/>
      <c r="I4166"/>
      <c r="J4166"/>
    </row>
    <row r="4167" spans="1:10" x14ac:dyDescent="0.2">
      <c r="A4167" s="473"/>
      <c r="B4167"/>
      <c r="D4167"/>
      <c r="E4167"/>
      <c r="F4167"/>
      <c r="I4167"/>
      <c r="J4167"/>
    </row>
    <row r="4168" spans="1:10" x14ac:dyDescent="0.2">
      <c r="A4168" s="473"/>
      <c r="B4168"/>
      <c r="D4168"/>
      <c r="E4168"/>
      <c r="F4168"/>
      <c r="I4168"/>
      <c r="J4168"/>
    </row>
    <row r="4169" spans="1:10" x14ac:dyDescent="0.2">
      <c r="A4169" s="473"/>
      <c r="B4169"/>
      <c r="D4169"/>
      <c r="E4169"/>
      <c r="F4169"/>
      <c r="I4169"/>
      <c r="J4169"/>
    </row>
    <row r="4170" spans="1:10" x14ac:dyDescent="0.2">
      <c r="A4170" s="473"/>
      <c r="B4170"/>
      <c r="D4170"/>
      <c r="E4170"/>
      <c r="F4170"/>
      <c r="I4170"/>
      <c r="J4170"/>
    </row>
    <row r="4171" spans="1:10" x14ac:dyDescent="0.2">
      <c r="A4171" s="473"/>
      <c r="B4171"/>
      <c r="D4171"/>
      <c r="E4171"/>
      <c r="F4171"/>
      <c r="I4171"/>
      <c r="J4171"/>
    </row>
    <row r="4172" spans="1:10" x14ac:dyDescent="0.2">
      <c r="A4172" s="473"/>
      <c r="B4172"/>
      <c r="D4172"/>
      <c r="E4172"/>
      <c r="F4172"/>
      <c r="I4172"/>
      <c r="J4172"/>
    </row>
    <row r="4173" spans="1:10" x14ac:dyDescent="0.2">
      <c r="A4173" s="473"/>
      <c r="B4173"/>
      <c r="D4173"/>
      <c r="E4173"/>
      <c r="F4173"/>
      <c r="I4173"/>
      <c r="J4173"/>
    </row>
    <row r="4174" spans="1:10" x14ac:dyDescent="0.2">
      <c r="A4174" s="473"/>
      <c r="B4174"/>
      <c r="D4174"/>
      <c r="E4174"/>
      <c r="F4174"/>
      <c r="I4174"/>
      <c r="J4174"/>
    </row>
    <row r="4175" spans="1:10" x14ac:dyDescent="0.2">
      <c r="A4175" s="473"/>
      <c r="B4175"/>
      <c r="D4175"/>
      <c r="E4175"/>
      <c r="F4175"/>
      <c r="I4175"/>
      <c r="J4175"/>
    </row>
    <row r="4176" spans="1:10" x14ac:dyDescent="0.2">
      <c r="A4176" s="473"/>
      <c r="B4176"/>
      <c r="D4176"/>
      <c r="E4176"/>
      <c r="F4176"/>
      <c r="I4176"/>
      <c r="J4176"/>
    </row>
    <row r="4177" spans="1:10" x14ac:dyDescent="0.2">
      <c r="A4177" s="473"/>
      <c r="B4177"/>
      <c r="D4177"/>
      <c r="E4177"/>
      <c r="F4177"/>
      <c r="I4177"/>
      <c r="J4177"/>
    </row>
    <row r="4178" spans="1:10" x14ac:dyDescent="0.2">
      <c r="A4178" s="473"/>
      <c r="B4178"/>
      <c r="D4178"/>
      <c r="E4178"/>
      <c r="F4178"/>
      <c r="I4178"/>
      <c r="J4178"/>
    </row>
    <row r="4179" spans="1:10" x14ac:dyDescent="0.2">
      <c r="A4179" s="473"/>
      <c r="B4179"/>
      <c r="D4179"/>
      <c r="E4179"/>
      <c r="F4179"/>
      <c r="I4179"/>
      <c r="J4179"/>
    </row>
    <row r="4180" spans="1:10" x14ac:dyDescent="0.2">
      <c r="A4180" s="473"/>
      <c r="B4180"/>
      <c r="D4180"/>
      <c r="E4180"/>
      <c r="F4180"/>
      <c r="I4180"/>
      <c r="J4180"/>
    </row>
    <row r="4181" spans="1:10" x14ac:dyDescent="0.2">
      <c r="A4181" s="473"/>
      <c r="B4181"/>
      <c r="D4181"/>
      <c r="E4181"/>
      <c r="F4181"/>
      <c r="I4181"/>
      <c r="J4181"/>
    </row>
    <row r="4182" spans="1:10" x14ac:dyDescent="0.2">
      <c r="A4182" s="473"/>
      <c r="B4182"/>
      <c r="D4182"/>
      <c r="E4182"/>
      <c r="F4182"/>
      <c r="I4182"/>
      <c r="J4182"/>
    </row>
    <row r="4183" spans="1:10" x14ac:dyDescent="0.2">
      <c r="A4183" s="473"/>
      <c r="B4183"/>
      <c r="D4183"/>
      <c r="E4183"/>
      <c r="F4183"/>
      <c r="I4183"/>
      <c r="J4183"/>
    </row>
    <row r="4184" spans="1:10" x14ac:dyDescent="0.2">
      <c r="A4184" s="473"/>
      <c r="B4184"/>
      <c r="D4184"/>
      <c r="E4184"/>
      <c r="F4184"/>
      <c r="I4184"/>
      <c r="J4184"/>
    </row>
    <row r="4185" spans="1:10" x14ac:dyDescent="0.2">
      <c r="A4185" s="473"/>
      <c r="B4185"/>
      <c r="D4185"/>
      <c r="E4185"/>
      <c r="F4185"/>
      <c r="I4185"/>
      <c r="J4185"/>
    </row>
    <row r="4186" spans="1:10" x14ac:dyDescent="0.2">
      <c r="A4186" s="473"/>
      <c r="B4186"/>
      <c r="D4186"/>
      <c r="E4186"/>
      <c r="F4186"/>
      <c r="I4186"/>
      <c r="J4186"/>
    </row>
    <row r="4187" spans="1:10" x14ac:dyDescent="0.2">
      <c r="A4187" s="473"/>
      <c r="B4187"/>
      <c r="D4187"/>
      <c r="E4187"/>
      <c r="F4187"/>
      <c r="I4187"/>
      <c r="J4187"/>
    </row>
    <row r="4188" spans="1:10" x14ac:dyDescent="0.2">
      <c r="A4188" s="473"/>
      <c r="B4188"/>
      <c r="D4188"/>
      <c r="E4188"/>
      <c r="F4188"/>
      <c r="I4188"/>
      <c r="J4188"/>
    </row>
    <row r="4189" spans="1:10" x14ac:dyDescent="0.2">
      <c r="A4189" s="473"/>
      <c r="B4189"/>
      <c r="D4189"/>
      <c r="E4189"/>
      <c r="F4189"/>
      <c r="I4189"/>
      <c r="J4189"/>
    </row>
    <row r="4190" spans="1:10" x14ac:dyDescent="0.2">
      <c r="A4190" s="473"/>
      <c r="B4190"/>
      <c r="D4190"/>
      <c r="E4190"/>
      <c r="F4190"/>
      <c r="I4190"/>
      <c r="J4190"/>
    </row>
    <row r="4191" spans="1:10" x14ac:dyDescent="0.2">
      <c r="A4191" s="473"/>
      <c r="B4191"/>
      <c r="D4191"/>
      <c r="E4191"/>
      <c r="F4191"/>
      <c r="I4191"/>
      <c r="J4191"/>
    </row>
    <row r="4192" spans="1:10" x14ac:dyDescent="0.2">
      <c r="A4192" s="473"/>
      <c r="B4192"/>
      <c r="D4192"/>
      <c r="E4192"/>
      <c r="F4192"/>
      <c r="I4192"/>
      <c r="J4192"/>
    </row>
    <row r="4193" spans="1:10" x14ac:dyDescent="0.2">
      <c r="A4193" s="473"/>
      <c r="B4193"/>
      <c r="D4193"/>
      <c r="E4193"/>
      <c r="F4193"/>
      <c r="I4193"/>
      <c r="J4193"/>
    </row>
    <row r="4194" spans="1:10" x14ac:dyDescent="0.2">
      <c r="A4194" s="473"/>
      <c r="B4194"/>
      <c r="D4194"/>
      <c r="E4194"/>
      <c r="F4194"/>
      <c r="I4194"/>
      <c r="J4194"/>
    </row>
    <row r="4195" spans="1:10" x14ac:dyDescent="0.2">
      <c r="A4195" s="473"/>
      <c r="B4195"/>
      <c r="D4195"/>
      <c r="E4195"/>
      <c r="F4195"/>
      <c r="I4195"/>
      <c r="J4195"/>
    </row>
    <row r="4196" spans="1:10" x14ac:dyDescent="0.2">
      <c r="A4196" s="473"/>
      <c r="B4196"/>
      <c r="D4196"/>
      <c r="E4196"/>
      <c r="F4196"/>
      <c r="I4196"/>
      <c r="J4196"/>
    </row>
    <row r="4197" spans="1:10" x14ac:dyDescent="0.2">
      <c r="A4197" s="473"/>
      <c r="B4197"/>
      <c r="D4197"/>
      <c r="E4197"/>
      <c r="F4197"/>
      <c r="I4197"/>
      <c r="J4197"/>
    </row>
    <row r="4198" spans="1:10" x14ac:dyDescent="0.2">
      <c r="A4198" s="473"/>
      <c r="B4198"/>
      <c r="D4198"/>
      <c r="E4198"/>
      <c r="F4198"/>
      <c r="I4198"/>
      <c r="J4198"/>
    </row>
    <row r="4199" spans="1:10" x14ac:dyDescent="0.2">
      <c r="A4199" s="473"/>
      <c r="B4199"/>
      <c r="D4199"/>
      <c r="E4199"/>
      <c r="F4199"/>
      <c r="I4199"/>
      <c r="J4199"/>
    </row>
    <row r="4200" spans="1:10" x14ac:dyDescent="0.2">
      <c r="A4200" s="473"/>
      <c r="B4200"/>
      <c r="D4200"/>
      <c r="E4200"/>
      <c r="F4200"/>
      <c r="I4200"/>
      <c r="J4200"/>
    </row>
    <row r="4201" spans="1:10" x14ac:dyDescent="0.2">
      <c r="A4201" s="473"/>
      <c r="B4201"/>
      <c r="D4201"/>
      <c r="E4201"/>
      <c r="F4201"/>
      <c r="I4201"/>
      <c r="J4201"/>
    </row>
    <row r="4202" spans="1:10" x14ac:dyDescent="0.2">
      <c r="A4202" s="473"/>
      <c r="B4202"/>
      <c r="D4202"/>
      <c r="E4202"/>
      <c r="F4202"/>
      <c r="I4202"/>
      <c r="J4202"/>
    </row>
    <row r="4203" spans="1:10" x14ac:dyDescent="0.2">
      <c r="A4203" s="473"/>
      <c r="B4203"/>
      <c r="D4203"/>
      <c r="E4203"/>
      <c r="F4203"/>
      <c r="I4203"/>
      <c r="J4203"/>
    </row>
    <row r="4204" spans="1:10" x14ac:dyDescent="0.2">
      <c r="A4204" s="473"/>
      <c r="B4204"/>
      <c r="D4204"/>
      <c r="E4204"/>
      <c r="F4204"/>
      <c r="I4204"/>
      <c r="J4204"/>
    </row>
    <row r="4205" spans="1:10" x14ac:dyDescent="0.2">
      <c r="A4205" s="473"/>
      <c r="B4205"/>
      <c r="D4205"/>
      <c r="E4205"/>
      <c r="F4205"/>
      <c r="I4205"/>
      <c r="J4205"/>
    </row>
    <row r="4206" spans="1:10" x14ac:dyDescent="0.2">
      <c r="A4206" s="473"/>
      <c r="B4206"/>
      <c r="D4206"/>
      <c r="E4206"/>
      <c r="F4206"/>
      <c r="I4206"/>
      <c r="J4206"/>
    </row>
    <row r="4207" spans="1:10" x14ac:dyDescent="0.2">
      <c r="A4207" s="473"/>
      <c r="B4207"/>
      <c r="D4207"/>
      <c r="E4207"/>
      <c r="F4207"/>
      <c r="I4207"/>
      <c r="J4207"/>
    </row>
    <row r="4208" spans="1:10" x14ac:dyDescent="0.2">
      <c r="A4208" s="473"/>
      <c r="B4208"/>
      <c r="D4208"/>
      <c r="E4208"/>
      <c r="F4208"/>
      <c r="I4208"/>
      <c r="J4208"/>
    </row>
    <row r="4209" spans="1:10" x14ac:dyDescent="0.2">
      <c r="A4209" s="473"/>
      <c r="B4209"/>
      <c r="D4209"/>
      <c r="E4209"/>
      <c r="F4209"/>
      <c r="I4209"/>
      <c r="J4209"/>
    </row>
    <row r="4210" spans="1:10" x14ac:dyDescent="0.2">
      <c r="A4210" s="473"/>
      <c r="B4210"/>
      <c r="D4210"/>
      <c r="E4210"/>
      <c r="F4210"/>
      <c r="I4210"/>
      <c r="J4210"/>
    </row>
    <row r="4211" spans="1:10" x14ac:dyDescent="0.2">
      <c r="A4211" s="473"/>
      <c r="B4211"/>
      <c r="D4211"/>
      <c r="E4211"/>
      <c r="F4211"/>
      <c r="I4211"/>
      <c r="J4211"/>
    </row>
    <row r="4212" spans="1:10" x14ac:dyDescent="0.2">
      <c r="A4212" s="473"/>
      <c r="B4212"/>
      <c r="D4212"/>
      <c r="E4212"/>
      <c r="F4212"/>
      <c r="I4212"/>
      <c r="J4212"/>
    </row>
    <row r="4213" spans="1:10" x14ac:dyDescent="0.2">
      <c r="A4213" s="473"/>
      <c r="B4213"/>
      <c r="D4213"/>
      <c r="E4213"/>
      <c r="F4213"/>
      <c r="I4213"/>
      <c r="J4213"/>
    </row>
    <row r="4214" spans="1:10" x14ac:dyDescent="0.2">
      <c r="A4214" s="473"/>
      <c r="B4214"/>
      <c r="D4214"/>
      <c r="E4214"/>
      <c r="F4214"/>
      <c r="I4214"/>
      <c r="J4214"/>
    </row>
    <row r="4215" spans="1:10" x14ac:dyDescent="0.2">
      <c r="A4215" s="473"/>
      <c r="B4215"/>
      <c r="D4215"/>
      <c r="E4215"/>
      <c r="F4215"/>
      <c r="I4215"/>
      <c r="J4215"/>
    </row>
    <row r="4216" spans="1:10" x14ac:dyDescent="0.2">
      <c r="A4216" s="473"/>
      <c r="B4216"/>
      <c r="D4216"/>
      <c r="E4216"/>
      <c r="F4216"/>
      <c r="I4216"/>
      <c r="J4216"/>
    </row>
    <row r="4217" spans="1:10" x14ac:dyDescent="0.2">
      <c r="A4217" s="473"/>
      <c r="B4217"/>
      <c r="D4217"/>
      <c r="E4217"/>
      <c r="F4217"/>
      <c r="I4217"/>
      <c r="J4217"/>
    </row>
    <row r="4218" spans="1:10" x14ac:dyDescent="0.2">
      <c r="A4218" s="473"/>
      <c r="B4218"/>
      <c r="D4218"/>
      <c r="E4218"/>
      <c r="F4218"/>
      <c r="I4218"/>
      <c r="J4218"/>
    </row>
    <row r="4219" spans="1:10" x14ac:dyDescent="0.2">
      <c r="A4219" s="473"/>
      <c r="B4219"/>
      <c r="D4219"/>
      <c r="E4219"/>
      <c r="F4219"/>
      <c r="I4219"/>
      <c r="J4219"/>
    </row>
    <row r="4220" spans="1:10" x14ac:dyDescent="0.2">
      <c r="A4220" s="473"/>
      <c r="B4220"/>
      <c r="D4220"/>
      <c r="E4220"/>
      <c r="F4220"/>
      <c r="I4220"/>
      <c r="J4220"/>
    </row>
    <row r="4221" spans="1:10" x14ac:dyDescent="0.2">
      <c r="A4221" s="473"/>
      <c r="B4221"/>
      <c r="D4221"/>
      <c r="E4221"/>
      <c r="F4221"/>
      <c r="I4221"/>
      <c r="J4221"/>
    </row>
    <row r="4222" spans="1:10" x14ac:dyDescent="0.2">
      <c r="A4222" s="473"/>
      <c r="B4222"/>
      <c r="D4222"/>
      <c r="E4222"/>
      <c r="F4222"/>
      <c r="I4222"/>
      <c r="J4222"/>
    </row>
    <row r="4223" spans="1:10" x14ac:dyDescent="0.2">
      <c r="A4223" s="473"/>
      <c r="B4223"/>
      <c r="D4223"/>
      <c r="E4223"/>
      <c r="F4223"/>
      <c r="I4223"/>
      <c r="J4223"/>
    </row>
    <row r="4224" spans="1:10" x14ac:dyDescent="0.2">
      <c r="A4224" s="473"/>
      <c r="B4224"/>
      <c r="D4224"/>
      <c r="E4224"/>
      <c r="F4224"/>
      <c r="I4224"/>
      <c r="J4224"/>
    </row>
    <row r="4225" spans="1:10" x14ac:dyDescent="0.2">
      <c r="A4225" s="473"/>
      <c r="B4225"/>
      <c r="D4225"/>
      <c r="E4225"/>
      <c r="F4225"/>
      <c r="I4225"/>
      <c r="J4225"/>
    </row>
    <row r="4226" spans="1:10" x14ac:dyDescent="0.2">
      <c r="A4226" s="473"/>
      <c r="B4226"/>
      <c r="D4226"/>
      <c r="E4226"/>
      <c r="F4226"/>
      <c r="I4226"/>
      <c r="J4226"/>
    </row>
    <row r="4227" spans="1:10" x14ac:dyDescent="0.2">
      <c r="A4227" s="473"/>
      <c r="B4227"/>
      <c r="D4227"/>
      <c r="E4227"/>
      <c r="F4227"/>
      <c r="I4227"/>
      <c r="J4227"/>
    </row>
    <row r="4228" spans="1:10" x14ac:dyDescent="0.2">
      <c r="A4228" s="473"/>
      <c r="B4228"/>
      <c r="D4228"/>
      <c r="E4228"/>
      <c r="F4228"/>
      <c r="I4228"/>
      <c r="J4228"/>
    </row>
    <row r="4229" spans="1:10" x14ac:dyDescent="0.2">
      <c r="A4229" s="473"/>
      <c r="B4229"/>
      <c r="D4229"/>
      <c r="E4229"/>
      <c r="F4229"/>
      <c r="I4229"/>
      <c r="J4229"/>
    </row>
    <row r="4230" spans="1:10" x14ac:dyDescent="0.2">
      <c r="A4230" s="473"/>
      <c r="B4230"/>
      <c r="D4230"/>
      <c r="E4230"/>
      <c r="F4230"/>
      <c r="I4230"/>
      <c r="J4230"/>
    </row>
    <row r="4231" spans="1:10" x14ac:dyDescent="0.2">
      <c r="A4231" s="473"/>
      <c r="B4231"/>
      <c r="D4231"/>
      <c r="E4231"/>
      <c r="F4231"/>
      <c r="I4231"/>
      <c r="J4231"/>
    </row>
    <row r="4232" spans="1:10" x14ac:dyDescent="0.2">
      <c r="A4232" s="473"/>
      <c r="B4232"/>
      <c r="D4232"/>
      <c r="E4232"/>
      <c r="F4232"/>
      <c r="I4232"/>
      <c r="J4232"/>
    </row>
    <row r="4233" spans="1:10" x14ac:dyDescent="0.2">
      <c r="A4233" s="473"/>
      <c r="B4233"/>
      <c r="D4233"/>
      <c r="E4233"/>
      <c r="F4233"/>
      <c r="I4233"/>
      <c r="J4233"/>
    </row>
    <row r="4234" spans="1:10" x14ac:dyDescent="0.2">
      <c r="A4234" s="473"/>
      <c r="B4234"/>
      <c r="D4234"/>
      <c r="E4234"/>
      <c r="F4234"/>
      <c r="I4234"/>
      <c r="J4234"/>
    </row>
    <row r="4235" spans="1:10" x14ac:dyDescent="0.2">
      <c r="A4235" s="473"/>
      <c r="B4235"/>
      <c r="D4235"/>
      <c r="E4235"/>
      <c r="F4235"/>
      <c r="I4235"/>
      <c r="J4235"/>
    </row>
    <row r="4236" spans="1:10" x14ac:dyDescent="0.2">
      <c r="A4236" s="473"/>
      <c r="B4236"/>
      <c r="D4236"/>
      <c r="E4236"/>
      <c r="F4236"/>
      <c r="I4236"/>
      <c r="J4236"/>
    </row>
    <row r="4237" spans="1:10" x14ac:dyDescent="0.2">
      <c r="A4237" s="473"/>
      <c r="B4237"/>
      <c r="D4237"/>
      <c r="E4237"/>
      <c r="F4237"/>
      <c r="I4237"/>
      <c r="J4237"/>
    </row>
    <row r="4238" spans="1:10" x14ac:dyDescent="0.2">
      <c r="A4238" s="473"/>
      <c r="B4238"/>
      <c r="D4238"/>
      <c r="E4238"/>
      <c r="F4238"/>
      <c r="I4238"/>
      <c r="J4238"/>
    </row>
    <row r="4239" spans="1:10" x14ac:dyDescent="0.2">
      <c r="A4239" s="473"/>
      <c r="B4239"/>
      <c r="D4239"/>
      <c r="E4239"/>
      <c r="F4239"/>
      <c r="I4239"/>
      <c r="J4239"/>
    </row>
    <row r="4240" spans="1:10" x14ac:dyDescent="0.2">
      <c r="A4240" s="473"/>
      <c r="B4240"/>
      <c r="D4240"/>
      <c r="E4240"/>
      <c r="F4240"/>
      <c r="I4240"/>
      <c r="J4240"/>
    </row>
    <row r="4241" spans="1:10" x14ac:dyDescent="0.2">
      <c r="A4241" s="473"/>
      <c r="B4241"/>
      <c r="D4241"/>
      <c r="E4241"/>
      <c r="F4241"/>
      <c r="I4241"/>
      <c r="J4241"/>
    </row>
    <row r="4242" spans="1:10" x14ac:dyDescent="0.2">
      <c r="A4242" s="473"/>
      <c r="B4242"/>
      <c r="D4242"/>
      <c r="E4242"/>
      <c r="F4242"/>
      <c r="I4242"/>
      <c r="J4242"/>
    </row>
    <row r="4243" spans="1:10" x14ac:dyDescent="0.2">
      <c r="A4243" s="473"/>
      <c r="B4243"/>
      <c r="D4243"/>
      <c r="E4243"/>
      <c r="F4243"/>
      <c r="I4243"/>
      <c r="J4243"/>
    </row>
    <row r="4244" spans="1:10" x14ac:dyDescent="0.2">
      <c r="A4244" s="473"/>
      <c r="B4244"/>
      <c r="D4244"/>
      <c r="E4244"/>
      <c r="F4244"/>
      <c r="I4244"/>
      <c r="J4244"/>
    </row>
    <row r="4245" spans="1:10" x14ac:dyDescent="0.2">
      <c r="A4245" s="473"/>
      <c r="B4245"/>
      <c r="D4245"/>
      <c r="E4245"/>
      <c r="F4245"/>
      <c r="I4245"/>
      <c r="J4245"/>
    </row>
    <row r="4246" spans="1:10" x14ac:dyDescent="0.2">
      <c r="A4246" s="473"/>
      <c r="B4246"/>
      <c r="D4246"/>
      <c r="E4246"/>
      <c r="F4246"/>
      <c r="I4246"/>
      <c r="J4246"/>
    </row>
    <row r="4247" spans="1:10" x14ac:dyDescent="0.2">
      <c r="A4247" s="473"/>
      <c r="B4247"/>
      <c r="D4247"/>
      <c r="E4247"/>
      <c r="F4247"/>
      <c r="I4247"/>
      <c r="J4247"/>
    </row>
    <row r="4248" spans="1:10" x14ac:dyDescent="0.2">
      <c r="A4248" s="473"/>
      <c r="B4248"/>
      <c r="D4248"/>
      <c r="E4248"/>
      <c r="F4248"/>
      <c r="I4248"/>
      <c r="J4248"/>
    </row>
    <row r="4249" spans="1:10" x14ac:dyDescent="0.2">
      <c r="A4249" s="473"/>
      <c r="B4249"/>
      <c r="D4249"/>
      <c r="E4249"/>
      <c r="F4249"/>
      <c r="I4249"/>
      <c r="J4249"/>
    </row>
    <row r="4250" spans="1:10" x14ac:dyDescent="0.2">
      <c r="A4250" s="473"/>
      <c r="B4250"/>
      <c r="D4250"/>
      <c r="E4250"/>
      <c r="F4250"/>
      <c r="I4250"/>
      <c r="J4250"/>
    </row>
    <row r="4251" spans="1:10" x14ac:dyDescent="0.2">
      <c r="A4251" s="473"/>
      <c r="B4251"/>
      <c r="D4251"/>
      <c r="E4251"/>
      <c r="F4251"/>
      <c r="I4251"/>
      <c r="J4251"/>
    </row>
    <row r="4252" spans="1:10" x14ac:dyDescent="0.2">
      <c r="A4252" s="473"/>
      <c r="B4252"/>
      <c r="D4252"/>
      <c r="E4252"/>
      <c r="F4252"/>
      <c r="I4252"/>
      <c r="J4252"/>
    </row>
    <row r="4253" spans="1:10" x14ac:dyDescent="0.2">
      <c r="A4253" s="473"/>
      <c r="B4253"/>
      <c r="D4253"/>
      <c r="E4253"/>
      <c r="F4253"/>
      <c r="I4253"/>
      <c r="J4253"/>
    </row>
    <row r="4254" spans="1:10" x14ac:dyDescent="0.2">
      <c r="A4254" s="473"/>
      <c r="B4254"/>
      <c r="D4254"/>
      <c r="E4254"/>
      <c r="F4254"/>
      <c r="I4254"/>
      <c r="J4254"/>
    </row>
    <row r="4255" spans="1:10" x14ac:dyDescent="0.2">
      <c r="A4255" s="473"/>
      <c r="B4255"/>
      <c r="D4255"/>
      <c r="E4255"/>
      <c r="F4255"/>
      <c r="I4255"/>
      <c r="J4255"/>
    </row>
    <row r="4256" spans="1:10" x14ac:dyDescent="0.2">
      <c r="A4256" s="473"/>
      <c r="B4256"/>
      <c r="D4256"/>
      <c r="E4256"/>
      <c r="F4256"/>
      <c r="I4256"/>
      <c r="J4256"/>
    </row>
    <row r="4257" spans="1:10" x14ac:dyDescent="0.2">
      <c r="A4257" s="473"/>
      <c r="B4257"/>
      <c r="D4257"/>
      <c r="E4257"/>
      <c r="F4257"/>
      <c r="I4257"/>
      <c r="J4257"/>
    </row>
    <row r="4258" spans="1:10" x14ac:dyDescent="0.2">
      <c r="A4258" s="473"/>
      <c r="B4258"/>
      <c r="D4258"/>
      <c r="E4258"/>
      <c r="F4258"/>
      <c r="I4258"/>
      <c r="J4258"/>
    </row>
    <row r="4259" spans="1:10" x14ac:dyDescent="0.2">
      <c r="A4259" s="473"/>
      <c r="B4259"/>
      <c r="D4259"/>
      <c r="E4259"/>
      <c r="F4259"/>
      <c r="I4259"/>
      <c r="J4259"/>
    </row>
    <row r="4260" spans="1:10" x14ac:dyDescent="0.2">
      <c r="A4260" s="473"/>
      <c r="B4260"/>
      <c r="D4260"/>
      <c r="E4260"/>
      <c r="F4260"/>
      <c r="I4260"/>
      <c r="J4260"/>
    </row>
    <row r="4261" spans="1:10" x14ac:dyDescent="0.2">
      <c r="A4261" s="473"/>
      <c r="B4261"/>
      <c r="D4261"/>
      <c r="E4261"/>
      <c r="F4261"/>
      <c r="I4261"/>
      <c r="J4261"/>
    </row>
    <row r="4262" spans="1:10" x14ac:dyDescent="0.2">
      <c r="A4262" s="473"/>
      <c r="B4262"/>
      <c r="D4262"/>
      <c r="E4262"/>
      <c r="F4262"/>
      <c r="I4262"/>
      <c r="J4262"/>
    </row>
    <row r="4263" spans="1:10" x14ac:dyDescent="0.2">
      <c r="A4263" s="473"/>
      <c r="B4263"/>
      <c r="D4263"/>
      <c r="E4263"/>
      <c r="F4263"/>
      <c r="I4263"/>
      <c r="J4263"/>
    </row>
    <row r="4264" spans="1:10" x14ac:dyDescent="0.2">
      <c r="A4264" s="473"/>
      <c r="B4264"/>
      <c r="D4264"/>
      <c r="E4264"/>
      <c r="F4264"/>
      <c r="I4264"/>
      <c r="J4264"/>
    </row>
    <row r="4265" spans="1:10" x14ac:dyDescent="0.2">
      <c r="A4265" s="473"/>
      <c r="B4265"/>
      <c r="D4265"/>
      <c r="E4265"/>
      <c r="F4265"/>
      <c r="I4265"/>
      <c r="J4265"/>
    </row>
    <row r="4266" spans="1:10" x14ac:dyDescent="0.2">
      <c r="A4266" s="473"/>
      <c r="B4266"/>
      <c r="D4266"/>
      <c r="E4266"/>
      <c r="F4266"/>
      <c r="I4266"/>
      <c r="J4266"/>
    </row>
    <row r="4267" spans="1:10" x14ac:dyDescent="0.2">
      <c r="A4267" s="473"/>
      <c r="B4267"/>
      <c r="D4267"/>
      <c r="E4267"/>
      <c r="F4267"/>
      <c r="I4267"/>
      <c r="J4267"/>
    </row>
    <row r="4268" spans="1:10" x14ac:dyDescent="0.2">
      <c r="A4268" s="473"/>
      <c r="B4268"/>
      <c r="D4268"/>
      <c r="E4268"/>
      <c r="F4268"/>
      <c r="I4268"/>
      <c r="J4268"/>
    </row>
    <row r="4269" spans="1:10" x14ac:dyDescent="0.2">
      <c r="A4269" s="473"/>
      <c r="B4269"/>
      <c r="D4269"/>
      <c r="E4269"/>
      <c r="F4269"/>
      <c r="I4269"/>
      <c r="J4269"/>
    </row>
    <row r="4270" spans="1:10" x14ac:dyDescent="0.2">
      <c r="A4270" s="473"/>
      <c r="B4270"/>
      <c r="D4270"/>
      <c r="E4270"/>
      <c r="F4270"/>
      <c r="I4270"/>
      <c r="J4270"/>
    </row>
    <row r="4271" spans="1:10" x14ac:dyDescent="0.2">
      <c r="A4271" s="473"/>
      <c r="B4271"/>
      <c r="D4271"/>
      <c r="E4271"/>
      <c r="F4271"/>
      <c r="I4271"/>
      <c r="J4271"/>
    </row>
    <row r="4272" spans="1:10" x14ac:dyDescent="0.2">
      <c r="A4272" s="473"/>
      <c r="B4272"/>
      <c r="D4272"/>
      <c r="E4272"/>
      <c r="F4272"/>
      <c r="I4272"/>
      <c r="J4272"/>
    </row>
    <row r="4273" spans="1:10" x14ac:dyDescent="0.2">
      <c r="A4273" s="473"/>
      <c r="B4273"/>
      <c r="D4273"/>
      <c r="E4273"/>
      <c r="F4273"/>
      <c r="I4273"/>
      <c r="J4273"/>
    </row>
    <row r="4274" spans="1:10" x14ac:dyDescent="0.2">
      <c r="A4274" s="473"/>
      <c r="B4274"/>
      <c r="D4274"/>
      <c r="E4274"/>
      <c r="F4274"/>
      <c r="I4274"/>
      <c r="J4274"/>
    </row>
    <row r="4275" spans="1:10" x14ac:dyDescent="0.2">
      <c r="A4275" s="473"/>
      <c r="B4275"/>
      <c r="D4275"/>
      <c r="E4275"/>
      <c r="F4275"/>
      <c r="I4275"/>
      <c r="J4275"/>
    </row>
    <row r="4276" spans="1:10" x14ac:dyDescent="0.2">
      <c r="A4276" s="473"/>
      <c r="B4276"/>
      <c r="D4276"/>
      <c r="E4276"/>
      <c r="F4276"/>
      <c r="I4276"/>
      <c r="J4276"/>
    </row>
    <row r="4277" spans="1:10" x14ac:dyDescent="0.2">
      <c r="A4277" s="473"/>
      <c r="B4277"/>
      <c r="D4277"/>
      <c r="E4277"/>
      <c r="F4277"/>
      <c r="I4277"/>
      <c r="J4277"/>
    </row>
    <row r="4278" spans="1:10" x14ac:dyDescent="0.2">
      <c r="A4278" s="473"/>
      <c r="B4278"/>
      <c r="D4278"/>
      <c r="E4278"/>
      <c r="F4278"/>
      <c r="I4278"/>
      <c r="J4278"/>
    </row>
    <row r="4279" spans="1:10" x14ac:dyDescent="0.2">
      <c r="A4279" s="473"/>
      <c r="B4279"/>
      <c r="D4279"/>
      <c r="E4279"/>
      <c r="F4279"/>
      <c r="I4279"/>
      <c r="J4279"/>
    </row>
    <row r="4280" spans="1:10" x14ac:dyDescent="0.2">
      <c r="A4280" s="473"/>
      <c r="B4280"/>
      <c r="D4280"/>
      <c r="E4280"/>
      <c r="F4280"/>
      <c r="I4280"/>
      <c r="J4280"/>
    </row>
    <row r="4281" spans="1:10" x14ac:dyDescent="0.2">
      <c r="A4281" s="473"/>
      <c r="B4281"/>
      <c r="D4281"/>
      <c r="E4281"/>
      <c r="F4281"/>
      <c r="I4281"/>
      <c r="J4281"/>
    </row>
    <row r="4282" spans="1:10" x14ac:dyDescent="0.2">
      <c r="A4282" s="473"/>
      <c r="B4282"/>
      <c r="D4282"/>
      <c r="E4282"/>
      <c r="F4282"/>
      <c r="I4282"/>
      <c r="J4282"/>
    </row>
    <row r="4283" spans="1:10" x14ac:dyDescent="0.2">
      <c r="A4283" s="473"/>
      <c r="B4283"/>
      <c r="D4283"/>
      <c r="E4283"/>
      <c r="F4283"/>
      <c r="I4283"/>
      <c r="J4283"/>
    </row>
    <row r="4284" spans="1:10" x14ac:dyDescent="0.2">
      <c r="A4284" s="473"/>
      <c r="B4284"/>
      <c r="D4284"/>
      <c r="E4284"/>
      <c r="F4284"/>
      <c r="I4284"/>
      <c r="J4284"/>
    </row>
    <row r="4285" spans="1:10" x14ac:dyDescent="0.2">
      <c r="A4285" s="473"/>
      <c r="B4285"/>
      <c r="D4285"/>
      <c r="E4285"/>
      <c r="F4285"/>
      <c r="I4285"/>
      <c r="J4285"/>
    </row>
    <row r="4286" spans="1:10" x14ac:dyDescent="0.2">
      <c r="A4286" s="473"/>
      <c r="B4286"/>
      <c r="D4286"/>
      <c r="E4286"/>
      <c r="F4286"/>
      <c r="I4286"/>
      <c r="J4286"/>
    </row>
    <row r="4287" spans="1:10" x14ac:dyDescent="0.2">
      <c r="A4287" s="473"/>
      <c r="B4287"/>
      <c r="D4287"/>
      <c r="E4287"/>
      <c r="F4287"/>
      <c r="I4287"/>
      <c r="J4287"/>
    </row>
    <row r="4288" spans="1:10" x14ac:dyDescent="0.2">
      <c r="A4288" s="473"/>
      <c r="B4288"/>
      <c r="D4288"/>
      <c r="E4288"/>
      <c r="F4288"/>
      <c r="I4288"/>
      <c r="J4288"/>
    </row>
    <row r="4289" spans="1:10" x14ac:dyDescent="0.2">
      <c r="A4289" s="473"/>
      <c r="B4289"/>
      <c r="D4289"/>
      <c r="E4289"/>
      <c r="F4289"/>
      <c r="I4289"/>
      <c r="J4289"/>
    </row>
    <row r="4290" spans="1:10" x14ac:dyDescent="0.2">
      <c r="A4290" s="473"/>
      <c r="B4290"/>
      <c r="D4290"/>
      <c r="E4290"/>
      <c r="F4290"/>
      <c r="I4290"/>
      <c r="J4290"/>
    </row>
    <row r="4291" spans="1:10" x14ac:dyDescent="0.2">
      <c r="A4291" s="473"/>
      <c r="B4291"/>
      <c r="D4291"/>
      <c r="E4291"/>
      <c r="F4291"/>
      <c r="I4291"/>
      <c r="J4291"/>
    </row>
    <row r="4292" spans="1:10" x14ac:dyDescent="0.2">
      <c r="A4292" s="473"/>
      <c r="B4292"/>
      <c r="D4292"/>
      <c r="E4292"/>
      <c r="F4292"/>
      <c r="I4292"/>
      <c r="J4292"/>
    </row>
    <row r="4293" spans="1:10" x14ac:dyDescent="0.2">
      <c r="A4293" s="473"/>
      <c r="B4293"/>
      <c r="D4293"/>
      <c r="E4293"/>
      <c r="F4293"/>
      <c r="I4293"/>
      <c r="J4293"/>
    </row>
    <row r="4294" spans="1:10" x14ac:dyDescent="0.2">
      <c r="A4294" s="473"/>
      <c r="B4294"/>
      <c r="D4294"/>
      <c r="E4294"/>
      <c r="F4294"/>
      <c r="I4294"/>
      <c r="J4294"/>
    </row>
    <row r="4295" spans="1:10" x14ac:dyDescent="0.2">
      <c r="A4295" s="473"/>
      <c r="B4295"/>
      <c r="D4295"/>
      <c r="E4295"/>
      <c r="F4295"/>
      <c r="I4295"/>
      <c r="J4295"/>
    </row>
    <row r="4296" spans="1:10" x14ac:dyDescent="0.2">
      <c r="A4296" s="473"/>
      <c r="B4296"/>
      <c r="D4296"/>
      <c r="E4296"/>
      <c r="F4296"/>
      <c r="I4296"/>
      <c r="J4296"/>
    </row>
    <row r="4297" spans="1:10" x14ac:dyDescent="0.2">
      <c r="A4297" s="473"/>
      <c r="B4297"/>
      <c r="D4297"/>
      <c r="E4297"/>
      <c r="F4297"/>
      <c r="I4297"/>
      <c r="J4297"/>
    </row>
    <row r="4298" spans="1:10" x14ac:dyDescent="0.2">
      <c r="A4298" s="473"/>
      <c r="B4298"/>
      <c r="D4298"/>
      <c r="E4298"/>
      <c r="F4298"/>
      <c r="I4298"/>
      <c r="J4298"/>
    </row>
    <row r="4299" spans="1:10" x14ac:dyDescent="0.2">
      <c r="A4299" s="473"/>
      <c r="B4299"/>
      <c r="D4299"/>
      <c r="E4299"/>
      <c r="F4299"/>
      <c r="I4299"/>
      <c r="J4299"/>
    </row>
    <row r="4300" spans="1:10" x14ac:dyDescent="0.2">
      <c r="A4300" s="473"/>
      <c r="B4300"/>
      <c r="D4300"/>
      <c r="E4300"/>
      <c r="F4300"/>
      <c r="I4300"/>
      <c r="J4300"/>
    </row>
    <row r="4301" spans="1:10" x14ac:dyDescent="0.2">
      <c r="A4301" s="473"/>
      <c r="B4301"/>
      <c r="D4301"/>
      <c r="E4301"/>
      <c r="F4301"/>
      <c r="I4301"/>
      <c r="J4301"/>
    </row>
    <row r="4302" spans="1:10" x14ac:dyDescent="0.2">
      <c r="A4302" s="473"/>
      <c r="B4302"/>
      <c r="D4302"/>
      <c r="E4302"/>
      <c r="F4302"/>
      <c r="I4302"/>
      <c r="J4302"/>
    </row>
    <row r="4303" spans="1:10" x14ac:dyDescent="0.2">
      <c r="A4303" s="473"/>
      <c r="B4303"/>
      <c r="D4303"/>
      <c r="E4303"/>
      <c r="F4303"/>
      <c r="I4303"/>
      <c r="J4303"/>
    </row>
    <row r="4304" spans="1:10" x14ac:dyDescent="0.2">
      <c r="A4304" s="473"/>
      <c r="B4304"/>
      <c r="D4304"/>
      <c r="E4304"/>
      <c r="F4304"/>
      <c r="I4304"/>
      <c r="J4304"/>
    </row>
    <row r="4305" spans="1:10" x14ac:dyDescent="0.2">
      <c r="A4305" s="473"/>
      <c r="B4305"/>
      <c r="D4305"/>
      <c r="E4305"/>
      <c r="F4305"/>
      <c r="I4305"/>
      <c r="J4305"/>
    </row>
    <row r="4306" spans="1:10" x14ac:dyDescent="0.2">
      <c r="A4306" s="473"/>
      <c r="B4306"/>
      <c r="D4306"/>
      <c r="E4306"/>
      <c r="F4306"/>
      <c r="I4306"/>
      <c r="J4306"/>
    </row>
    <row r="4307" spans="1:10" x14ac:dyDescent="0.2">
      <c r="A4307" s="473"/>
      <c r="B4307"/>
      <c r="D4307"/>
      <c r="E4307"/>
      <c r="F4307"/>
      <c r="I4307"/>
      <c r="J4307"/>
    </row>
    <row r="4308" spans="1:10" x14ac:dyDescent="0.2">
      <c r="A4308" s="473"/>
      <c r="B4308"/>
      <c r="D4308"/>
      <c r="E4308"/>
      <c r="F4308"/>
      <c r="I4308"/>
      <c r="J4308"/>
    </row>
    <row r="4309" spans="1:10" x14ac:dyDescent="0.2">
      <c r="A4309" s="473"/>
      <c r="B4309"/>
      <c r="D4309"/>
      <c r="E4309"/>
      <c r="F4309"/>
      <c r="I4309"/>
      <c r="J4309"/>
    </row>
    <row r="4310" spans="1:10" x14ac:dyDescent="0.2">
      <c r="A4310" s="473"/>
      <c r="B4310"/>
      <c r="D4310"/>
      <c r="E4310"/>
      <c r="F4310"/>
      <c r="I4310"/>
      <c r="J4310"/>
    </row>
    <row r="4311" spans="1:10" x14ac:dyDescent="0.2">
      <c r="A4311" s="473"/>
      <c r="B4311"/>
      <c r="D4311"/>
      <c r="E4311"/>
      <c r="F4311"/>
      <c r="I4311"/>
      <c r="J4311"/>
    </row>
    <row r="4312" spans="1:10" x14ac:dyDescent="0.2">
      <c r="A4312" s="473"/>
      <c r="B4312"/>
      <c r="D4312"/>
      <c r="E4312"/>
      <c r="F4312"/>
      <c r="I4312"/>
      <c r="J4312"/>
    </row>
    <row r="4313" spans="1:10" x14ac:dyDescent="0.2">
      <c r="A4313" s="473"/>
      <c r="B4313"/>
      <c r="D4313"/>
      <c r="E4313"/>
      <c r="F4313"/>
      <c r="I4313"/>
      <c r="J4313"/>
    </row>
    <row r="4314" spans="1:10" x14ac:dyDescent="0.2">
      <c r="A4314" s="473"/>
      <c r="B4314"/>
      <c r="D4314"/>
      <c r="E4314"/>
      <c r="F4314"/>
      <c r="I4314"/>
      <c r="J4314"/>
    </row>
    <row r="4315" spans="1:10" x14ac:dyDescent="0.2">
      <c r="A4315" s="473"/>
      <c r="B4315"/>
      <c r="D4315"/>
      <c r="E4315"/>
      <c r="F4315"/>
      <c r="I4315"/>
      <c r="J4315"/>
    </row>
    <row r="4316" spans="1:10" x14ac:dyDescent="0.2">
      <c r="A4316" s="473"/>
      <c r="B4316"/>
      <c r="D4316"/>
      <c r="E4316"/>
      <c r="F4316"/>
      <c r="I4316"/>
      <c r="J4316"/>
    </row>
    <row r="4317" spans="1:10" x14ac:dyDescent="0.2">
      <c r="A4317" s="473"/>
      <c r="B4317"/>
      <c r="D4317"/>
      <c r="E4317"/>
      <c r="F4317"/>
      <c r="I4317"/>
      <c r="J4317"/>
    </row>
    <row r="4318" spans="1:10" x14ac:dyDescent="0.2">
      <c r="A4318" s="473"/>
      <c r="B4318"/>
      <c r="D4318"/>
      <c r="E4318"/>
      <c r="F4318"/>
      <c r="I4318"/>
      <c r="J4318"/>
    </row>
    <row r="4319" spans="1:10" x14ac:dyDescent="0.2">
      <c r="A4319" s="473"/>
      <c r="B4319"/>
      <c r="D4319"/>
      <c r="E4319"/>
      <c r="F4319"/>
      <c r="I4319"/>
      <c r="J4319"/>
    </row>
    <row r="4320" spans="1:10" x14ac:dyDescent="0.2">
      <c r="A4320" s="473"/>
      <c r="B4320"/>
      <c r="D4320"/>
      <c r="E4320"/>
      <c r="F4320"/>
      <c r="I4320"/>
      <c r="J4320"/>
    </row>
    <row r="4321" spans="1:10" x14ac:dyDescent="0.2">
      <c r="A4321" s="473"/>
      <c r="B4321"/>
      <c r="D4321"/>
      <c r="E4321"/>
      <c r="F4321"/>
      <c r="I4321"/>
      <c r="J4321"/>
    </row>
    <row r="4322" spans="1:10" x14ac:dyDescent="0.2">
      <c r="A4322" s="473"/>
      <c r="B4322"/>
      <c r="D4322"/>
      <c r="E4322"/>
      <c r="F4322"/>
      <c r="I4322"/>
      <c r="J4322"/>
    </row>
    <row r="4323" spans="1:10" x14ac:dyDescent="0.2">
      <c r="A4323" s="473"/>
      <c r="B4323"/>
      <c r="D4323"/>
      <c r="E4323"/>
      <c r="F4323"/>
      <c r="I4323"/>
      <c r="J4323"/>
    </row>
    <row r="4324" spans="1:10" x14ac:dyDescent="0.2">
      <c r="A4324" s="473"/>
      <c r="B4324"/>
      <c r="D4324"/>
      <c r="E4324"/>
      <c r="F4324"/>
      <c r="I4324"/>
      <c r="J4324"/>
    </row>
    <row r="4325" spans="1:10" x14ac:dyDescent="0.2">
      <c r="A4325" s="473"/>
      <c r="B4325"/>
      <c r="D4325"/>
      <c r="E4325"/>
      <c r="F4325"/>
      <c r="I4325"/>
      <c r="J4325"/>
    </row>
    <row r="4326" spans="1:10" x14ac:dyDescent="0.2">
      <c r="A4326" s="473"/>
      <c r="B4326"/>
      <c r="D4326"/>
      <c r="E4326"/>
      <c r="F4326"/>
      <c r="I4326"/>
      <c r="J4326"/>
    </row>
    <row r="4327" spans="1:10" x14ac:dyDescent="0.2">
      <c r="A4327" s="473"/>
      <c r="B4327"/>
      <c r="D4327"/>
      <c r="E4327"/>
      <c r="F4327"/>
      <c r="I4327"/>
      <c r="J4327"/>
    </row>
    <row r="4328" spans="1:10" x14ac:dyDescent="0.2">
      <c r="A4328" s="473"/>
      <c r="B4328"/>
      <c r="D4328"/>
      <c r="E4328"/>
      <c r="F4328"/>
      <c r="I4328"/>
      <c r="J4328"/>
    </row>
    <row r="4329" spans="1:10" x14ac:dyDescent="0.2">
      <c r="A4329" s="473"/>
      <c r="B4329"/>
      <c r="D4329"/>
      <c r="E4329"/>
      <c r="F4329"/>
      <c r="I4329"/>
      <c r="J4329"/>
    </row>
    <row r="4330" spans="1:10" x14ac:dyDescent="0.2">
      <c r="A4330" s="473"/>
      <c r="B4330"/>
      <c r="D4330"/>
      <c r="E4330"/>
      <c r="F4330"/>
      <c r="I4330"/>
      <c r="J4330"/>
    </row>
    <row r="4331" spans="1:10" x14ac:dyDescent="0.2">
      <c r="A4331" s="473"/>
      <c r="B4331"/>
      <c r="D4331"/>
      <c r="E4331"/>
      <c r="F4331"/>
      <c r="I4331"/>
      <c r="J4331"/>
    </row>
    <row r="4332" spans="1:10" x14ac:dyDescent="0.2">
      <c r="A4332" s="473"/>
      <c r="B4332"/>
      <c r="D4332"/>
      <c r="E4332"/>
      <c r="F4332"/>
      <c r="I4332"/>
      <c r="J4332"/>
    </row>
    <row r="4333" spans="1:10" x14ac:dyDescent="0.2">
      <c r="A4333" s="473"/>
      <c r="B4333"/>
      <c r="D4333"/>
      <c r="E4333"/>
      <c r="F4333"/>
      <c r="I4333"/>
      <c r="J4333"/>
    </row>
    <row r="4334" spans="1:10" x14ac:dyDescent="0.2">
      <c r="A4334" s="473"/>
      <c r="B4334"/>
      <c r="D4334"/>
      <c r="E4334"/>
      <c r="F4334"/>
      <c r="I4334"/>
      <c r="J4334"/>
    </row>
    <row r="4335" spans="1:10" x14ac:dyDescent="0.2">
      <c r="A4335" s="473"/>
      <c r="B4335"/>
      <c r="D4335"/>
      <c r="E4335"/>
      <c r="F4335"/>
      <c r="I4335"/>
      <c r="J4335"/>
    </row>
    <row r="4336" spans="1:10" x14ac:dyDescent="0.2">
      <c r="A4336" s="473"/>
      <c r="B4336"/>
      <c r="D4336"/>
      <c r="E4336"/>
      <c r="F4336"/>
      <c r="I4336"/>
      <c r="J4336"/>
    </row>
    <row r="4337" spans="1:10" x14ac:dyDescent="0.2">
      <c r="A4337" s="473"/>
      <c r="B4337"/>
      <c r="D4337"/>
      <c r="E4337"/>
      <c r="F4337"/>
      <c r="I4337"/>
      <c r="J4337"/>
    </row>
    <row r="4338" spans="1:10" x14ac:dyDescent="0.2">
      <c r="A4338" s="473"/>
      <c r="B4338"/>
      <c r="D4338"/>
      <c r="E4338"/>
      <c r="F4338"/>
      <c r="I4338"/>
      <c r="J4338"/>
    </row>
    <row r="4339" spans="1:10" x14ac:dyDescent="0.2">
      <c r="A4339" s="473"/>
      <c r="B4339"/>
      <c r="D4339"/>
      <c r="E4339"/>
      <c r="F4339"/>
      <c r="I4339"/>
      <c r="J4339"/>
    </row>
    <row r="4340" spans="1:10" x14ac:dyDescent="0.2">
      <c r="A4340" s="473"/>
      <c r="B4340"/>
      <c r="D4340"/>
      <c r="E4340"/>
      <c r="F4340"/>
      <c r="I4340"/>
      <c r="J4340"/>
    </row>
    <row r="4341" spans="1:10" x14ac:dyDescent="0.2">
      <c r="A4341" s="473"/>
      <c r="B4341"/>
      <c r="D4341"/>
      <c r="E4341"/>
      <c r="F4341"/>
      <c r="I4341"/>
      <c r="J4341"/>
    </row>
    <row r="4342" spans="1:10" x14ac:dyDescent="0.2">
      <c r="A4342" s="473"/>
      <c r="B4342"/>
      <c r="D4342"/>
      <c r="E4342"/>
      <c r="F4342"/>
      <c r="I4342"/>
      <c r="J4342"/>
    </row>
    <row r="4343" spans="1:10" x14ac:dyDescent="0.2">
      <c r="A4343" s="473"/>
      <c r="B4343"/>
      <c r="D4343"/>
      <c r="E4343"/>
      <c r="F4343"/>
      <c r="I4343"/>
      <c r="J4343"/>
    </row>
    <row r="4344" spans="1:10" x14ac:dyDescent="0.2">
      <c r="A4344" s="473"/>
      <c r="B4344"/>
      <c r="D4344"/>
      <c r="E4344"/>
      <c r="F4344"/>
      <c r="I4344"/>
      <c r="J4344"/>
    </row>
    <row r="4345" spans="1:10" x14ac:dyDescent="0.2">
      <c r="A4345" s="473"/>
      <c r="B4345"/>
      <c r="D4345"/>
      <c r="E4345"/>
      <c r="F4345"/>
      <c r="I4345"/>
      <c r="J4345"/>
    </row>
    <row r="4346" spans="1:10" x14ac:dyDescent="0.2">
      <c r="A4346" s="473"/>
      <c r="B4346"/>
      <c r="D4346"/>
      <c r="E4346"/>
      <c r="F4346"/>
      <c r="I4346"/>
      <c r="J4346"/>
    </row>
    <row r="4347" spans="1:10" x14ac:dyDescent="0.2">
      <c r="A4347" s="473"/>
      <c r="B4347"/>
      <c r="D4347"/>
      <c r="E4347"/>
      <c r="F4347"/>
      <c r="I4347"/>
      <c r="J4347"/>
    </row>
    <row r="4348" spans="1:10" x14ac:dyDescent="0.2">
      <c r="A4348" s="473"/>
      <c r="B4348"/>
      <c r="D4348"/>
      <c r="E4348"/>
      <c r="F4348"/>
      <c r="I4348"/>
      <c r="J4348"/>
    </row>
    <row r="4349" spans="1:10" x14ac:dyDescent="0.2">
      <c r="A4349" s="473"/>
      <c r="B4349"/>
      <c r="D4349"/>
      <c r="E4349"/>
      <c r="F4349"/>
      <c r="I4349"/>
      <c r="J4349"/>
    </row>
    <row r="4350" spans="1:10" x14ac:dyDescent="0.2">
      <c r="A4350" s="473"/>
      <c r="B4350"/>
      <c r="D4350"/>
      <c r="E4350"/>
      <c r="F4350"/>
      <c r="I4350"/>
      <c r="J4350"/>
    </row>
    <row r="4351" spans="1:10" x14ac:dyDescent="0.2">
      <c r="A4351" s="473"/>
      <c r="B4351"/>
      <c r="D4351"/>
      <c r="E4351"/>
      <c r="F4351"/>
      <c r="I4351"/>
      <c r="J4351"/>
    </row>
    <row r="4352" spans="1:10" x14ac:dyDescent="0.2">
      <c r="A4352" s="473"/>
      <c r="B4352"/>
      <c r="D4352"/>
      <c r="E4352"/>
      <c r="F4352"/>
      <c r="I4352"/>
      <c r="J4352"/>
    </row>
    <row r="4353" spans="1:10" x14ac:dyDescent="0.2">
      <c r="A4353" s="473"/>
      <c r="B4353"/>
      <c r="D4353"/>
      <c r="E4353"/>
      <c r="F4353"/>
      <c r="I4353"/>
      <c r="J4353"/>
    </row>
    <row r="4354" spans="1:10" x14ac:dyDescent="0.2">
      <c r="A4354" s="473"/>
      <c r="B4354"/>
      <c r="D4354"/>
      <c r="E4354"/>
      <c r="F4354"/>
      <c r="I4354"/>
      <c r="J4354"/>
    </row>
    <row r="4355" spans="1:10" x14ac:dyDescent="0.2">
      <c r="A4355" s="473"/>
      <c r="B4355"/>
      <c r="D4355"/>
      <c r="E4355"/>
      <c r="F4355"/>
      <c r="I4355"/>
      <c r="J4355"/>
    </row>
    <row r="4356" spans="1:10" x14ac:dyDescent="0.2">
      <c r="A4356" s="473"/>
      <c r="B4356"/>
      <c r="D4356"/>
      <c r="E4356"/>
      <c r="F4356"/>
      <c r="I4356"/>
      <c r="J4356"/>
    </row>
    <row r="4357" spans="1:10" x14ac:dyDescent="0.2">
      <c r="A4357" s="473"/>
      <c r="B4357"/>
      <c r="D4357"/>
      <c r="E4357"/>
      <c r="F4357"/>
      <c r="I4357"/>
      <c r="J4357"/>
    </row>
    <row r="4358" spans="1:10" x14ac:dyDescent="0.2">
      <c r="A4358" s="473"/>
      <c r="B4358"/>
      <c r="D4358"/>
      <c r="E4358"/>
      <c r="F4358"/>
      <c r="I4358"/>
      <c r="J4358"/>
    </row>
    <row r="4359" spans="1:10" x14ac:dyDescent="0.2">
      <c r="A4359" s="473"/>
      <c r="B4359"/>
      <c r="D4359"/>
      <c r="E4359"/>
      <c r="F4359"/>
      <c r="I4359"/>
      <c r="J4359"/>
    </row>
    <row r="4360" spans="1:10" x14ac:dyDescent="0.2">
      <c r="A4360" s="473"/>
      <c r="B4360"/>
      <c r="D4360"/>
      <c r="E4360"/>
      <c r="F4360"/>
      <c r="I4360"/>
      <c r="J4360"/>
    </row>
    <row r="4361" spans="1:10" x14ac:dyDescent="0.2">
      <c r="A4361" s="473"/>
      <c r="B4361"/>
      <c r="D4361"/>
      <c r="E4361"/>
      <c r="F4361"/>
      <c r="I4361"/>
      <c r="J4361"/>
    </row>
    <row r="4362" spans="1:10" x14ac:dyDescent="0.2">
      <c r="A4362" s="473"/>
      <c r="B4362"/>
      <c r="D4362"/>
      <c r="E4362"/>
      <c r="F4362"/>
      <c r="I4362"/>
      <c r="J4362"/>
    </row>
    <row r="4363" spans="1:10" x14ac:dyDescent="0.2">
      <c r="A4363" s="473"/>
      <c r="B4363"/>
      <c r="D4363"/>
      <c r="E4363"/>
      <c r="F4363"/>
      <c r="I4363"/>
      <c r="J4363"/>
    </row>
    <row r="4364" spans="1:10" x14ac:dyDescent="0.2">
      <c r="A4364" s="473"/>
      <c r="B4364"/>
      <c r="D4364"/>
      <c r="E4364"/>
      <c r="F4364"/>
      <c r="I4364"/>
      <c r="J4364"/>
    </row>
    <row r="4365" spans="1:10" x14ac:dyDescent="0.2">
      <c r="A4365" s="473"/>
      <c r="B4365"/>
      <c r="D4365"/>
      <c r="E4365"/>
      <c r="F4365"/>
      <c r="I4365"/>
      <c r="J4365"/>
    </row>
    <row r="4366" spans="1:10" x14ac:dyDescent="0.2">
      <c r="A4366" s="473"/>
      <c r="B4366"/>
      <c r="D4366"/>
      <c r="E4366"/>
      <c r="F4366"/>
      <c r="I4366"/>
      <c r="J4366"/>
    </row>
    <row r="4367" spans="1:10" x14ac:dyDescent="0.2">
      <c r="A4367" s="473"/>
      <c r="B4367"/>
      <c r="D4367"/>
      <c r="E4367"/>
      <c r="F4367"/>
      <c r="I4367"/>
      <c r="J4367"/>
    </row>
    <row r="4368" spans="1:10" x14ac:dyDescent="0.2">
      <c r="A4368" s="473"/>
      <c r="B4368"/>
      <c r="D4368"/>
      <c r="E4368"/>
      <c r="F4368"/>
      <c r="I4368"/>
      <c r="J4368"/>
    </row>
    <row r="4369" spans="1:10" x14ac:dyDescent="0.2">
      <c r="A4369" s="473"/>
      <c r="B4369"/>
      <c r="D4369"/>
      <c r="E4369"/>
      <c r="F4369"/>
      <c r="I4369"/>
      <c r="J4369"/>
    </row>
    <row r="4370" spans="1:10" x14ac:dyDescent="0.2">
      <c r="A4370" s="473"/>
      <c r="B4370"/>
      <c r="D4370"/>
      <c r="E4370"/>
      <c r="F4370"/>
      <c r="I4370"/>
      <c r="J4370"/>
    </row>
    <row r="4371" spans="1:10" x14ac:dyDescent="0.2">
      <c r="A4371" s="473"/>
      <c r="B4371"/>
      <c r="D4371"/>
      <c r="E4371"/>
      <c r="F4371"/>
      <c r="I4371"/>
      <c r="J4371"/>
    </row>
    <row r="4372" spans="1:10" x14ac:dyDescent="0.2">
      <c r="A4372" s="473"/>
      <c r="B4372"/>
      <c r="D4372"/>
      <c r="E4372"/>
      <c r="F4372"/>
      <c r="I4372"/>
      <c r="J4372"/>
    </row>
    <row r="4373" spans="1:10" x14ac:dyDescent="0.2">
      <c r="A4373" s="473"/>
      <c r="B4373"/>
      <c r="D4373"/>
      <c r="E4373"/>
      <c r="F4373"/>
      <c r="I4373"/>
      <c r="J4373"/>
    </row>
    <row r="4374" spans="1:10" x14ac:dyDescent="0.2">
      <c r="A4374" s="473"/>
      <c r="B4374"/>
      <c r="D4374"/>
      <c r="E4374"/>
      <c r="F4374"/>
      <c r="I4374"/>
      <c r="J4374"/>
    </row>
    <row r="4375" spans="1:10" x14ac:dyDescent="0.2">
      <c r="A4375" s="473"/>
      <c r="B4375"/>
      <c r="D4375"/>
      <c r="E4375"/>
      <c r="F4375"/>
      <c r="I4375"/>
      <c r="J4375"/>
    </row>
    <row r="4376" spans="1:10" x14ac:dyDescent="0.2">
      <c r="A4376" s="473"/>
      <c r="B4376"/>
      <c r="D4376"/>
      <c r="E4376"/>
      <c r="F4376"/>
      <c r="I4376"/>
      <c r="J4376"/>
    </row>
    <row r="4377" spans="1:10" x14ac:dyDescent="0.2">
      <c r="A4377" s="473"/>
      <c r="B4377"/>
      <c r="D4377"/>
      <c r="E4377"/>
      <c r="F4377"/>
      <c r="I4377"/>
      <c r="J4377"/>
    </row>
    <row r="4378" spans="1:10" x14ac:dyDescent="0.2">
      <c r="A4378" s="473"/>
      <c r="B4378"/>
      <c r="D4378"/>
      <c r="E4378"/>
      <c r="F4378"/>
      <c r="I4378"/>
      <c r="J4378"/>
    </row>
    <row r="4379" spans="1:10" x14ac:dyDescent="0.2">
      <c r="A4379" s="473"/>
      <c r="B4379"/>
      <c r="D4379"/>
      <c r="E4379"/>
      <c r="F4379"/>
      <c r="I4379"/>
      <c r="J4379"/>
    </row>
    <row r="4380" spans="1:10" x14ac:dyDescent="0.2">
      <c r="A4380" s="473"/>
      <c r="B4380"/>
      <c r="D4380"/>
      <c r="E4380"/>
      <c r="F4380"/>
      <c r="I4380"/>
      <c r="J4380"/>
    </row>
    <row r="4381" spans="1:10" x14ac:dyDescent="0.2">
      <c r="A4381" s="473"/>
      <c r="B4381"/>
      <c r="D4381"/>
      <c r="E4381"/>
      <c r="F4381"/>
      <c r="I4381"/>
      <c r="J4381"/>
    </row>
    <row r="4382" spans="1:10" x14ac:dyDescent="0.2">
      <c r="A4382" s="473"/>
      <c r="B4382"/>
      <c r="D4382"/>
      <c r="E4382"/>
      <c r="F4382"/>
      <c r="I4382"/>
      <c r="J4382"/>
    </row>
    <row r="4383" spans="1:10" x14ac:dyDescent="0.2">
      <c r="A4383" s="473"/>
      <c r="B4383"/>
      <c r="D4383"/>
      <c r="E4383"/>
      <c r="F4383"/>
      <c r="I4383"/>
      <c r="J4383"/>
    </row>
    <row r="4384" spans="1:10" x14ac:dyDescent="0.2">
      <c r="A4384" s="473"/>
      <c r="B4384"/>
      <c r="D4384"/>
      <c r="E4384"/>
      <c r="F4384"/>
      <c r="I4384"/>
      <c r="J4384"/>
    </row>
    <row r="4385" spans="1:10" x14ac:dyDescent="0.2">
      <c r="A4385" s="473"/>
      <c r="B4385"/>
      <c r="D4385"/>
      <c r="E4385"/>
      <c r="F4385"/>
      <c r="I4385"/>
      <c r="J4385"/>
    </row>
    <row r="4386" spans="1:10" x14ac:dyDescent="0.2">
      <c r="A4386" s="473"/>
      <c r="B4386"/>
      <c r="D4386"/>
      <c r="E4386"/>
      <c r="F4386"/>
      <c r="I4386"/>
      <c r="J4386"/>
    </row>
    <row r="4387" spans="1:10" x14ac:dyDescent="0.2">
      <c r="A4387" s="473"/>
      <c r="B4387"/>
      <c r="D4387"/>
      <c r="E4387"/>
      <c r="F4387"/>
      <c r="I4387"/>
      <c r="J4387"/>
    </row>
    <row r="4388" spans="1:10" x14ac:dyDescent="0.2">
      <c r="A4388" s="473"/>
      <c r="B4388"/>
      <c r="D4388"/>
      <c r="E4388"/>
      <c r="F4388"/>
      <c r="I4388"/>
      <c r="J4388"/>
    </row>
    <row r="4389" spans="1:10" x14ac:dyDescent="0.2">
      <c r="A4389" s="473"/>
      <c r="B4389"/>
      <c r="D4389"/>
      <c r="E4389"/>
      <c r="F4389"/>
      <c r="I4389"/>
      <c r="J4389"/>
    </row>
    <row r="4390" spans="1:10" x14ac:dyDescent="0.2">
      <c r="A4390" s="473"/>
      <c r="B4390"/>
      <c r="D4390"/>
      <c r="E4390"/>
      <c r="F4390"/>
      <c r="I4390"/>
      <c r="J4390"/>
    </row>
    <row r="4391" spans="1:10" x14ac:dyDescent="0.2">
      <c r="A4391" s="473"/>
      <c r="B4391"/>
      <c r="D4391"/>
      <c r="E4391"/>
      <c r="F4391"/>
      <c r="I4391"/>
      <c r="J4391"/>
    </row>
    <row r="4392" spans="1:10" x14ac:dyDescent="0.2">
      <c r="A4392" s="473"/>
      <c r="B4392"/>
      <c r="D4392"/>
      <c r="E4392"/>
      <c r="F4392"/>
      <c r="I4392"/>
      <c r="J4392"/>
    </row>
    <row r="4393" spans="1:10" x14ac:dyDescent="0.2">
      <c r="A4393" s="473"/>
      <c r="B4393"/>
      <c r="D4393"/>
      <c r="E4393"/>
      <c r="F4393"/>
      <c r="I4393"/>
      <c r="J4393"/>
    </row>
    <row r="4394" spans="1:10" x14ac:dyDescent="0.2">
      <c r="A4394" s="473"/>
      <c r="B4394"/>
      <c r="D4394"/>
      <c r="E4394"/>
      <c r="F4394"/>
      <c r="I4394"/>
      <c r="J4394"/>
    </row>
    <row r="4395" spans="1:10" x14ac:dyDescent="0.2">
      <c r="A4395" s="473"/>
      <c r="B4395"/>
      <c r="D4395"/>
      <c r="E4395"/>
      <c r="F4395"/>
      <c r="I4395"/>
      <c r="J4395"/>
    </row>
    <row r="4396" spans="1:10" x14ac:dyDescent="0.2">
      <c r="A4396" s="473"/>
      <c r="B4396"/>
      <c r="D4396"/>
      <c r="E4396"/>
      <c r="F4396"/>
      <c r="I4396"/>
      <c r="J4396"/>
    </row>
    <row r="4397" spans="1:10" x14ac:dyDescent="0.2">
      <c r="A4397" s="473"/>
      <c r="B4397"/>
      <c r="D4397"/>
      <c r="E4397"/>
      <c r="F4397"/>
      <c r="I4397"/>
      <c r="J4397"/>
    </row>
    <row r="4398" spans="1:10" x14ac:dyDescent="0.2">
      <c r="A4398" s="473"/>
      <c r="B4398"/>
      <c r="D4398"/>
      <c r="E4398"/>
      <c r="F4398"/>
      <c r="I4398"/>
      <c r="J4398"/>
    </row>
    <row r="4399" spans="1:10" x14ac:dyDescent="0.2">
      <c r="A4399" s="473"/>
      <c r="B4399"/>
      <c r="D4399"/>
      <c r="E4399"/>
      <c r="F4399"/>
      <c r="I4399"/>
      <c r="J4399"/>
    </row>
    <row r="4400" spans="1:10" x14ac:dyDescent="0.2">
      <c r="A4400" s="473"/>
      <c r="B4400"/>
      <c r="D4400"/>
      <c r="E4400"/>
      <c r="F4400"/>
      <c r="I4400"/>
      <c r="J4400"/>
    </row>
    <row r="4401" spans="1:10" x14ac:dyDescent="0.2">
      <c r="A4401" s="473"/>
      <c r="B4401"/>
      <c r="D4401"/>
      <c r="E4401"/>
      <c r="F4401"/>
      <c r="I4401"/>
      <c r="J4401"/>
    </row>
    <row r="4402" spans="1:10" x14ac:dyDescent="0.2">
      <c r="A4402" s="473"/>
      <c r="B4402"/>
      <c r="D4402"/>
      <c r="E4402"/>
      <c r="F4402"/>
      <c r="I4402"/>
      <c r="J4402"/>
    </row>
    <row r="4403" spans="1:10" x14ac:dyDescent="0.2">
      <c r="A4403" s="473"/>
      <c r="B4403"/>
      <c r="D4403"/>
      <c r="E4403"/>
      <c r="F4403"/>
      <c r="I4403"/>
      <c r="J4403"/>
    </row>
    <row r="4404" spans="1:10" x14ac:dyDescent="0.2">
      <c r="A4404" s="473"/>
      <c r="B4404"/>
      <c r="D4404"/>
      <c r="E4404"/>
      <c r="F4404"/>
      <c r="I4404"/>
      <c r="J4404"/>
    </row>
    <row r="4405" spans="1:10" x14ac:dyDescent="0.2">
      <c r="A4405" s="473"/>
      <c r="B4405"/>
      <c r="D4405"/>
      <c r="E4405"/>
      <c r="F4405"/>
      <c r="I4405"/>
      <c r="J4405"/>
    </row>
    <row r="4406" spans="1:10" x14ac:dyDescent="0.2">
      <c r="A4406" s="473"/>
      <c r="B4406"/>
      <c r="D4406"/>
      <c r="E4406"/>
      <c r="F4406"/>
      <c r="I4406"/>
      <c r="J4406"/>
    </row>
    <row r="4407" spans="1:10" x14ac:dyDescent="0.2">
      <c r="A4407" s="473"/>
      <c r="B4407"/>
      <c r="D4407"/>
      <c r="E4407"/>
      <c r="F4407"/>
      <c r="I4407"/>
      <c r="J4407"/>
    </row>
    <row r="4408" spans="1:10" x14ac:dyDescent="0.2">
      <c r="A4408" s="473"/>
      <c r="B4408"/>
      <c r="D4408"/>
      <c r="E4408"/>
      <c r="F4408"/>
      <c r="I4408"/>
      <c r="J4408"/>
    </row>
    <row r="4409" spans="1:10" x14ac:dyDescent="0.2">
      <c r="A4409" s="473"/>
      <c r="B4409"/>
      <c r="D4409"/>
      <c r="E4409"/>
      <c r="F4409"/>
      <c r="I4409"/>
      <c r="J4409"/>
    </row>
    <row r="4410" spans="1:10" x14ac:dyDescent="0.2">
      <c r="A4410" s="473"/>
      <c r="B4410"/>
      <c r="D4410"/>
      <c r="E4410"/>
      <c r="F4410"/>
      <c r="I4410"/>
      <c r="J4410"/>
    </row>
    <row r="4411" spans="1:10" x14ac:dyDescent="0.2">
      <c r="A4411" s="473"/>
      <c r="B4411"/>
      <c r="D4411"/>
      <c r="E4411"/>
      <c r="F4411"/>
      <c r="I4411"/>
      <c r="J4411"/>
    </row>
    <row r="4412" spans="1:10" x14ac:dyDescent="0.2">
      <c r="A4412" s="473"/>
      <c r="B4412"/>
      <c r="D4412"/>
      <c r="E4412"/>
      <c r="F4412"/>
      <c r="I4412"/>
      <c r="J4412"/>
    </row>
    <row r="4413" spans="1:10" x14ac:dyDescent="0.2">
      <c r="A4413" s="473"/>
      <c r="B4413"/>
      <c r="D4413"/>
      <c r="E4413"/>
      <c r="F4413"/>
      <c r="I4413"/>
      <c r="J4413"/>
    </row>
    <row r="4414" spans="1:10" x14ac:dyDescent="0.2">
      <c r="A4414" s="473"/>
      <c r="B4414"/>
      <c r="D4414"/>
      <c r="E4414"/>
      <c r="F4414"/>
      <c r="I4414"/>
      <c r="J4414"/>
    </row>
    <row r="4415" spans="1:10" x14ac:dyDescent="0.2">
      <c r="A4415" s="473"/>
      <c r="B4415"/>
      <c r="D4415"/>
      <c r="E4415"/>
      <c r="F4415"/>
      <c r="I4415"/>
      <c r="J4415"/>
    </row>
    <row r="4416" spans="1:10" x14ac:dyDescent="0.2">
      <c r="A4416" s="473"/>
      <c r="B4416"/>
      <c r="D4416"/>
      <c r="E4416"/>
      <c r="F4416"/>
      <c r="I4416"/>
      <c r="J4416"/>
    </row>
    <row r="4417" spans="1:10" x14ac:dyDescent="0.2">
      <c r="A4417" s="473"/>
      <c r="B4417"/>
      <c r="D4417"/>
      <c r="E4417"/>
      <c r="F4417"/>
      <c r="I4417"/>
      <c r="J4417"/>
    </row>
    <row r="4418" spans="1:10" x14ac:dyDescent="0.2">
      <c r="A4418" s="473"/>
      <c r="B4418"/>
      <c r="D4418"/>
      <c r="E4418"/>
      <c r="F4418"/>
      <c r="I4418"/>
      <c r="J4418"/>
    </row>
    <row r="4419" spans="1:10" x14ac:dyDescent="0.2">
      <c r="A4419" s="473"/>
      <c r="B4419"/>
      <c r="D4419"/>
      <c r="E4419"/>
      <c r="F4419"/>
      <c r="I4419"/>
      <c r="J4419"/>
    </row>
    <row r="4420" spans="1:10" x14ac:dyDescent="0.2">
      <c r="A4420" s="473"/>
      <c r="B4420"/>
      <c r="D4420"/>
      <c r="E4420"/>
      <c r="F4420"/>
      <c r="I4420"/>
      <c r="J4420"/>
    </row>
    <row r="4421" spans="1:10" x14ac:dyDescent="0.2">
      <c r="A4421" s="473"/>
      <c r="B4421"/>
      <c r="D4421"/>
      <c r="E4421"/>
      <c r="F4421"/>
      <c r="I4421"/>
      <c r="J4421"/>
    </row>
    <row r="4422" spans="1:10" x14ac:dyDescent="0.2">
      <c r="A4422" s="473"/>
      <c r="B4422"/>
      <c r="D4422"/>
      <c r="E4422"/>
      <c r="F4422"/>
      <c r="I4422"/>
      <c r="J4422"/>
    </row>
    <row r="4423" spans="1:10" x14ac:dyDescent="0.2">
      <c r="A4423" s="473"/>
      <c r="B4423"/>
      <c r="D4423"/>
      <c r="E4423"/>
      <c r="F4423"/>
      <c r="I4423"/>
      <c r="J4423"/>
    </row>
    <row r="4424" spans="1:10" x14ac:dyDescent="0.2">
      <c r="A4424" s="473"/>
      <c r="B4424"/>
      <c r="D4424"/>
      <c r="E4424"/>
      <c r="F4424"/>
      <c r="I4424"/>
      <c r="J4424"/>
    </row>
    <row r="4425" spans="1:10" x14ac:dyDescent="0.2">
      <c r="A4425" s="473"/>
      <c r="B4425"/>
      <c r="D4425"/>
      <c r="E4425"/>
      <c r="F4425"/>
      <c r="I4425"/>
      <c r="J4425"/>
    </row>
    <row r="4426" spans="1:10" x14ac:dyDescent="0.2">
      <c r="A4426" s="473"/>
      <c r="B4426"/>
      <c r="D4426"/>
      <c r="E4426"/>
      <c r="F4426"/>
      <c r="I4426"/>
      <c r="J4426"/>
    </row>
    <row r="4427" spans="1:10" x14ac:dyDescent="0.2">
      <c r="A4427" s="473"/>
      <c r="B4427"/>
      <c r="D4427"/>
      <c r="E4427"/>
      <c r="F4427"/>
      <c r="I4427"/>
      <c r="J4427"/>
    </row>
    <row r="4428" spans="1:10" x14ac:dyDescent="0.2">
      <c r="A4428" s="473"/>
      <c r="B4428"/>
      <c r="D4428"/>
      <c r="E4428"/>
      <c r="F4428"/>
      <c r="I4428"/>
      <c r="J4428"/>
    </row>
    <row r="4429" spans="1:10" x14ac:dyDescent="0.2">
      <c r="A4429" s="473"/>
      <c r="B4429"/>
      <c r="D4429"/>
      <c r="E4429"/>
      <c r="F4429"/>
      <c r="I4429"/>
      <c r="J4429"/>
    </row>
    <row r="4430" spans="1:10" x14ac:dyDescent="0.2">
      <c r="A4430" s="473"/>
      <c r="B4430"/>
      <c r="D4430"/>
      <c r="E4430"/>
      <c r="F4430"/>
      <c r="I4430"/>
      <c r="J4430"/>
    </row>
    <row r="4431" spans="1:10" x14ac:dyDescent="0.2">
      <c r="A4431" s="473"/>
      <c r="B4431"/>
      <c r="D4431"/>
      <c r="E4431"/>
      <c r="F4431"/>
      <c r="I4431"/>
      <c r="J4431"/>
    </row>
    <row r="4432" spans="1:10" x14ac:dyDescent="0.2">
      <c r="A4432" s="473"/>
      <c r="B4432"/>
      <c r="D4432"/>
      <c r="E4432"/>
      <c r="F4432"/>
      <c r="I4432"/>
      <c r="J4432"/>
    </row>
    <row r="4433" spans="1:10" x14ac:dyDescent="0.2">
      <c r="A4433" s="473"/>
      <c r="B4433"/>
      <c r="D4433"/>
      <c r="E4433"/>
      <c r="F4433"/>
      <c r="I4433"/>
      <c r="J4433"/>
    </row>
    <row r="4434" spans="1:10" x14ac:dyDescent="0.2">
      <c r="A4434" s="473"/>
      <c r="B4434"/>
      <c r="D4434"/>
      <c r="E4434"/>
      <c r="F4434"/>
      <c r="I4434"/>
      <c r="J4434"/>
    </row>
    <row r="4435" spans="1:10" x14ac:dyDescent="0.2">
      <c r="A4435" s="473"/>
      <c r="B4435"/>
      <c r="D4435"/>
      <c r="E4435"/>
      <c r="F4435"/>
      <c r="I4435"/>
      <c r="J4435"/>
    </row>
    <row r="4436" spans="1:10" x14ac:dyDescent="0.2">
      <c r="A4436" s="473"/>
      <c r="B4436"/>
      <c r="D4436"/>
      <c r="E4436"/>
      <c r="F4436"/>
      <c r="I4436"/>
      <c r="J4436"/>
    </row>
    <row r="4437" spans="1:10" x14ac:dyDescent="0.2">
      <c r="A4437" s="473"/>
      <c r="B4437"/>
      <c r="D4437"/>
      <c r="E4437"/>
      <c r="F4437"/>
      <c r="I4437"/>
      <c r="J4437"/>
    </row>
    <row r="4438" spans="1:10" x14ac:dyDescent="0.2">
      <c r="A4438" s="473"/>
      <c r="B4438"/>
      <c r="D4438"/>
      <c r="E4438"/>
      <c r="F4438"/>
      <c r="I4438"/>
      <c r="J4438"/>
    </row>
    <row r="4439" spans="1:10" x14ac:dyDescent="0.2">
      <c r="A4439" s="473"/>
      <c r="B4439"/>
      <c r="D4439"/>
      <c r="E4439"/>
      <c r="F4439"/>
      <c r="I4439"/>
      <c r="J4439"/>
    </row>
    <row r="4440" spans="1:10" x14ac:dyDescent="0.2">
      <c r="A4440" s="473"/>
      <c r="B4440"/>
      <c r="D4440"/>
      <c r="E4440"/>
      <c r="F4440"/>
      <c r="I4440"/>
      <c r="J4440"/>
    </row>
    <row r="4441" spans="1:10" x14ac:dyDescent="0.2">
      <c r="A4441" s="473"/>
      <c r="B4441"/>
      <c r="D4441"/>
      <c r="E4441"/>
      <c r="F4441"/>
      <c r="I4441"/>
      <c r="J4441"/>
    </row>
    <row r="4442" spans="1:10" x14ac:dyDescent="0.2">
      <c r="A4442" s="473"/>
      <c r="B4442"/>
      <c r="D4442"/>
      <c r="E4442"/>
      <c r="F4442"/>
      <c r="I4442"/>
      <c r="J4442"/>
    </row>
    <row r="4443" spans="1:10" x14ac:dyDescent="0.2">
      <c r="A4443" s="473"/>
      <c r="B4443"/>
      <c r="D4443"/>
      <c r="E4443"/>
      <c r="F4443"/>
      <c r="I4443"/>
      <c r="J4443"/>
    </row>
    <row r="4444" spans="1:10" x14ac:dyDescent="0.2">
      <c r="A4444" s="473"/>
      <c r="B4444"/>
      <c r="D4444"/>
      <c r="E4444"/>
      <c r="F4444"/>
      <c r="I4444"/>
      <c r="J4444"/>
    </row>
    <row r="4445" spans="1:10" x14ac:dyDescent="0.2">
      <c r="A4445" s="473"/>
      <c r="B4445"/>
      <c r="D4445"/>
      <c r="E4445"/>
      <c r="F4445"/>
      <c r="I4445"/>
      <c r="J4445"/>
    </row>
    <row r="4446" spans="1:10" x14ac:dyDescent="0.2">
      <c r="A4446" s="473"/>
      <c r="B4446"/>
      <c r="D4446"/>
      <c r="E4446"/>
      <c r="F4446"/>
      <c r="I4446"/>
      <c r="J4446"/>
    </row>
    <row r="4447" spans="1:10" x14ac:dyDescent="0.2">
      <c r="A4447" s="473"/>
      <c r="B4447"/>
      <c r="D4447"/>
      <c r="E4447"/>
      <c r="F4447"/>
      <c r="I4447"/>
      <c r="J4447"/>
    </row>
    <row r="4448" spans="1:10" x14ac:dyDescent="0.2">
      <c r="A4448" s="473"/>
      <c r="B4448"/>
      <c r="D4448"/>
      <c r="E4448"/>
      <c r="F4448"/>
      <c r="I4448"/>
      <c r="J4448"/>
    </row>
    <row r="4449" spans="1:10" x14ac:dyDescent="0.2">
      <c r="A4449" s="473"/>
      <c r="B4449"/>
      <c r="D4449"/>
      <c r="E4449"/>
      <c r="F4449"/>
      <c r="I4449"/>
      <c r="J4449"/>
    </row>
    <row r="4450" spans="1:10" x14ac:dyDescent="0.2">
      <c r="A4450" s="473"/>
      <c r="B4450"/>
      <c r="D4450"/>
      <c r="E4450"/>
      <c r="F4450"/>
      <c r="I4450"/>
      <c r="J4450"/>
    </row>
    <row r="4451" spans="1:10" x14ac:dyDescent="0.2">
      <c r="A4451" s="473"/>
      <c r="B4451"/>
      <c r="D4451"/>
      <c r="E4451"/>
      <c r="F4451"/>
      <c r="I4451"/>
      <c r="J4451"/>
    </row>
    <row r="4452" spans="1:10" x14ac:dyDescent="0.2">
      <c r="A4452" s="473"/>
      <c r="B4452"/>
      <c r="D4452"/>
      <c r="E4452"/>
      <c r="F4452"/>
      <c r="I4452"/>
      <c r="J4452"/>
    </row>
    <row r="4453" spans="1:10" x14ac:dyDescent="0.2">
      <c r="A4453" s="473"/>
      <c r="B4453"/>
      <c r="D4453"/>
      <c r="E4453"/>
      <c r="F4453"/>
      <c r="I4453"/>
      <c r="J4453"/>
    </row>
    <row r="4454" spans="1:10" x14ac:dyDescent="0.2">
      <c r="A4454" s="473"/>
      <c r="B4454"/>
      <c r="D4454"/>
      <c r="E4454"/>
      <c r="F4454"/>
      <c r="I4454"/>
      <c r="J4454"/>
    </row>
    <row r="4455" spans="1:10" x14ac:dyDescent="0.2">
      <c r="A4455" s="473"/>
      <c r="B4455"/>
      <c r="D4455"/>
      <c r="E4455"/>
      <c r="F4455"/>
      <c r="I4455"/>
      <c r="J4455"/>
    </row>
    <row r="4456" spans="1:10" x14ac:dyDescent="0.2">
      <c r="A4456" s="473"/>
      <c r="B4456"/>
      <c r="D4456"/>
      <c r="E4456"/>
      <c r="F4456"/>
      <c r="I4456"/>
      <c r="J4456"/>
    </row>
    <row r="4457" spans="1:10" x14ac:dyDescent="0.2">
      <c r="A4457" s="473"/>
      <c r="B4457"/>
      <c r="D4457"/>
      <c r="E4457"/>
      <c r="F4457"/>
      <c r="I4457"/>
      <c r="J4457"/>
    </row>
    <row r="4458" spans="1:10" x14ac:dyDescent="0.2">
      <c r="A4458" s="473"/>
      <c r="B4458"/>
      <c r="D4458"/>
      <c r="E4458"/>
      <c r="F4458"/>
      <c r="I4458"/>
      <c r="J4458"/>
    </row>
    <row r="4459" spans="1:10" x14ac:dyDescent="0.2">
      <c r="A4459" s="473"/>
      <c r="B4459"/>
      <c r="D4459"/>
      <c r="E4459"/>
      <c r="F4459"/>
      <c r="I4459"/>
      <c r="J4459"/>
    </row>
    <row r="4460" spans="1:10" x14ac:dyDescent="0.2">
      <c r="A4460" s="473"/>
      <c r="B4460"/>
      <c r="D4460"/>
      <c r="E4460"/>
      <c r="F4460"/>
      <c r="I4460"/>
      <c r="J4460"/>
    </row>
    <row r="4461" spans="1:10" x14ac:dyDescent="0.2">
      <c r="A4461" s="473"/>
      <c r="B4461"/>
      <c r="D4461"/>
      <c r="E4461"/>
      <c r="F4461"/>
      <c r="I4461"/>
      <c r="J4461"/>
    </row>
    <row r="4462" spans="1:10" x14ac:dyDescent="0.2">
      <c r="A4462" s="473"/>
      <c r="B4462"/>
      <c r="D4462"/>
      <c r="E4462"/>
      <c r="F4462"/>
      <c r="I4462"/>
      <c r="J4462"/>
    </row>
    <row r="4463" spans="1:10" x14ac:dyDescent="0.2">
      <c r="A4463" s="473"/>
      <c r="B4463"/>
      <c r="D4463"/>
      <c r="E4463"/>
      <c r="F4463"/>
      <c r="I4463"/>
      <c r="J4463"/>
    </row>
    <row r="4464" spans="1:10" x14ac:dyDescent="0.2">
      <c r="A4464" s="473"/>
      <c r="B4464"/>
      <c r="D4464"/>
      <c r="E4464"/>
      <c r="F4464"/>
      <c r="I4464"/>
      <c r="J4464"/>
    </row>
    <row r="4465" spans="1:10" x14ac:dyDescent="0.2">
      <c r="A4465" s="473"/>
      <c r="B4465"/>
      <c r="D4465"/>
      <c r="E4465"/>
      <c r="F4465"/>
      <c r="I4465"/>
      <c r="J4465"/>
    </row>
    <row r="4466" spans="1:10" x14ac:dyDescent="0.2">
      <c r="A4466" s="473"/>
      <c r="B4466"/>
      <c r="D4466"/>
      <c r="E4466"/>
      <c r="F4466"/>
      <c r="I4466"/>
      <c r="J4466"/>
    </row>
    <row r="4467" spans="1:10" x14ac:dyDescent="0.2">
      <c r="A4467" s="473"/>
      <c r="B4467"/>
      <c r="D4467"/>
      <c r="E4467"/>
      <c r="F4467"/>
      <c r="I4467"/>
      <c r="J4467"/>
    </row>
    <row r="4468" spans="1:10" x14ac:dyDescent="0.2">
      <c r="A4468" s="473"/>
      <c r="B4468"/>
      <c r="D4468"/>
      <c r="E4468"/>
      <c r="F4468"/>
      <c r="I4468"/>
      <c r="J4468"/>
    </row>
    <row r="4469" spans="1:10" x14ac:dyDescent="0.2">
      <c r="A4469" s="473"/>
      <c r="B4469"/>
      <c r="D4469"/>
      <c r="E4469"/>
      <c r="F4469"/>
      <c r="I4469"/>
      <c r="J4469"/>
    </row>
    <row r="4470" spans="1:10" x14ac:dyDescent="0.2">
      <c r="A4470" s="473"/>
      <c r="B4470"/>
      <c r="D4470"/>
      <c r="E4470"/>
      <c r="F4470"/>
      <c r="I4470"/>
      <c r="J4470"/>
    </row>
    <row r="4471" spans="1:10" x14ac:dyDescent="0.2">
      <c r="A4471" s="473"/>
      <c r="B4471"/>
      <c r="D4471"/>
      <c r="E4471"/>
      <c r="F4471"/>
      <c r="I4471"/>
      <c r="J4471"/>
    </row>
    <row r="4472" spans="1:10" x14ac:dyDescent="0.2">
      <c r="A4472" s="473"/>
      <c r="B4472"/>
      <c r="D4472"/>
      <c r="E4472"/>
      <c r="F4472"/>
      <c r="I4472"/>
      <c r="J4472"/>
    </row>
    <row r="4473" spans="1:10" x14ac:dyDescent="0.2">
      <c r="A4473" s="473"/>
      <c r="B4473"/>
      <c r="D4473"/>
      <c r="E4473"/>
      <c r="F4473"/>
      <c r="I4473"/>
      <c r="J4473"/>
    </row>
    <row r="4474" spans="1:10" x14ac:dyDescent="0.2">
      <c r="A4474" s="473"/>
      <c r="B4474"/>
      <c r="D4474"/>
      <c r="E4474"/>
      <c r="F4474"/>
      <c r="I4474"/>
      <c r="J4474"/>
    </row>
    <row r="4475" spans="1:10" x14ac:dyDescent="0.2">
      <c r="A4475" s="473"/>
      <c r="B4475"/>
      <c r="D4475"/>
      <c r="E4475"/>
      <c r="F4475"/>
      <c r="I4475"/>
      <c r="J4475"/>
    </row>
    <row r="4476" spans="1:10" x14ac:dyDescent="0.2">
      <c r="A4476" s="473"/>
      <c r="B4476"/>
      <c r="D4476"/>
      <c r="E4476"/>
      <c r="F4476"/>
      <c r="I4476"/>
      <c r="J4476"/>
    </row>
    <row r="4477" spans="1:10" x14ac:dyDescent="0.2">
      <c r="A4477" s="473"/>
      <c r="B4477"/>
      <c r="D4477"/>
      <c r="E4477"/>
      <c r="F4477"/>
      <c r="I4477"/>
      <c r="J4477"/>
    </row>
    <row r="4478" spans="1:10" x14ac:dyDescent="0.2">
      <c r="A4478" s="473"/>
      <c r="B4478"/>
      <c r="D4478"/>
      <c r="E4478"/>
      <c r="F4478"/>
      <c r="I4478"/>
      <c r="J4478"/>
    </row>
    <row r="4479" spans="1:10" x14ac:dyDescent="0.2">
      <c r="A4479" s="473"/>
      <c r="B4479"/>
      <c r="D4479"/>
      <c r="E4479"/>
      <c r="F4479"/>
      <c r="I4479"/>
      <c r="J4479"/>
    </row>
    <row r="4480" spans="1:10" x14ac:dyDescent="0.2">
      <c r="A4480" s="473"/>
      <c r="B4480"/>
      <c r="D4480"/>
      <c r="E4480"/>
      <c r="F4480"/>
      <c r="I4480"/>
      <c r="J4480"/>
    </row>
    <row r="4481" spans="1:10" x14ac:dyDescent="0.2">
      <c r="A4481" s="473"/>
      <c r="B4481"/>
      <c r="D4481"/>
      <c r="E4481"/>
      <c r="F4481"/>
      <c r="I4481"/>
      <c r="J4481"/>
    </row>
    <row r="4482" spans="1:10" x14ac:dyDescent="0.2">
      <c r="A4482" s="473"/>
      <c r="B4482"/>
      <c r="D4482"/>
      <c r="E4482"/>
      <c r="F4482"/>
      <c r="I4482"/>
      <c r="J4482"/>
    </row>
    <row r="4483" spans="1:10" x14ac:dyDescent="0.2">
      <c r="A4483" s="473"/>
      <c r="B4483"/>
      <c r="D4483"/>
      <c r="E4483"/>
      <c r="F4483"/>
      <c r="I4483"/>
      <c r="J4483"/>
    </row>
    <row r="4484" spans="1:10" x14ac:dyDescent="0.2">
      <c r="A4484" s="473"/>
      <c r="B4484"/>
      <c r="D4484"/>
      <c r="E4484"/>
      <c r="F4484"/>
      <c r="I4484"/>
      <c r="J4484"/>
    </row>
    <row r="4485" spans="1:10" x14ac:dyDescent="0.2">
      <c r="A4485" s="473"/>
      <c r="B4485"/>
      <c r="D4485"/>
      <c r="E4485"/>
      <c r="F4485"/>
      <c r="I4485"/>
      <c r="J4485"/>
    </row>
    <row r="4486" spans="1:10" x14ac:dyDescent="0.2">
      <c r="A4486" s="473"/>
      <c r="B4486"/>
      <c r="D4486"/>
      <c r="E4486"/>
      <c r="F4486"/>
      <c r="I4486"/>
      <c r="J4486"/>
    </row>
    <row r="4487" spans="1:10" x14ac:dyDescent="0.2">
      <c r="A4487" s="473"/>
      <c r="B4487"/>
      <c r="D4487"/>
      <c r="E4487"/>
      <c r="F4487"/>
      <c r="I4487"/>
      <c r="J4487"/>
    </row>
    <row r="4488" spans="1:10" x14ac:dyDescent="0.2">
      <c r="A4488" s="473"/>
      <c r="B4488"/>
      <c r="D4488"/>
      <c r="E4488"/>
      <c r="F4488"/>
      <c r="I4488"/>
      <c r="J4488"/>
    </row>
    <row r="4489" spans="1:10" x14ac:dyDescent="0.2">
      <c r="A4489" s="473"/>
      <c r="B4489"/>
      <c r="D4489"/>
      <c r="E4489"/>
      <c r="F4489"/>
      <c r="I4489"/>
      <c r="J4489"/>
    </row>
    <row r="4490" spans="1:10" x14ac:dyDescent="0.2">
      <c r="A4490" s="473"/>
      <c r="B4490"/>
      <c r="D4490"/>
      <c r="E4490"/>
      <c r="F4490"/>
      <c r="I4490"/>
      <c r="J4490"/>
    </row>
    <row r="4491" spans="1:10" x14ac:dyDescent="0.2">
      <c r="A4491" s="473"/>
      <c r="B4491"/>
      <c r="D4491"/>
      <c r="E4491"/>
      <c r="F4491"/>
      <c r="I4491"/>
      <c r="J4491"/>
    </row>
    <row r="4492" spans="1:10" x14ac:dyDescent="0.2">
      <c r="A4492" s="473"/>
      <c r="B4492"/>
      <c r="D4492"/>
      <c r="E4492"/>
      <c r="F4492"/>
      <c r="I4492"/>
      <c r="J4492"/>
    </row>
    <row r="4493" spans="1:10" x14ac:dyDescent="0.2">
      <c r="A4493" s="473"/>
      <c r="B4493"/>
      <c r="D4493"/>
      <c r="E4493"/>
      <c r="F4493"/>
      <c r="I4493"/>
      <c r="J4493"/>
    </row>
    <row r="4494" spans="1:10" x14ac:dyDescent="0.2">
      <c r="A4494" s="473"/>
      <c r="B4494"/>
      <c r="D4494"/>
      <c r="E4494"/>
      <c r="F4494"/>
      <c r="I4494"/>
      <c r="J4494"/>
    </row>
    <row r="4495" spans="1:10" x14ac:dyDescent="0.2">
      <c r="A4495" s="473"/>
      <c r="B4495"/>
      <c r="D4495"/>
      <c r="E4495"/>
      <c r="F4495"/>
      <c r="I4495"/>
      <c r="J4495"/>
    </row>
    <row r="4496" spans="1:10" x14ac:dyDescent="0.2">
      <c r="A4496" s="473"/>
      <c r="B4496"/>
      <c r="D4496"/>
      <c r="E4496"/>
      <c r="F4496"/>
      <c r="I4496"/>
      <c r="J4496"/>
    </row>
    <row r="4497" spans="1:10" x14ac:dyDescent="0.2">
      <c r="A4497" s="473"/>
      <c r="B4497"/>
      <c r="D4497"/>
      <c r="E4497"/>
      <c r="F4497"/>
      <c r="I4497"/>
      <c r="J4497"/>
    </row>
    <row r="4498" spans="1:10" x14ac:dyDescent="0.2">
      <c r="A4498" s="473"/>
      <c r="B4498"/>
      <c r="D4498"/>
      <c r="E4498"/>
      <c r="F4498"/>
      <c r="I4498"/>
      <c r="J4498"/>
    </row>
    <row r="4499" spans="1:10" x14ac:dyDescent="0.2">
      <c r="A4499" s="473"/>
      <c r="B4499"/>
      <c r="D4499"/>
      <c r="E4499"/>
      <c r="F4499"/>
      <c r="I4499"/>
      <c r="J4499"/>
    </row>
    <row r="4500" spans="1:10" x14ac:dyDescent="0.2">
      <c r="A4500" s="473"/>
      <c r="B4500"/>
      <c r="D4500"/>
      <c r="E4500"/>
      <c r="F4500"/>
      <c r="I4500"/>
      <c r="J4500"/>
    </row>
    <row r="4501" spans="1:10" x14ac:dyDescent="0.2">
      <c r="A4501" s="473"/>
      <c r="B4501"/>
      <c r="D4501"/>
      <c r="E4501"/>
      <c r="F4501"/>
      <c r="I4501"/>
      <c r="J4501"/>
    </row>
    <row r="4502" spans="1:10" x14ac:dyDescent="0.2">
      <c r="A4502" s="473"/>
      <c r="B4502"/>
      <c r="D4502"/>
      <c r="E4502"/>
      <c r="F4502"/>
      <c r="I4502"/>
      <c r="J4502"/>
    </row>
    <row r="4503" spans="1:10" x14ac:dyDescent="0.2">
      <c r="A4503" s="473"/>
      <c r="B4503"/>
      <c r="D4503"/>
      <c r="E4503"/>
      <c r="F4503"/>
      <c r="I4503"/>
      <c r="J4503"/>
    </row>
    <row r="4504" spans="1:10" x14ac:dyDescent="0.2">
      <c r="A4504" s="473"/>
      <c r="B4504"/>
      <c r="D4504"/>
      <c r="E4504"/>
      <c r="F4504"/>
      <c r="I4504"/>
      <c r="J4504"/>
    </row>
    <row r="4505" spans="1:10" x14ac:dyDescent="0.2">
      <c r="A4505" s="473"/>
      <c r="B4505"/>
      <c r="D4505"/>
      <c r="E4505"/>
      <c r="F4505"/>
      <c r="I4505"/>
      <c r="J4505"/>
    </row>
    <row r="4506" spans="1:10" x14ac:dyDescent="0.2">
      <c r="A4506" s="473"/>
      <c r="B4506"/>
      <c r="D4506"/>
      <c r="E4506"/>
      <c r="F4506"/>
      <c r="I4506"/>
      <c r="J4506"/>
    </row>
    <row r="4507" spans="1:10" x14ac:dyDescent="0.2">
      <c r="A4507" s="473"/>
      <c r="B4507"/>
      <c r="D4507"/>
      <c r="E4507"/>
      <c r="F4507"/>
      <c r="I4507"/>
      <c r="J4507"/>
    </row>
    <row r="4508" spans="1:10" x14ac:dyDescent="0.2">
      <c r="A4508" s="473"/>
      <c r="B4508"/>
      <c r="D4508"/>
      <c r="E4508"/>
      <c r="F4508"/>
      <c r="I4508"/>
      <c r="J4508"/>
    </row>
    <row r="4509" spans="1:10" x14ac:dyDescent="0.2">
      <c r="A4509" s="473"/>
      <c r="B4509"/>
      <c r="D4509"/>
      <c r="E4509"/>
      <c r="F4509"/>
      <c r="I4509"/>
      <c r="J4509"/>
    </row>
    <row r="4510" spans="1:10" x14ac:dyDescent="0.2">
      <c r="A4510" s="473"/>
      <c r="B4510"/>
      <c r="D4510"/>
      <c r="E4510"/>
      <c r="F4510"/>
      <c r="I4510"/>
      <c r="J4510"/>
    </row>
    <row r="4511" spans="1:10" x14ac:dyDescent="0.2">
      <c r="A4511" s="473"/>
      <c r="B4511"/>
      <c r="D4511"/>
      <c r="E4511"/>
      <c r="F4511"/>
      <c r="I4511"/>
      <c r="J4511"/>
    </row>
    <row r="4512" spans="1:10" x14ac:dyDescent="0.2">
      <c r="A4512" s="473"/>
      <c r="B4512"/>
      <c r="D4512"/>
      <c r="E4512"/>
      <c r="F4512"/>
      <c r="I4512"/>
      <c r="J4512"/>
    </row>
    <row r="4513" spans="1:10" x14ac:dyDescent="0.2">
      <c r="A4513" s="473"/>
      <c r="B4513"/>
      <c r="D4513"/>
      <c r="E4513"/>
      <c r="F4513"/>
      <c r="I4513"/>
      <c r="J4513"/>
    </row>
    <row r="4514" spans="1:10" x14ac:dyDescent="0.2">
      <c r="A4514" s="473"/>
      <c r="B4514"/>
      <c r="D4514"/>
      <c r="E4514"/>
      <c r="F4514"/>
      <c r="I4514"/>
      <c r="J4514"/>
    </row>
    <row r="4515" spans="1:10" x14ac:dyDescent="0.2">
      <c r="A4515" s="473"/>
      <c r="B4515"/>
      <c r="D4515"/>
      <c r="E4515"/>
      <c r="F4515"/>
      <c r="I4515"/>
      <c r="J4515"/>
    </row>
    <row r="4516" spans="1:10" x14ac:dyDescent="0.2">
      <c r="A4516" s="473"/>
      <c r="B4516"/>
      <c r="D4516"/>
      <c r="E4516"/>
      <c r="F4516"/>
      <c r="I4516"/>
      <c r="J4516"/>
    </row>
    <row r="4517" spans="1:10" x14ac:dyDescent="0.2">
      <c r="A4517" s="473"/>
      <c r="B4517"/>
      <c r="D4517"/>
      <c r="E4517"/>
      <c r="F4517"/>
      <c r="I4517"/>
      <c r="J4517"/>
    </row>
    <row r="4518" spans="1:10" x14ac:dyDescent="0.2">
      <c r="A4518" s="473"/>
      <c r="B4518"/>
      <c r="D4518"/>
      <c r="E4518"/>
      <c r="F4518"/>
      <c r="I4518"/>
      <c r="J4518"/>
    </row>
    <row r="4519" spans="1:10" x14ac:dyDescent="0.2">
      <c r="A4519" s="473"/>
      <c r="B4519"/>
      <c r="D4519"/>
      <c r="E4519"/>
      <c r="F4519"/>
      <c r="I4519"/>
      <c r="J4519"/>
    </row>
    <row r="4520" spans="1:10" x14ac:dyDescent="0.2">
      <c r="A4520" s="473"/>
      <c r="B4520"/>
      <c r="D4520"/>
      <c r="E4520"/>
      <c r="F4520"/>
      <c r="I4520"/>
      <c r="J4520"/>
    </row>
    <row r="4521" spans="1:10" x14ac:dyDescent="0.2">
      <c r="A4521" s="473"/>
      <c r="B4521"/>
      <c r="D4521"/>
      <c r="E4521"/>
      <c r="F4521"/>
      <c r="I4521"/>
      <c r="J4521"/>
    </row>
    <row r="4522" spans="1:10" x14ac:dyDescent="0.2">
      <c r="A4522" s="473"/>
      <c r="B4522"/>
      <c r="D4522"/>
      <c r="E4522"/>
      <c r="F4522"/>
      <c r="I4522"/>
      <c r="J4522"/>
    </row>
    <row r="4523" spans="1:10" x14ac:dyDescent="0.2">
      <c r="A4523" s="473"/>
      <c r="B4523"/>
      <c r="D4523"/>
      <c r="E4523"/>
      <c r="F4523"/>
      <c r="I4523"/>
      <c r="J4523"/>
    </row>
    <row r="4524" spans="1:10" x14ac:dyDescent="0.2">
      <c r="A4524" s="473"/>
      <c r="B4524"/>
      <c r="D4524"/>
      <c r="E4524"/>
      <c r="F4524"/>
      <c r="I4524"/>
      <c r="J4524"/>
    </row>
    <row r="4525" spans="1:10" x14ac:dyDescent="0.2">
      <c r="A4525" s="473"/>
      <c r="B4525"/>
      <c r="D4525"/>
      <c r="E4525"/>
      <c r="F4525"/>
      <c r="I4525"/>
      <c r="J4525"/>
    </row>
    <row r="4526" spans="1:10" x14ac:dyDescent="0.2">
      <c r="A4526" s="473"/>
      <c r="B4526"/>
      <c r="D4526"/>
      <c r="E4526"/>
      <c r="F4526"/>
      <c r="I4526"/>
      <c r="J4526"/>
    </row>
    <row r="4527" spans="1:10" x14ac:dyDescent="0.2">
      <c r="A4527" s="473"/>
      <c r="B4527"/>
      <c r="D4527"/>
      <c r="E4527"/>
      <c r="F4527"/>
      <c r="I4527"/>
      <c r="J4527"/>
    </row>
    <row r="4528" spans="1:10" x14ac:dyDescent="0.2">
      <c r="A4528" s="473"/>
      <c r="B4528"/>
      <c r="D4528"/>
      <c r="E4528"/>
      <c r="F4528"/>
      <c r="I4528"/>
      <c r="J4528"/>
    </row>
    <row r="4529" spans="1:10" x14ac:dyDescent="0.2">
      <c r="A4529" s="473"/>
      <c r="B4529"/>
      <c r="D4529"/>
      <c r="E4529"/>
      <c r="F4529"/>
      <c r="I4529"/>
      <c r="J4529"/>
    </row>
    <row r="4530" spans="1:10" x14ac:dyDescent="0.2">
      <c r="A4530" s="473"/>
      <c r="B4530"/>
      <c r="D4530"/>
      <c r="E4530"/>
      <c r="F4530"/>
      <c r="I4530"/>
      <c r="J4530"/>
    </row>
    <row r="4531" spans="1:10" x14ac:dyDescent="0.2">
      <c r="A4531" s="473"/>
      <c r="B4531"/>
      <c r="D4531"/>
      <c r="E4531"/>
      <c r="F4531"/>
      <c r="I4531"/>
      <c r="J4531"/>
    </row>
    <row r="4532" spans="1:10" x14ac:dyDescent="0.2">
      <c r="A4532" s="473"/>
      <c r="B4532"/>
      <c r="D4532"/>
      <c r="E4532"/>
      <c r="F4532"/>
      <c r="I4532"/>
      <c r="J4532"/>
    </row>
    <row r="4533" spans="1:10" x14ac:dyDescent="0.2">
      <c r="A4533" s="473"/>
      <c r="B4533"/>
      <c r="D4533"/>
      <c r="E4533"/>
      <c r="F4533"/>
      <c r="I4533"/>
      <c r="J4533"/>
    </row>
    <row r="4534" spans="1:10" x14ac:dyDescent="0.2">
      <c r="A4534" s="473"/>
      <c r="B4534"/>
      <c r="D4534"/>
      <c r="E4534"/>
      <c r="F4534"/>
      <c r="I4534"/>
      <c r="J4534"/>
    </row>
    <row r="4535" spans="1:10" x14ac:dyDescent="0.2">
      <c r="A4535" s="473"/>
      <c r="B4535"/>
      <c r="D4535"/>
      <c r="E4535"/>
      <c r="F4535"/>
      <c r="I4535"/>
      <c r="J4535"/>
    </row>
    <row r="4536" spans="1:10" x14ac:dyDescent="0.2">
      <c r="A4536" s="473"/>
      <c r="B4536"/>
      <c r="D4536"/>
      <c r="E4536"/>
      <c r="F4536"/>
      <c r="I4536"/>
      <c r="J4536"/>
    </row>
    <row r="4537" spans="1:10" x14ac:dyDescent="0.2">
      <c r="A4537" s="473"/>
      <c r="B4537"/>
      <c r="D4537"/>
      <c r="E4537"/>
      <c r="F4537"/>
      <c r="I4537"/>
      <c r="J4537"/>
    </row>
    <row r="4538" spans="1:10" x14ac:dyDescent="0.2">
      <c r="A4538" s="473"/>
      <c r="B4538"/>
      <c r="D4538"/>
      <c r="E4538"/>
      <c r="F4538"/>
      <c r="I4538"/>
      <c r="J4538"/>
    </row>
    <row r="4539" spans="1:10" x14ac:dyDescent="0.2">
      <c r="A4539" s="473"/>
      <c r="B4539"/>
      <c r="D4539"/>
      <c r="E4539"/>
      <c r="F4539"/>
      <c r="I4539"/>
      <c r="J4539"/>
    </row>
    <row r="4540" spans="1:10" x14ac:dyDescent="0.2">
      <c r="A4540" s="473"/>
      <c r="B4540"/>
      <c r="D4540"/>
      <c r="E4540"/>
      <c r="F4540"/>
      <c r="I4540"/>
      <c r="J4540"/>
    </row>
    <row r="4541" spans="1:10" x14ac:dyDescent="0.2">
      <c r="A4541" s="473"/>
      <c r="B4541"/>
      <c r="D4541"/>
      <c r="E4541"/>
      <c r="F4541"/>
      <c r="I4541"/>
      <c r="J4541"/>
    </row>
    <row r="4542" spans="1:10" x14ac:dyDescent="0.2">
      <c r="A4542" s="473"/>
      <c r="B4542"/>
      <c r="D4542"/>
      <c r="E4542"/>
      <c r="F4542"/>
      <c r="I4542"/>
      <c r="J4542"/>
    </row>
    <row r="4543" spans="1:10" x14ac:dyDescent="0.2">
      <c r="A4543" s="473"/>
      <c r="B4543"/>
      <c r="D4543"/>
      <c r="E4543"/>
      <c r="F4543"/>
      <c r="I4543"/>
      <c r="J4543"/>
    </row>
    <row r="4544" spans="1:10" x14ac:dyDescent="0.2">
      <c r="A4544" s="473"/>
      <c r="B4544"/>
      <c r="D4544"/>
      <c r="E4544"/>
      <c r="F4544"/>
      <c r="I4544"/>
      <c r="J4544"/>
    </row>
    <row r="4545" spans="1:10" x14ac:dyDescent="0.2">
      <c r="A4545" s="473"/>
      <c r="B4545"/>
      <c r="D4545"/>
      <c r="E4545"/>
      <c r="F4545"/>
      <c r="I4545"/>
      <c r="J4545"/>
    </row>
    <row r="4546" spans="1:10" x14ac:dyDescent="0.2">
      <c r="A4546" s="473"/>
      <c r="B4546"/>
      <c r="D4546"/>
      <c r="E4546"/>
      <c r="F4546"/>
      <c r="I4546"/>
      <c r="J4546"/>
    </row>
    <row r="4547" spans="1:10" x14ac:dyDescent="0.2">
      <c r="A4547" s="473"/>
      <c r="B4547"/>
      <c r="D4547"/>
      <c r="E4547"/>
      <c r="F4547"/>
      <c r="I4547"/>
      <c r="J4547"/>
    </row>
    <row r="4548" spans="1:10" x14ac:dyDescent="0.2">
      <c r="A4548" s="473"/>
      <c r="B4548"/>
      <c r="D4548"/>
      <c r="E4548"/>
      <c r="F4548"/>
      <c r="I4548"/>
      <c r="J4548"/>
    </row>
    <row r="4549" spans="1:10" x14ac:dyDescent="0.2">
      <c r="A4549" s="473"/>
      <c r="B4549"/>
      <c r="D4549"/>
      <c r="E4549"/>
      <c r="F4549"/>
      <c r="I4549"/>
      <c r="J4549"/>
    </row>
    <row r="4550" spans="1:10" x14ac:dyDescent="0.2">
      <c r="A4550" s="473"/>
      <c r="B4550"/>
      <c r="D4550"/>
      <c r="E4550"/>
      <c r="F4550"/>
      <c r="I4550"/>
      <c r="J4550"/>
    </row>
    <row r="4551" spans="1:10" x14ac:dyDescent="0.2">
      <c r="A4551" s="473"/>
      <c r="B4551"/>
      <c r="D4551"/>
      <c r="E4551"/>
      <c r="F4551"/>
      <c r="I4551"/>
      <c r="J4551"/>
    </row>
    <row r="4552" spans="1:10" x14ac:dyDescent="0.2">
      <c r="A4552" s="473"/>
      <c r="B4552"/>
      <c r="D4552"/>
      <c r="E4552"/>
      <c r="F4552"/>
      <c r="I4552"/>
      <c r="J4552"/>
    </row>
    <row r="4553" spans="1:10" x14ac:dyDescent="0.2">
      <c r="A4553" s="473"/>
      <c r="B4553"/>
      <c r="D4553"/>
      <c r="E4553"/>
      <c r="F4553"/>
      <c r="I4553"/>
      <c r="J4553"/>
    </row>
    <row r="4554" spans="1:10" x14ac:dyDescent="0.2">
      <c r="A4554" s="473"/>
      <c r="B4554"/>
      <c r="D4554"/>
      <c r="E4554"/>
      <c r="F4554"/>
      <c r="I4554"/>
      <c r="J4554"/>
    </row>
    <row r="4555" spans="1:10" x14ac:dyDescent="0.2">
      <c r="A4555" s="473"/>
      <c r="B4555"/>
      <c r="D4555"/>
      <c r="E4555"/>
      <c r="F4555"/>
      <c r="I4555"/>
      <c r="J4555"/>
    </row>
    <row r="4556" spans="1:10" x14ac:dyDescent="0.2">
      <c r="A4556" s="473"/>
      <c r="B4556"/>
      <c r="D4556"/>
      <c r="E4556"/>
      <c r="F4556"/>
      <c r="I4556"/>
      <c r="J4556"/>
    </row>
    <row r="4557" spans="1:10" x14ac:dyDescent="0.2">
      <c r="A4557" s="473"/>
      <c r="B4557"/>
      <c r="D4557"/>
      <c r="E4557"/>
      <c r="F4557"/>
      <c r="I4557"/>
      <c r="J4557"/>
    </row>
    <row r="4558" spans="1:10" x14ac:dyDescent="0.2">
      <c r="A4558" s="473"/>
      <c r="B4558"/>
      <c r="D4558"/>
      <c r="E4558"/>
      <c r="F4558"/>
      <c r="I4558"/>
      <c r="J4558"/>
    </row>
    <row r="4559" spans="1:10" x14ac:dyDescent="0.2">
      <c r="A4559" s="473"/>
      <c r="B4559"/>
      <c r="D4559"/>
      <c r="E4559"/>
      <c r="F4559"/>
      <c r="I4559"/>
      <c r="J4559"/>
    </row>
    <row r="4560" spans="1:10" x14ac:dyDescent="0.2">
      <c r="A4560" s="473"/>
      <c r="B4560"/>
      <c r="D4560"/>
      <c r="E4560"/>
      <c r="F4560"/>
      <c r="I4560"/>
      <c r="J4560"/>
    </row>
    <row r="4561" spans="1:10" x14ac:dyDescent="0.2">
      <c r="A4561" s="473"/>
      <c r="B4561"/>
      <c r="D4561"/>
      <c r="E4561"/>
      <c r="F4561"/>
      <c r="I4561"/>
      <c r="J4561"/>
    </row>
    <row r="4562" spans="1:10" x14ac:dyDescent="0.2">
      <c r="A4562" s="473"/>
      <c r="B4562"/>
      <c r="D4562"/>
      <c r="E4562"/>
      <c r="F4562"/>
      <c r="I4562"/>
      <c r="J4562"/>
    </row>
    <row r="4563" spans="1:10" x14ac:dyDescent="0.2">
      <c r="A4563" s="473"/>
      <c r="B4563"/>
      <c r="D4563"/>
      <c r="E4563"/>
      <c r="F4563"/>
      <c r="I4563"/>
      <c r="J4563"/>
    </row>
    <row r="4564" spans="1:10" x14ac:dyDescent="0.2">
      <c r="A4564" s="473"/>
      <c r="B4564"/>
      <c r="D4564"/>
      <c r="E4564"/>
      <c r="F4564"/>
      <c r="I4564"/>
      <c r="J4564"/>
    </row>
    <row r="4565" spans="1:10" x14ac:dyDescent="0.2">
      <c r="A4565" s="473"/>
      <c r="B4565"/>
      <c r="D4565"/>
      <c r="E4565"/>
      <c r="F4565"/>
      <c r="I4565"/>
      <c r="J4565"/>
    </row>
    <row r="4566" spans="1:10" x14ac:dyDescent="0.2">
      <c r="A4566" s="473"/>
      <c r="B4566"/>
      <c r="D4566"/>
      <c r="E4566"/>
      <c r="F4566"/>
      <c r="I4566"/>
      <c r="J4566"/>
    </row>
    <row r="4567" spans="1:10" x14ac:dyDescent="0.2">
      <c r="A4567" s="473"/>
      <c r="B4567"/>
      <c r="D4567"/>
      <c r="E4567"/>
      <c r="F4567"/>
      <c r="I4567"/>
      <c r="J4567"/>
    </row>
    <row r="4568" spans="1:10" x14ac:dyDescent="0.2">
      <c r="A4568" s="473"/>
      <c r="B4568"/>
      <c r="D4568"/>
      <c r="E4568"/>
      <c r="F4568"/>
      <c r="I4568"/>
      <c r="J4568"/>
    </row>
    <row r="4569" spans="1:10" x14ac:dyDescent="0.2">
      <c r="A4569" s="473"/>
      <c r="B4569"/>
      <c r="D4569"/>
      <c r="E4569"/>
      <c r="F4569"/>
      <c r="I4569"/>
      <c r="J4569"/>
    </row>
    <row r="4570" spans="1:10" x14ac:dyDescent="0.2">
      <c r="A4570" s="473"/>
      <c r="B4570"/>
      <c r="D4570"/>
      <c r="E4570"/>
      <c r="F4570"/>
      <c r="I4570"/>
      <c r="J4570"/>
    </row>
    <row r="4571" spans="1:10" x14ac:dyDescent="0.2">
      <c r="A4571" s="473"/>
      <c r="B4571"/>
      <c r="D4571"/>
      <c r="E4571"/>
      <c r="F4571"/>
      <c r="I4571"/>
      <c r="J4571"/>
    </row>
    <row r="4572" spans="1:10" x14ac:dyDescent="0.2">
      <c r="A4572" s="473"/>
      <c r="B4572"/>
      <c r="D4572"/>
      <c r="E4572"/>
      <c r="F4572"/>
      <c r="I4572"/>
      <c r="J4572"/>
    </row>
    <row r="4573" spans="1:10" x14ac:dyDescent="0.2">
      <c r="A4573" s="473"/>
      <c r="B4573"/>
      <c r="D4573"/>
      <c r="E4573"/>
      <c r="F4573"/>
      <c r="I4573"/>
      <c r="J4573"/>
    </row>
    <row r="4574" spans="1:10" x14ac:dyDescent="0.2">
      <c r="A4574" s="473"/>
      <c r="B4574"/>
      <c r="D4574"/>
      <c r="E4574"/>
      <c r="F4574"/>
      <c r="I4574"/>
      <c r="J4574"/>
    </row>
    <row r="4575" spans="1:10" x14ac:dyDescent="0.2">
      <c r="A4575" s="473"/>
      <c r="B4575"/>
      <c r="D4575"/>
      <c r="E4575"/>
      <c r="F4575"/>
      <c r="I4575"/>
      <c r="J4575"/>
    </row>
    <row r="4576" spans="1:10" x14ac:dyDescent="0.2">
      <c r="A4576" s="473"/>
      <c r="B4576"/>
      <c r="D4576"/>
      <c r="E4576"/>
      <c r="F4576"/>
      <c r="I4576"/>
      <c r="J4576"/>
    </row>
    <row r="4577" spans="1:10" x14ac:dyDescent="0.2">
      <c r="A4577" s="473"/>
      <c r="B4577"/>
      <c r="D4577"/>
      <c r="E4577"/>
      <c r="F4577"/>
      <c r="I4577"/>
      <c r="J4577"/>
    </row>
    <row r="4578" spans="1:10" x14ac:dyDescent="0.2">
      <c r="A4578" s="473"/>
      <c r="B4578"/>
      <c r="D4578"/>
      <c r="E4578"/>
      <c r="F4578"/>
      <c r="I4578"/>
      <c r="J4578"/>
    </row>
    <row r="4579" spans="1:10" x14ac:dyDescent="0.2">
      <c r="A4579" s="473"/>
      <c r="B4579"/>
      <c r="D4579"/>
      <c r="E4579"/>
      <c r="F4579"/>
      <c r="I4579"/>
      <c r="J4579"/>
    </row>
    <row r="4580" spans="1:10" x14ac:dyDescent="0.2">
      <c r="A4580" s="473"/>
      <c r="B4580"/>
      <c r="D4580"/>
      <c r="E4580"/>
      <c r="F4580"/>
      <c r="I4580"/>
      <c r="J4580"/>
    </row>
    <row r="4581" spans="1:10" x14ac:dyDescent="0.2">
      <c r="A4581" s="473"/>
      <c r="B4581"/>
      <c r="D4581"/>
      <c r="E4581"/>
      <c r="F4581"/>
      <c r="I4581"/>
      <c r="J4581"/>
    </row>
    <row r="4582" spans="1:10" x14ac:dyDescent="0.2">
      <c r="A4582" s="473"/>
      <c r="B4582"/>
      <c r="D4582"/>
      <c r="E4582"/>
      <c r="F4582"/>
      <c r="I4582"/>
      <c r="J4582"/>
    </row>
    <row r="4583" spans="1:10" x14ac:dyDescent="0.2">
      <c r="A4583" s="473"/>
      <c r="B4583"/>
      <c r="D4583"/>
      <c r="E4583"/>
      <c r="F4583"/>
      <c r="I4583"/>
      <c r="J4583"/>
    </row>
    <row r="4584" spans="1:10" x14ac:dyDescent="0.2">
      <c r="A4584" s="473"/>
      <c r="B4584"/>
      <c r="D4584"/>
      <c r="E4584"/>
      <c r="F4584"/>
      <c r="I4584"/>
      <c r="J4584"/>
    </row>
    <row r="4585" spans="1:10" x14ac:dyDescent="0.2">
      <c r="A4585" s="473"/>
      <c r="B4585"/>
      <c r="D4585"/>
      <c r="E4585"/>
      <c r="F4585"/>
      <c r="I4585"/>
      <c r="J4585"/>
    </row>
    <row r="4586" spans="1:10" x14ac:dyDescent="0.2">
      <c r="A4586" s="473"/>
      <c r="B4586"/>
      <c r="D4586"/>
      <c r="E4586"/>
      <c r="F4586"/>
      <c r="I4586"/>
      <c r="J4586"/>
    </row>
    <row r="4587" spans="1:10" x14ac:dyDescent="0.2">
      <c r="A4587" s="473"/>
      <c r="B4587"/>
      <c r="D4587"/>
      <c r="E4587"/>
      <c r="F4587"/>
      <c r="I4587"/>
      <c r="J4587"/>
    </row>
    <row r="4588" spans="1:10" x14ac:dyDescent="0.2">
      <c r="A4588" s="473"/>
      <c r="B4588"/>
      <c r="D4588"/>
      <c r="E4588"/>
      <c r="F4588"/>
      <c r="I4588"/>
      <c r="J4588"/>
    </row>
    <row r="4589" spans="1:10" x14ac:dyDescent="0.2">
      <c r="A4589" s="473"/>
      <c r="B4589"/>
      <c r="D4589"/>
      <c r="E4589"/>
      <c r="F4589"/>
      <c r="I4589"/>
      <c r="J4589"/>
    </row>
    <row r="4590" spans="1:10" x14ac:dyDescent="0.2">
      <c r="A4590" s="473"/>
      <c r="B4590"/>
      <c r="D4590"/>
      <c r="E4590"/>
      <c r="F4590"/>
      <c r="I4590"/>
      <c r="J4590"/>
    </row>
    <row r="4591" spans="1:10" x14ac:dyDescent="0.2">
      <c r="A4591" s="473"/>
      <c r="B4591"/>
      <c r="D4591"/>
      <c r="E4591"/>
      <c r="F4591"/>
      <c r="I4591"/>
      <c r="J4591"/>
    </row>
    <row r="4592" spans="1:10" x14ac:dyDescent="0.2">
      <c r="A4592" s="473"/>
      <c r="B4592"/>
      <c r="D4592"/>
      <c r="E4592"/>
      <c r="F4592"/>
      <c r="I4592"/>
      <c r="J4592"/>
    </row>
    <row r="4593" spans="1:10" x14ac:dyDescent="0.2">
      <c r="A4593" s="473"/>
      <c r="B4593"/>
      <c r="D4593"/>
      <c r="E4593"/>
      <c r="F4593"/>
      <c r="I4593"/>
      <c r="J4593"/>
    </row>
    <row r="4594" spans="1:10" x14ac:dyDescent="0.2">
      <c r="A4594" s="473"/>
      <c r="B4594"/>
      <c r="D4594"/>
      <c r="E4594"/>
      <c r="F4594"/>
      <c r="I4594"/>
      <c r="J4594"/>
    </row>
    <row r="4595" spans="1:10" x14ac:dyDescent="0.2">
      <c r="A4595" s="473"/>
      <c r="B4595"/>
      <c r="D4595"/>
      <c r="E4595"/>
      <c r="F4595"/>
      <c r="I4595"/>
      <c r="J4595"/>
    </row>
    <row r="4596" spans="1:10" x14ac:dyDescent="0.2">
      <c r="A4596" s="473"/>
      <c r="B4596"/>
      <c r="D4596"/>
      <c r="E4596"/>
      <c r="F4596"/>
      <c r="I4596"/>
      <c r="J4596"/>
    </row>
    <row r="4597" spans="1:10" x14ac:dyDescent="0.2">
      <c r="A4597" s="473"/>
      <c r="B4597"/>
      <c r="D4597"/>
      <c r="E4597"/>
      <c r="F4597"/>
      <c r="I4597"/>
      <c r="J4597"/>
    </row>
    <row r="4598" spans="1:10" x14ac:dyDescent="0.2">
      <c r="A4598" s="473"/>
      <c r="B4598"/>
      <c r="D4598"/>
      <c r="E4598"/>
      <c r="F4598"/>
      <c r="I4598"/>
      <c r="J4598"/>
    </row>
    <row r="4599" spans="1:10" x14ac:dyDescent="0.2">
      <c r="A4599" s="473"/>
      <c r="B4599"/>
      <c r="D4599"/>
      <c r="E4599"/>
      <c r="F4599"/>
      <c r="I4599"/>
      <c r="J4599"/>
    </row>
    <row r="4600" spans="1:10" x14ac:dyDescent="0.2">
      <c r="A4600" s="473"/>
      <c r="B4600"/>
      <c r="D4600"/>
      <c r="E4600"/>
      <c r="F4600"/>
      <c r="I4600"/>
      <c r="J4600"/>
    </row>
    <row r="4601" spans="1:10" x14ac:dyDescent="0.2">
      <c r="A4601" s="473"/>
      <c r="B4601"/>
      <c r="D4601"/>
      <c r="E4601"/>
      <c r="F4601"/>
      <c r="I4601"/>
      <c r="J4601"/>
    </row>
    <row r="4602" spans="1:10" x14ac:dyDescent="0.2">
      <c r="A4602" s="473"/>
      <c r="B4602"/>
      <c r="D4602"/>
      <c r="E4602"/>
      <c r="F4602"/>
      <c r="I4602"/>
      <c r="J4602"/>
    </row>
    <row r="4603" spans="1:10" x14ac:dyDescent="0.2">
      <c r="A4603" s="473"/>
      <c r="B4603"/>
      <c r="D4603"/>
      <c r="E4603"/>
      <c r="F4603"/>
      <c r="I4603"/>
      <c r="J4603"/>
    </row>
    <row r="4604" spans="1:10" x14ac:dyDescent="0.2">
      <c r="A4604" s="473"/>
      <c r="B4604"/>
      <c r="D4604"/>
      <c r="E4604"/>
      <c r="F4604"/>
      <c r="I4604"/>
      <c r="J4604"/>
    </row>
    <row r="4605" spans="1:10" x14ac:dyDescent="0.2">
      <c r="A4605" s="473"/>
      <c r="B4605"/>
      <c r="D4605"/>
      <c r="E4605"/>
      <c r="F4605"/>
      <c r="I4605"/>
      <c r="J4605"/>
    </row>
    <row r="4606" spans="1:10" x14ac:dyDescent="0.2">
      <c r="A4606" s="473"/>
      <c r="B4606"/>
      <c r="D4606"/>
      <c r="E4606"/>
      <c r="F4606"/>
      <c r="I4606"/>
      <c r="J4606"/>
    </row>
    <row r="4607" spans="1:10" x14ac:dyDescent="0.2">
      <c r="A4607" s="473"/>
      <c r="B4607"/>
      <c r="D4607"/>
      <c r="E4607"/>
      <c r="F4607"/>
      <c r="I4607"/>
      <c r="J4607"/>
    </row>
    <row r="4608" spans="1:10" x14ac:dyDescent="0.2">
      <c r="A4608" s="473"/>
      <c r="B4608"/>
      <c r="D4608"/>
      <c r="E4608"/>
      <c r="F4608"/>
      <c r="I4608"/>
      <c r="J4608"/>
    </row>
    <row r="4609" spans="1:10" x14ac:dyDescent="0.2">
      <c r="A4609" s="473"/>
      <c r="B4609"/>
      <c r="D4609"/>
      <c r="E4609"/>
      <c r="F4609"/>
      <c r="I4609"/>
      <c r="J4609"/>
    </row>
    <row r="4610" spans="1:10" x14ac:dyDescent="0.2">
      <c r="A4610" s="473"/>
      <c r="B4610"/>
      <c r="D4610"/>
      <c r="E4610"/>
      <c r="F4610"/>
      <c r="I4610"/>
      <c r="J4610"/>
    </row>
    <row r="4611" spans="1:10" x14ac:dyDescent="0.2">
      <c r="A4611" s="473"/>
      <c r="B4611"/>
      <c r="D4611"/>
      <c r="E4611"/>
      <c r="F4611"/>
      <c r="I4611"/>
      <c r="J4611"/>
    </row>
    <row r="4612" spans="1:10" x14ac:dyDescent="0.2">
      <c r="A4612" s="473"/>
      <c r="B4612"/>
      <c r="D4612"/>
      <c r="E4612"/>
      <c r="F4612"/>
      <c r="I4612"/>
      <c r="J4612"/>
    </row>
    <row r="4613" spans="1:10" x14ac:dyDescent="0.2">
      <c r="A4613" s="473"/>
      <c r="B4613"/>
      <c r="D4613"/>
      <c r="E4613"/>
      <c r="F4613"/>
      <c r="I4613"/>
      <c r="J4613"/>
    </row>
    <row r="4614" spans="1:10" x14ac:dyDescent="0.2">
      <c r="A4614" s="473"/>
      <c r="B4614"/>
      <c r="D4614"/>
      <c r="E4614"/>
      <c r="F4614"/>
      <c r="I4614"/>
      <c r="J4614"/>
    </row>
    <row r="4615" spans="1:10" x14ac:dyDescent="0.2">
      <c r="A4615" s="473"/>
      <c r="B4615"/>
      <c r="D4615"/>
      <c r="E4615"/>
      <c r="F4615"/>
      <c r="I4615"/>
      <c r="J4615"/>
    </row>
    <row r="4616" spans="1:10" x14ac:dyDescent="0.2">
      <c r="A4616" s="473"/>
      <c r="B4616"/>
      <c r="D4616"/>
      <c r="E4616"/>
      <c r="F4616"/>
      <c r="I4616"/>
      <c r="J4616"/>
    </row>
    <row r="4617" spans="1:10" x14ac:dyDescent="0.2">
      <c r="A4617" s="473"/>
      <c r="B4617"/>
      <c r="D4617"/>
      <c r="E4617"/>
      <c r="F4617"/>
      <c r="I4617"/>
      <c r="J4617"/>
    </row>
    <row r="4618" spans="1:10" x14ac:dyDescent="0.2">
      <c r="A4618" s="473"/>
      <c r="B4618"/>
      <c r="D4618"/>
      <c r="E4618"/>
      <c r="F4618"/>
      <c r="I4618"/>
      <c r="J4618"/>
    </row>
    <row r="4619" spans="1:10" x14ac:dyDescent="0.2">
      <c r="A4619" s="473"/>
      <c r="B4619"/>
      <c r="D4619"/>
      <c r="E4619"/>
      <c r="F4619"/>
      <c r="I4619"/>
      <c r="J4619"/>
    </row>
    <row r="4620" spans="1:10" x14ac:dyDescent="0.2">
      <c r="A4620" s="473"/>
      <c r="B4620"/>
      <c r="D4620"/>
      <c r="E4620"/>
      <c r="F4620"/>
      <c r="I4620"/>
      <c r="J4620"/>
    </row>
    <row r="4621" spans="1:10" x14ac:dyDescent="0.2">
      <c r="A4621" s="473"/>
      <c r="B4621"/>
      <c r="D4621"/>
      <c r="E4621"/>
      <c r="F4621"/>
      <c r="I4621"/>
      <c r="J4621"/>
    </row>
    <row r="4622" spans="1:10" x14ac:dyDescent="0.2">
      <c r="A4622" s="473"/>
      <c r="B4622"/>
      <c r="D4622"/>
      <c r="E4622"/>
      <c r="F4622"/>
      <c r="I4622"/>
      <c r="J4622"/>
    </row>
    <row r="4623" spans="1:10" x14ac:dyDescent="0.2">
      <c r="A4623" s="473"/>
      <c r="B4623"/>
      <c r="D4623"/>
      <c r="E4623"/>
      <c r="F4623"/>
      <c r="I4623"/>
      <c r="J4623"/>
    </row>
    <row r="4624" spans="1:10" x14ac:dyDescent="0.2">
      <c r="A4624" s="473"/>
      <c r="B4624"/>
      <c r="D4624"/>
      <c r="E4624"/>
      <c r="F4624"/>
      <c r="I4624"/>
      <c r="J4624"/>
    </row>
    <row r="4625" spans="1:10" x14ac:dyDescent="0.2">
      <c r="A4625" s="473"/>
      <c r="B4625"/>
      <c r="D4625"/>
      <c r="E4625"/>
      <c r="F4625"/>
      <c r="I4625"/>
      <c r="J4625"/>
    </row>
    <row r="4626" spans="1:10" x14ac:dyDescent="0.2">
      <c r="A4626" s="473"/>
      <c r="B4626"/>
      <c r="D4626"/>
      <c r="E4626"/>
      <c r="F4626"/>
      <c r="I4626"/>
      <c r="J4626"/>
    </row>
    <row r="4627" spans="1:10" x14ac:dyDescent="0.2">
      <c r="A4627" s="473"/>
      <c r="B4627"/>
      <c r="D4627"/>
      <c r="E4627"/>
      <c r="F4627"/>
      <c r="I4627"/>
      <c r="J4627"/>
    </row>
    <row r="4628" spans="1:10" x14ac:dyDescent="0.2">
      <c r="A4628" s="473"/>
      <c r="B4628"/>
      <c r="D4628"/>
      <c r="E4628"/>
      <c r="F4628"/>
      <c r="I4628"/>
      <c r="J4628"/>
    </row>
    <row r="4629" spans="1:10" x14ac:dyDescent="0.2">
      <c r="A4629" s="473"/>
      <c r="B4629"/>
      <c r="D4629"/>
      <c r="E4629"/>
      <c r="F4629"/>
      <c r="I4629"/>
      <c r="J4629"/>
    </row>
    <row r="4630" spans="1:10" x14ac:dyDescent="0.2">
      <c r="A4630" s="473"/>
      <c r="B4630"/>
      <c r="D4630"/>
      <c r="E4630"/>
      <c r="F4630"/>
      <c r="I4630"/>
      <c r="J4630"/>
    </row>
    <row r="4631" spans="1:10" x14ac:dyDescent="0.2">
      <c r="A4631" s="473"/>
      <c r="B4631"/>
      <c r="D4631"/>
      <c r="E4631"/>
      <c r="F4631"/>
      <c r="I4631"/>
      <c r="J4631"/>
    </row>
    <row r="4632" spans="1:10" x14ac:dyDescent="0.2">
      <c r="A4632" s="473"/>
      <c r="B4632"/>
      <c r="D4632"/>
      <c r="E4632"/>
      <c r="F4632"/>
      <c r="I4632"/>
      <c r="J4632"/>
    </row>
    <row r="4633" spans="1:10" x14ac:dyDescent="0.2">
      <c r="A4633" s="473"/>
      <c r="B4633"/>
      <c r="D4633"/>
      <c r="E4633"/>
      <c r="F4633"/>
      <c r="I4633"/>
      <c r="J4633"/>
    </row>
    <row r="4634" spans="1:10" x14ac:dyDescent="0.2">
      <c r="A4634" s="473"/>
      <c r="B4634"/>
      <c r="D4634"/>
      <c r="E4634"/>
      <c r="F4634"/>
      <c r="I4634"/>
      <c r="J4634"/>
    </row>
    <row r="4635" spans="1:10" x14ac:dyDescent="0.2">
      <c r="A4635" s="473"/>
      <c r="B4635"/>
      <c r="D4635"/>
      <c r="E4635"/>
      <c r="F4635"/>
      <c r="I4635"/>
      <c r="J4635"/>
    </row>
    <row r="4636" spans="1:10" x14ac:dyDescent="0.2">
      <c r="A4636" s="473"/>
      <c r="B4636"/>
      <c r="D4636"/>
      <c r="E4636"/>
      <c r="F4636"/>
      <c r="I4636"/>
      <c r="J4636"/>
    </row>
    <row r="4637" spans="1:10" x14ac:dyDescent="0.2">
      <c r="A4637" s="473"/>
      <c r="B4637"/>
      <c r="D4637"/>
      <c r="E4637"/>
      <c r="F4637"/>
      <c r="I4637"/>
      <c r="J4637"/>
    </row>
    <row r="4638" spans="1:10" x14ac:dyDescent="0.2">
      <c r="A4638" s="473"/>
      <c r="B4638"/>
      <c r="D4638"/>
      <c r="E4638"/>
      <c r="F4638"/>
      <c r="I4638"/>
      <c r="J4638"/>
    </row>
    <row r="4639" spans="1:10" x14ac:dyDescent="0.2">
      <c r="A4639" s="473"/>
      <c r="B4639"/>
      <c r="D4639"/>
      <c r="E4639"/>
      <c r="F4639"/>
      <c r="I4639"/>
      <c r="J4639"/>
    </row>
    <row r="4640" spans="1:10" x14ac:dyDescent="0.2">
      <c r="A4640" s="473"/>
      <c r="B4640"/>
      <c r="D4640"/>
      <c r="E4640"/>
      <c r="F4640"/>
      <c r="I4640"/>
      <c r="J4640"/>
    </row>
    <row r="4641" spans="1:10" x14ac:dyDescent="0.2">
      <c r="A4641" s="473"/>
      <c r="B4641"/>
      <c r="D4641"/>
      <c r="E4641"/>
      <c r="F4641"/>
      <c r="I4641"/>
      <c r="J4641"/>
    </row>
    <row r="4642" spans="1:10" x14ac:dyDescent="0.2">
      <c r="A4642" s="473"/>
      <c r="B4642"/>
      <c r="D4642"/>
      <c r="E4642"/>
      <c r="F4642"/>
      <c r="I4642"/>
      <c r="J4642"/>
    </row>
    <row r="4643" spans="1:10" x14ac:dyDescent="0.2">
      <c r="A4643" s="473"/>
      <c r="B4643"/>
      <c r="D4643"/>
      <c r="E4643"/>
      <c r="F4643"/>
      <c r="I4643"/>
      <c r="J4643"/>
    </row>
    <row r="4644" spans="1:10" x14ac:dyDescent="0.2">
      <c r="A4644" s="473"/>
      <c r="B4644"/>
      <c r="D4644"/>
      <c r="E4644"/>
      <c r="F4644"/>
      <c r="I4644"/>
      <c r="J4644"/>
    </row>
    <row r="4645" spans="1:10" x14ac:dyDescent="0.2">
      <c r="A4645" s="473"/>
      <c r="B4645"/>
      <c r="D4645"/>
      <c r="E4645"/>
      <c r="F4645"/>
      <c r="I4645"/>
      <c r="J4645"/>
    </row>
    <row r="4646" spans="1:10" x14ac:dyDescent="0.2">
      <c r="A4646" s="473"/>
      <c r="B4646"/>
      <c r="D4646"/>
      <c r="E4646"/>
      <c r="F4646"/>
      <c r="I4646"/>
      <c r="J4646"/>
    </row>
    <row r="4647" spans="1:10" x14ac:dyDescent="0.2">
      <c r="A4647" s="473"/>
      <c r="B4647"/>
      <c r="D4647"/>
      <c r="E4647"/>
      <c r="F4647"/>
      <c r="I4647"/>
      <c r="J4647"/>
    </row>
    <row r="4648" spans="1:10" x14ac:dyDescent="0.2">
      <c r="A4648" s="473"/>
      <c r="B4648"/>
      <c r="D4648"/>
      <c r="E4648"/>
      <c r="F4648"/>
      <c r="I4648"/>
      <c r="J4648"/>
    </row>
    <row r="4649" spans="1:10" x14ac:dyDescent="0.2">
      <c r="A4649" s="473"/>
      <c r="B4649"/>
      <c r="D4649"/>
      <c r="E4649"/>
      <c r="F4649"/>
      <c r="I4649"/>
      <c r="J4649"/>
    </row>
    <row r="4650" spans="1:10" x14ac:dyDescent="0.2">
      <c r="A4650" s="473"/>
      <c r="B4650"/>
      <c r="D4650"/>
      <c r="E4650"/>
      <c r="F4650"/>
      <c r="I4650"/>
      <c r="J4650"/>
    </row>
    <row r="4651" spans="1:10" x14ac:dyDescent="0.2">
      <c r="A4651" s="473"/>
      <c r="B4651"/>
      <c r="D4651"/>
      <c r="E4651"/>
      <c r="F4651"/>
      <c r="I4651"/>
      <c r="J4651"/>
    </row>
    <row r="4652" spans="1:10" x14ac:dyDescent="0.2">
      <c r="A4652" s="473"/>
      <c r="B4652"/>
      <c r="D4652"/>
      <c r="E4652"/>
      <c r="F4652"/>
      <c r="I4652"/>
      <c r="J4652"/>
    </row>
    <row r="4653" spans="1:10" x14ac:dyDescent="0.2">
      <c r="A4653" s="473"/>
      <c r="B4653"/>
      <c r="D4653"/>
      <c r="E4653"/>
      <c r="F4653"/>
      <c r="I4653"/>
      <c r="J4653"/>
    </row>
    <row r="4654" spans="1:10" x14ac:dyDescent="0.2">
      <c r="A4654" s="473"/>
      <c r="B4654"/>
      <c r="D4654"/>
      <c r="E4654"/>
      <c r="F4654"/>
      <c r="I4654"/>
      <c r="J4654"/>
    </row>
    <row r="4655" spans="1:10" x14ac:dyDescent="0.2">
      <c r="A4655" s="473"/>
      <c r="B4655"/>
      <c r="D4655"/>
      <c r="E4655"/>
      <c r="F4655"/>
      <c r="I4655"/>
      <c r="J4655"/>
    </row>
    <row r="4656" spans="1:10" x14ac:dyDescent="0.2">
      <c r="A4656" s="473"/>
      <c r="B4656"/>
      <c r="D4656"/>
      <c r="E4656"/>
      <c r="F4656"/>
      <c r="I4656"/>
      <c r="J4656"/>
    </row>
    <row r="4657" spans="1:10" x14ac:dyDescent="0.2">
      <c r="A4657" s="473"/>
      <c r="B4657"/>
      <c r="D4657"/>
      <c r="E4657"/>
      <c r="F4657"/>
      <c r="I4657"/>
      <c r="J4657"/>
    </row>
    <row r="4658" spans="1:10" x14ac:dyDescent="0.2">
      <c r="A4658" s="473"/>
      <c r="B4658"/>
      <c r="D4658"/>
      <c r="E4658"/>
      <c r="F4658"/>
      <c r="I4658"/>
      <c r="J4658"/>
    </row>
    <row r="4659" spans="1:10" x14ac:dyDescent="0.2">
      <c r="A4659" s="473"/>
      <c r="B4659"/>
      <c r="D4659"/>
      <c r="E4659"/>
      <c r="F4659"/>
      <c r="I4659"/>
      <c r="J4659"/>
    </row>
    <row r="4660" spans="1:10" x14ac:dyDescent="0.2">
      <c r="A4660" s="473"/>
      <c r="B4660"/>
      <c r="D4660"/>
      <c r="E4660"/>
      <c r="F4660"/>
      <c r="I4660"/>
      <c r="J4660"/>
    </row>
    <row r="4661" spans="1:10" x14ac:dyDescent="0.2">
      <c r="A4661" s="473"/>
      <c r="B4661"/>
      <c r="D4661"/>
      <c r="E4661"/>
      <c r="F4661"/>
      <c r="I4661"/>
      <c r="J4661"/>
    </row>
    <row r="4662" spans="1:10" x14ac:dyDescent="0.2">
      <c r="A4662" s="473"/>
      <c r="B4662"/>
      <c r="D4662"/>
      <c r="E4662"/>
      <c r="F4662"/>
      <c r="I4662"/>
      <c r="J4662"/>
    </row>
    <row r="4663" spans="1:10" x14ac:dyDescent="0.2">
      <c r="A4663" s="473"/>
      <c r="B4663"/>
      <c r="D4663"/>
      <c r="E4663"/>
      <c r="F4663"/>
      <c r="I4663"/>
      <c r="J4663"/>
    </row>
    <row r="4664" spans="1:10" x14ac:dyDescent="0.2">
      <c r="A4664" s="473"/>
      <c r="B4664"/>
      <c r="D4664"/>
      <c r="E4664"/>
      <c r="F4664"/>
      <c r="I4664"/>
      <c r="J4664"/>
    </row>
    <row r="4665" spans="1:10" x14ac:dyDescent="0.2">
      <c r="A4665" s="473"/>
      <c r="B4665"/>
      <c r="D4665"/>
      <c r="E4665"/>
      <c r="F4665"/>
      <c r="I4665"/>
      <c r="J4665"/>
    </row>
    <row r="4666" spans="1:10" x14ac:dyDescent="0.2">
      <c r="A4666" s="473"/>
      <c r="B4666"/>
      <c r="D4666"/>
      <c r="E4666"/>
      <c r="F4666"/>
      <c r="I4666"/>
      <c r="J4666"/>
    </row>
    <row r="4667" spans="1:10" x14ac:dyDescent="0.2">
      <c r="A4667" s="473"/>
      <c r="B4667"/>
      <c r="D4667"/>
      <c r="E4667"/>
      <c r="F4667"/>
      <c r="I4667"/>
      <c r="J4667"/>
    </row>
    <row r="4668" spans="1:10" x14ac:dyDescent="0.2">
      <c r="A4668" s="473"/>
      <c r="B4668"/>
      <c r="D4668"/>
      <c r="E4668"/>
      <c r="F4668"/>
      <c r="I4668"/>
      <c r="J4668"/>
    </row>
    <row r="4669" spans="1:10" x14ac:dyDescent="0.2">
      <c r="A4669" s="473"/>
      <c r="B4669"/>
      <c r="D4669"/>
      <c r="E4669"/>
      <c r="F4669"/>
      <c r="I4669"/>
      <c r="J4669"/>
    </row>
    <row r="4670" spans="1:10" x14ac:dyDescent="0.2">
      <c r="A4670" s="473"/>
      <c r="B4670"/>
      <c r="D4670"/>
      <c r="E4670"/>
      <c r="F4670"/>
      <c r="I4670"/>
      <c r="J4670"/>
    </row>
    <row r="4671" spans="1:10" x14ac:dyDescent="0.2">
      <c r="A4671" s="473"/>
      <c r="B4671"/>
      <c r="D4671"/>
      <c r="E4671"/>
      <c r="F4671"/>
      <c r="I4671"/>
      <c r="J4671"/>
    </row>
    <row r="4672" spans="1:10" x14ac:dyDescent="0.2">
      <c r="A4672" s="473"/>
      <c r="B4672"/>
      <c r="D4672"/>
      <c r="E4672"/>
      <c r="F4672"/>
      <c r="I4672"/>
      <c r="J4672"/>
    </row>
    <row r="4673" spans="1:10" x14ac:dyDescent="0.2">
      <c r="A4673" s="473"/>
      <c r="B4673"/>
      <c r="D4673"/>
      <c r="E4673"/>
      <c r="F4673"/>
      <c r="I4673"/>
      <c r="J4673"/>
    </row>
    <row r="4674" spans="1:10" x14ac:dyDescent="0.2">
      <c r="A4674" s="473"/>
      <c r="B4674"/>
      <c r="D4674"/>
      <c r="E4674"/>
      <c r="F4674"/>
      <c r="I4674"/>
      <c r="J4674"/>
    </row>
    <row r="4675" spans="1:10" x14ac:dyDescent="0.2">
      <c r="A4675" s="473"/>
      <c r="B4675"/>
      <c r="D4675"/>
      <c r="E4675"/>
      <c r="F4675"/>
      <c r="I4675"/>
      <c r="J4675"/>
    </row>
    <row r="4676" spans="1:10" x14ac:dyDescent="0.2">
      <c r="A4676" s="473"/>
      <c r="B4676"/>
      <c r="D4676"/>
      <c r="E4676"/>
      <c r="F4676"/>
      <c r="I4676"/>
      <c r="J4676"/>
    </row>
    <row r="4677" spans="1:10" x14ac:dyDescent="0.2">
      <c r="A4677" s="473"/>
      <c r="B4677"/>
      <c r="D4677"/>
      <c r="E4677"/>
      <c r="F4677"/>
      <c r="I4677"/>
      <c r="J4677"/>
    </row>
    <row r="4678" spans="1:10" x14ac:dyDescent="0.2">
      <c r="A4678" s="473"/>
      <c r="B4678"/>
      <c r="D4678"/>
      <c r="E4678"/>
      <c r="F4678"/>
      <c r="I4678"/>
      <c r="J4678"/>
    </row>
    <row r="4679" spans="1:10" x14ac:dyDescent="0.2">
      <c r="A4679" s="473"/>
      <c r="B4679"/>
      <c r="D4679"/>
      <c r="E4679"/>
      <c r="F4679"/>
      <c r="I4679"/>
      <c r="J4679"/>
    </row>
    <row r="4680" spans="1:10" x14ac:dyDescent="0.2">
      <c r="A4680" s="473"/>
      <c r="B4680"/>
      <c r="D4680"/>
      <c r="E4680"/>
      <c r="F4680"/>
      <c r="I4680"/>
      <c r="J4680"/>
    </row>
    <row r="4681" spans="1:10" x14ac:dyDescent="0.2">
      <c r="A4681" s="473"/>
      <c r="B4681"/>
      <c r="D4681"/>
      <c r="E4681"/>
      <c r="F4681"/>
      <c r="I4681"/>
      <c r="J4681"/>
    </row>
    <row r="4682" spans="1:10" x14ac:dyDescent="0.2">
      <c r="A4682" s="473"/>
      <c r="B4682"/>
      <c r="D4682"/>
      <c r="E4682"/>
      <c r="F4682"/>
      <c r="I4682"/>
      <c r="J4682"/>
    </row>
    <row r="4683" spans="1:10" x14ac:dyDescent="0.2">
      <c r="A4683" s="473"/>
      <c r="B4683"/>
      <c r="D4683"/>
      <c r="E4683"/>
      <c r="F4683"/>
      <c r="I4683"/>
      <c r="J4683"/>
    </row>
    <row r="4684" spans="1:10" x14ac:dyDescent="0.2">
      <c r="A4684" s="473"/>
      <c r="B4684"/>
      <c r="D4684"/>
      <c r="E4684"/>
      <c r="F4684"/>
      <c r="I4684"/>
      <c r="J4684"/>
    </row>
    <row r="4685" spans="1:10" x14ac:dyDescent="0.2">
      <c r="A4685" s="473"/>
      <c r="B4685"/>
      <c r="D4685"/>
      <c r="E4685"/>
      <c r="F4685"/>
      <c r="I4685"/>
      <c r="J4685"/>
    </row>
    <row r="4686" spans="1:10" x14ac:dyDescent="0.2">
      <c r="A4686" s="473"/>
      <c r="B4686"/>
      <c r="D4686"/>
      <c r="E4686"/>
      <c r="F4686"/>
      <c r="I4686"/>
      <c r="J4686"/>
    </row>
    <row r="4687" spans="1:10" x14ac:dyDescent="0.2">
      <c r="A4687" s="473"/>
      <c r="B4687"/>
      <c r="D4687"/>
      <c r="E4687"/>
      <c r="F4687"/>
      <c r="I4687"/>
      <c r="J4687"/>
    </row>
    <row r="4688" spans="1:10" x14ac:dyDescent="0.2">
      <c r="A4688" s="473"/>
      <c r="B4688"/>
      <c r="D4688"/>
      <c r="E4688"/>
      <c r="F4688"/>
      <c r="I4688"/>
      <c r="J4688"/>
    </row>
    <row r="4689" spans="1:10" x14ac:dyDescent="0.2">
      <c r="A4689" s="473"/>
      <c r="B4689"/>
      <c r="D4689"/>
      <c r="E4689"/>
      <c r="F4689"/>
      <c r="I4689"/>
      <c r="J4689"/>
    </row>
    <row r="4690" spans="1:10" x14ac:dyDescent="0.2">
      <c r="A4690" s="473"/>
      <c r="B4690"/>
      <c r="D4690"/>
      <c r="E4690"/>
      <c r="F4690"/>
      <c r="I4690"/>
      <c r="J4690"/>
    </row>
    <row r="4691" spans="1:10" x14ac:dyDescent="0.2">
      <c r="A4691" s="473"/>
      <c r="B4691"/>
      <c r="D4691"/>
      <c r="E4691"/>
      <c r="F4691"/>
      <c r="I4691"/>
      <c r="J4691"/>
    </row>
    <row r="4692" spans="1:10" x14ac:dyDescent="0.2">
      <c r="A4692" s="473"/>
      <c r="B4692"/>
      <c r="D4692"/>
      <c r="E4692"/>
      <c r="F4692"/>
      <c r="I4692"/>
      <c r="J4692"/>
    </row>
    <row r="4693" spans="1:10" x14ac:dyDescent="0.2">
      <c r="A4693" s="473"/>
      <c r="B4693"/>
      <c r="D4693"/>
      <c r="E4693"/>
      <c r="F4693"/>
      <c r="I4693"/>
      <c r="J4693"/>
    </row>
    <row r="4694" spans="1:10" x14ac:dyDescent="0.2">
      <c r="A4694" s="473"/>
      <c r="B4694"/>
      <c r="D4694"/>
      <c r="E4694"/>
      <c r="F4694"/>
      <c r="I4694"/>
      <c r="J4694"/>
    </row>
    <row r="4695" spans="1:10" x14ac:dyDescent="0.2">
      <c r="A4695" s="473"/>
      <c r="B4695"/>
      <c r="D4695"/>
      <c r="E4695"/>
      <c r="F4695"/>
      <c r="I4695"/>
      <c r="J4695"/>
    </row>
    <row r="4696" spans="1:10" x14ac:dyDescent="0.2">
      <c r="A4696" s="473"/>
      <c r="B4696"/>
      <c r="D4696"/>
      <c r="E4696"/>
      <c r="F4696"/>
      <c r="I4696"/>
      <c r="J4696"/>
    </row>
    <row r="4697" spans="1:10" x14ac:dyDescent="0.2">
      <c r="A4697" s="473"/>
      <c r="B4697"/>
      <c r="D4697"/>
      <c r="E4697"/>
      <c r="F4697"/>
      <c r="I4697"/>
      <c r="J4697"/>
    </row>
    <row r="4698" spans="1:10" x14ac:dyDescent="0.2">
      <c r="A4698" s="473"/>
      <c r="B4698"/>
      <c r="D4698"/>
      <c r="E4698"/>
      <c r="F4698"/>
      <c r="I4698"/>
      <c r="J4698"/>
    </row>
    <row r="4699" spans="1:10" x14ac:dyDescent="0.2">
      <c r="A4699" s="473"/>
      <c r="B4699"/>
      <c r="D4699"/>
      <c r="E4699"/>
      <c r="F4699"/>
      <c r="I4699"/>
      <c r="J4699"/>
    </row>
    <row r="4700" spans="1:10" x14ac:dyDescent="0.2">
      <c r="A4700" s="473"/>
      <c r="B4700"/>
      <c r="D4700"/>
      <c r="E4700"/>
      <c r="F4700"/>
      <c r="I4700"/>
      <c r="J4700"/>
    </row>
    <row r="4701" spans="1:10" x14ac:dyDescent="0.2">
      <c r="A4701" s="473"/>
      <c r="B4701"/>
      <c r="D4701"/>
      <c r="E4701"/>
      <c r="F4701"/>
      <c r="I4701"/>
      <c r="J4701"/>
    </row>
    <row r="4702" spans="1:10" x14ac:dyDescent="0.2">
      <c r="A4702" s="473"/>
      <c r="B4702"/>
      <c r="D4702"/>
      <c r="E4702"/>
      <c r="F4702"/>
      <c r="I4702"/>
      <c r="J4702"/>
    </row>
    <row r="4703" spans="1:10" x14ac:dyDescent="0.2">
      <c r="A4703" s="473"/>
      <c r="B4703"/>
      <c r="D4703"/>
      <c r="E4703"/>
      <c r="F4703"/>
      <c r="I4703"/>
      <c r="J4703"/>
    </row>
    <row r="4704" spans="1:10" x14ac:dyDescent="0.2">
      <c r="A4704" s="473"/>
      <c r="B4704"/>
      <c r="D4704"/>
      <c r="E4704"/>
      <c r="F4704"/>
      <c r="I4704"/>
      <c r="J4704"/>
    </row>
    <row r="4705" spans="1:10" x14ac:dyDescent="0.2">
      <c r="A4705" s="473"/>
      <c r="B4705"/>
      <c r="D4705"/>
      <c r="E4705"/>
      <c r="F4705"/>
      <c r="I4705"/>
      <c r="J4705"/>
    </row>
    <row r="4706" spans="1:10" x14ac:dyDescent="0.2">
      <c r="A4706" s="473"/>
      <c r="B4706"/>
      <c r="D4706"/>
      <c r="E4706"/>
      <c r="F4706"/>
      <c r="I4706"/>
      <c r="J4706"/>
    </row>
    <row r="4707" spans="1:10" x14ac:dyDescent="0.2">
      <c r="A4707" s="473"/>
      <c r="B4707"/>
      <c r="D4707"/>
      <c r="E4707"/>
      <c r="F4707"/>
      <c r="I4707"/>
      <c r="J4707"/>
    </row>
    <row r="4708" spans="1:10" x14ac:dyDescent="0.2">
      <c r="A4708" s="473"/>
      <c r="B4708"/>
      <c r="D4708"/>
      <c r="E4708"/>
      <c r="F4708"/>
      <c r="I4708"/>
      <c r="J4708"/>
    </row>
    <row r="4709" spans="1:10" x14ac:dyDescent="0.2">
      <c r="A4709" s="473"/>
      <c r="B4709"/>
      <c r="D4709"/>
      <c r="E4709"/>
      <c r="F4709"/>
      <c r="I4709"/>
      <c r="J4709"/>
    </row>
    <row r="4710" spans="1:10" x14ac:dyDescent="0.2">
      <c r="A4710" s="473"/>
      <c r="B4710"/>
      <c r="D4710"/>
      <c r="E4710"/>
      <c r="F4710"/>
      <c r="I4710"/>
      <c r="J4710"/>
    </row>
    <row r="4711" spans="1:10" x14ac:dyDescent="0.2">
      <c r="A4711" s="473"/>
      <c r="B4711"/>
      <c r="D4711"/>
      <c r="E4711"/>
      <c r="F4711"/>
      <c r="I4711"/>
      <c r="J4711"/>
    </row>
    <row r="4712" spans="1:10" x14ac:dyDescent="0.2">
      <c r="A4712" s="473"/>
      <c r="B4712"/>
      <c r="D4712"/>
      <c r="E4712"/>
      <c r="F4712"/>
      <c r="I4712"/>
      <c r="J4712"/>
    </row>
    <row r="4713" spans="1:10" x14ac:dyDescent="0.2">
      <c r="A4713" s="473"/>
      <c r="B4713"/>
      <c r="D4713"/>
      <c r="E4713"/>
      <c r="F4713"/>
      <c r="I4713"/>
      <c r="J4713"/>
    </row>
    <row r="4714" spans="1:10" x14ac:dyDescent="0.2">
      <c r="A4714" s="473"/>
      <c r="B4714"/>
      <c r="D4714"/>
      <c r="E4714"/>
      <c r="F4714"/>
      <c r="I4714"/>
      <c r="J4714"/>
    </row>
    <row r="4715" spans="1:10" x14ac:dyDescent="0.2">
      <c r="A4715" s="473"/>
      <c r="B4715"/>
      <c r="D4715"/>
      <c r="E4715"/>
      <c r="F4715"/>
      <c r="I4715"/>
      <c r="J4715"/>
    </row>
    <row r="4716" spans="1:10" x14ac:dyDescent="0.2">
      <c r="A4716" s="473"/>
      <c r="B4716"/>
      <c r="D4716"/>
      <c r="E4716"/>
      <c r="F4716"/>
      <c r="I4716"/>
      <c r="J4716"/>
    </row>
    <row r="4717" spans="1:10" x14ac:dyDescent="0.2">
      <c r="A4717" s="473"/>
      <c r="B4717"/>
      <c r="D4717"/>
      <c r="E4717"/>
      <c r="F4717"/>
      <c r="I4717"/>
      <c r="J4717"/>
    </row>
    <row r="4718" spans="1:10" x14ac:dyDescent="0.2">
      <c r="A4718" s="473"/>
      <c r="B4718"/>
      <c r="D4718"/>
      <c r="E4718"/>
      <c r="F4718"/>
      <c r="I4718"/>
      <c r="J4718"/>
    </row>
    <row r="4719" spans="1:10" x14ac:dyDescent="0.2">
      <c r="A4719" s="473"/>
      <c r="B4719"/>
      <c r="D4719"/>
      <c r="E4719"/>
      <c r="F4719"/>
      <c r="I4719"/>
      <c r="J4719"/>
    </row>
    <row r="4720" spans="1:10" x14ac:dyDescent="0.2">
      <c r="A4720" s="473"/>
      <c r="B4720"/>
      <c r="D4720"/>
      <c r="E4720"/>
      <c r="F4720"/>
      <c r="I4720"/>
      <c r="J4720"/>
    </row>
    <row r="4721" spans="1:10" x14ac:dyDescent="0.2">
      <c r="A4721" s="473"/>
      <c r="B4721"/>
      <c r="D4721"/>
      <c r="E4721"/>
      <c r="F4721"/>
      <c r="I4721"/>
      <c r="J4721"/>
    </row>
    <row r="4722" spans="1:10" x14ac:dyDescent="0.2">
      <c r="A4722" s="473"/>
      <c r="B4722"/>
      <c r="D4722"/>
      <c r="E4722"/>
      <c r="F4722"/>
      <c r="I4722"/>
      <c r="J4722"/>
    </row>
    <row r="4723" spans="1:10" x14ac:dyDescent="0.2">
      <c r="A4723" s="473"/>
      <c r="B4723"/>
      <c r="D4723"/>
      <c r="E4723"/>
      <c r="F4723"/>
      <c r="I4723"/>
      <c r="J4723"/>
    </row>
    <row r="4724" spans="1:10" x14ac:dyDescent="0.2">
      <c r="A4724" s="473"/>
      <c r="B4724"/>
      <c r="D4724"/>
      <c r="E4724"/>
      <c r="F4724"/>
      <c r="I4724"/>
      <c r="J4724"/>
    </row>
    <row r="4725" spans="1:10" x14ac:dyDescent="0.2">
      <c r="A4725" s="473"/>
      <c r="B4725"/>
      <c r="D4725"/>
      <c r="E4725"/>
      <c r="F4725"/>
      <c r="I4725"/>
      <c r="J4725"/>
    </row>
    <row r="4726" spans="1:10" x14ac:dyDescent="0.2">
      <c r="A4726" s="473"/>
      <c r="B4726"/>
      <c r="D4726"/>
      <c r="E4726"/>
      <c r="F4726"/>
      <c r="I4726"/>
      <c r="J4726"/>
    </row>
    <row r="4727" spans="1:10" x14ac:dyDescent="0.2">
      <c r="A4727" s="473"/>
      <c r="B4727"/>
      <c r="D4727"/>
      <c r="E4727"/>
      <c r="F4727"/>
      <c r="I4727"/>
      <c r="J4727"/>
    </row>
    <row r="4728" spans="1:10" x14ac:dyDescent="0.2">
      <c r="A4728" s="473"/>
      <c r="B4728"/>
      <c r="D4728"/>
      <c r="E4728"/>
      <c r="F4728"/>
      <c r="I4728"/>
      <c r="J4728"/>
    </row>
    <row r="4729" spans="1:10" x14ac:dyDescent="0.2">
      <c r="A4729" s="473"/>
      <c r="B4729"/>
      <c r="D4729"/>
      <c r="E4729"/>
      <c r="F4729"/>
      <c r="I4729"/>
      <c r="J4729"/>
    </row>
    <row r="4730" spans="1:10" x14ac:dyDescent="0.2">
      <c r="A4730" s="473"/>
      <c r="B4730"/>
      <c r="D4730"/>
      <c r="E4730"/>
      <c r="F4730"/>
      <c r="I4730"/>
      <c r="J4730"/>
    </row>
    <row r="4731" spans="1:10" x14ac:dyDescent="0.2">
      <c r="A4731" s="473"/>
      <c r="B4731"/>
      <c r="D4731"/>
      <c r="E4731"/>
      <c r="F4731"/>
      <c r="I4731"/>
      <c r="J4731"/>
    </row>
    <row r="4732" spans="1:10" x14ac:dyDescent="0.2">
      <c r="A4732" s="473"/>
      <c r="B4732"/>
      <c r="D4732"/>
      <c r="E4732"/>
      <c r="F4732"/>
      <c r="I4732"/>
      <c r="J4732"/>
    </row>
    <row r="4733" spans="1:10" x14ac:dyDescent="0.2">
      <c r="A4733" s="473"/>
      <c r="B4733"/>
      <c r="D4733"/>
      <c r="E4733"/>
      <c r="F4733"/>
      <c r="I4733"/>
      <c r="J4733"/>
    </row>
    <row r="4734" spans="1:10" x14ac:dyDescent="0.2">
      <c r="A4734" s="473"/>
      <c r="B4734"/>
      <c r="D4734"/>
      <c r="E4734"/>
      <c r="F4734"/>
      <c r="I4734"/>
      <c r="J4734"/>
    </row>
    <row r="4735" spans="1:10" x14ac:dyDescent="0.2">
      <c r="A4735" s="473"/>
      <c r="B4735"/>
      <c r="D4735"/>
      <c r="E4735"/>
      <c r="F4735"/>
      <c r="I4735"/>
      <c r="J4735"/>
    </row>
    <row r="4736" spans="1:10" x14ac:dyDescent="0.2">
      <c r="A4736" s="473"/>
      <c r="B4736"/>
      <c r="D4736"/>
      <c r="E4736"/>
      <c r="F4736"/>
      <c r="I4736"/>
      <c r="J4736"/>
    </row>
    <row r="4737" spans="1:10" x14ac:dyDescent="0.2">
      <c r="A4737" s="473"/>
      <c r="B4737"/>
      <c r="D4737"/>
      <c r="E4737"/>
      <c r="F4737"/>
      <c r="I4737"/>
      <c r="J4737"/>
    </row>
    <row r="4738" spans="1:10" x14ac:dyDescent="0.2">
      <c r="A4738" s="473"/>
      <c r="B4738"/>
      <c r="D4738"/>
      <c r="E4738"/>
      <c r="F4738"/>
      <c r="I4738"/>
      <c r="J4738"/>
    </row>
    <row r="4739" spans="1:10" x14ac:dyDescent="0.2">
      <c r="A4739" s="473"/>
      <c r="B4739"/>
      <c r="D4739"/>
      <c r="E4739"/>
      <c r="F4739"/>
      <c r="I4739"/>
      <c r="J4739"/>
    </row>
    <row r="4740" spans="1:10" x14ac:dyDescent="0.2">
      <c r="A4740" s="473"/>
      <c r="B4740"/>
      <c r="D4740"/>
      <c r="E4740"/>
      <c r="F4740"/>
      <c r="I4740"/>
      <c r="J4740"/>
    </row>
    <row r="4741" spans="1:10" x14ac:dyDescent="0.2">
      <c r="A4741" s="473"/>
      <c r="B4741"/>
      <c r="D4741"/>
      <c r="E4741"/>
      <c r="F4741"/>
      <c r="I4741"/>
      <c r="J4741"/>
    </row>
    <row r="4742" spans="1:10" x14ac:dyDescent="0.2">
      <c r="A4742" s="473"/>
      <c r="B4742"/>
      <c r="D4742"/>
      <c r="E4742"/>
      <c r="F4742"/>
      <c r="I4742"/>
      <c r="J4742"/>
    </row>
    <row r="4743" spans="1:10" x14ac:dyDescent="0.2">
      <c r="A4743" s="473"/>
      <c r="B4743"/>
      <c r="D4743"/>
      <c r="E4743"/>
      <c r="F4743"/>
      <c r="I4743"/>
      <c r="J4743"/>
    </row>
    <row r="4744" spans="1:10" x14ac:dyDescent="0.2">
      <c r="A4744" s="473"/>
      <c r="B4744"/>
      <c r="D4744"/>
      <c r="E4744"/>
      <c r="F4744"/>
      <c r="I4744"/>
      <c r="J4744"/>
    </row>
    <row r="4745" spans="1:10" x14ac:dyDescent="0.2">
      <c r="A4745" s="473"/>
      <c r="B4745"/>
      <c r="D4745"/>
      <c r="E4745"/>
      <c r="F4745"/>
      <c r="I4745"/>
      <c r="J4745"/>
    </row>
    <row r="4746" spans="1:10" x14ac:dyDescent="0.2">
      <c r="A4746" s="473"/>
      <c r="B4746"/>
      <c r="D4746"/>
      <c r="E4746"/>
      <c r="F4746"/>
      <c r="I4746"/>
      <c r="J4746"/>
    </row>
    <row r="4747" spans="1:10" x14ac:dyDescent="0.2">
      <c r="A4747" s="473"/>
      <c r="B4747"/>
      <c r="D4747"/>
      <c r="E4747"/>
      <c r="F4747"/>
      <c r="I4747"/>
      <c r="J4747"/>
    </row>
    <row r="4748" spans="1:10" x14ac:dyDescent="0.2">
      <c r="A4748" s="473"/>
      <c r="B4748"/>
      <c r="D4748"/>
      <c r="E4748"/>
      <c r="F4748"/>
      <c r="I4748"/>
      <c r="J4748"/>
    </row>
    <row r="4749" spans="1:10" x14ac:dyDescent="0.2">
      <c r="A4749" s="473"/>
      <c r="B4749"/>
      <c r="D4749"/>
      <c r="E4749"/>
      <c r="F4749"/>
      <c r="I4749"/>
      <c r="J4749"/>
    </row>
    <row r="4750" spans="1:10" x14ac:dyDescent="0.2">
      <c r="A4750" s="473"/>
      <c r="B4750"/>
      <c r="D4750"/>
      <c r="E4750"/>
      <c r="F4750"/>
      <c r="I4750"/>
      <c r="J4750"/>
    </row>
    <row r="4751" spans="1:10" x14ac:dyDescent="0.2">
      <c r="A4751" s="473"/>
      <c r="B4751"/>
      <c r="D4751"/>
      <c r="E4751"/>
      <c r="F4751"/>
      <c r="I4751"/>
      <c r="J4751"/>
    </row>
    <row r="4752" spans="1:10" x14ac:dyDescent="0.2">
      <c r="A4752" s="473"/>
      <c r="B4752"/>
      <c r="D4752"/>
      <c r="E4752"/>
      <c r="F4752"/>
      <c r="I4752"/>
      <c r="J4752"/>
    </row>
    <row r="4753" spans="1:10" x14ac:dyDescent="0.2">
      <c r="A4753" s="473"/>
      <c r="B4753"/>
      <c r="D4753"/>
      <c r="E4753"/>
      <c r="F4753"/>
      <c r="I4753"/>
      <c r="J4753"/>
    </row>
    <row r="4754" spans="1:10" x14ac:dyDescent="0.2">
      <c r="A4754" s="473"/>
      <c r="B4754"/>
      <c r="D4754"/>
      <c r="E4754"/>
      <c r="F4754"/>
      <c r="I4754"/>
      <c r="J4754"/>
    </row>
    <row r="4755" spans="1:10" x14ac:dyDescent="0.2">
      <c r="A4755" s="473"/>
      <c r="B4755"/>
      <c r="D4755"/>
      <c r="E4755"/>
      <c r="F4755"/>
      <c r="I4755"/>
      <c r="J4755"/>
    </row>
    <row r="4756" spans="1:10" x14ac:dyDescent="0.2">
      <c r="A4756" s="473"/>
      <c r="B4756"/>
      <c r="D4756"/>
      <c r="E4756"/>
      <c r="F4756"/>
      <c r="I4756"/>
      <c r="J4756"/>
    </row>
    <row r="4757" spans="1:10" x14ac:dyDescent="0.2">
      <c r="A4757" s="473"/>
      <c r="B4757"/>
      <c r="D4757"/>
      <c r="E4757"/>
      <c r="F4757"/>
      <c r="I4757"/>
      <c r="J4757"/>
    </row>
    <row r="4758" spans="1:10" x14ac:dyDescent="0.2">
      <c r="A4758" s="473"/>
      <c r="B4758"/>
      <c r="D4758"/>
      <c r="E4758"/>
      <c r="F4758"/>
      <c r="I4758"/>
      <c r="J4758"/>
    </row>
    <row r="4759" spans="1:10" x14ac:dyDescent="0.2">
      <c r="A4759" s="473"/>
      <c r="B4759"/>
      <c r="D4759"/>
      <c r="E4759"/>
      <c r="F4759"/>
      <c r="I4759"/>
      <c r="J4759"/>
    </row>
    <row r="4760" spans="1:10" x14ac:dyDescent="0.2">
      <c r="A4760" s="473"/>
      <c r="B4760"/>
      <c r="D4760"/>
      <c r="E4760"/>
      <c r="F4760"/>
      <c r="I4760"/>
      <c r="J4760"/>
    </row>
    <row r="4761" spans="1:10" x14ac:dyDescent="0.2">
      <c r="A4761" s="473"/>
      <c r="B4761"/>
      <c r="D4761"/>
      <c r="E4761"/>
      <c r="F4761"/>
      <c r="I4761"/>
      <c r="J4761"/>
    </row>
    <row r="4762" spans="1:10" x14ac:dyDescent="0.2">
      <c r="A4762" s="473"/>
      <c r="B4762"/>
      <c r="D4762"/>
      <c r="E4762"/>
      <c r="F4762"/>
      <c r="I4762"/>
      <c r="J4762"/>
    </row>
    <row r="4763" spans="1:10" x14ac:dyDescent="0.2">
      <c r="A4763" s="473"/>
      <c r="B4763"/>
      <c r="D4763"/>
      <c r="E4763"/>
      <c r="F4763"/>
      <c r="I4763"/>
      <c r="J4763"/>
    </row>
    <row r="4764" spans="1:10" x14ac:dyDescent="0.2">
      <c r="A4764" s="473"/>
      <c r="B4764"/>
      <c r="D4764"/>
      <c r="E4764"/>
      <c r="F4764"/>
      <c r="I4764"/>
      <c r="J4764"/>
    </row>
    <row r="4765" spans="1:10" x14ac:dyDescent="0.2">
      <c r="A4765" s="473"/>
      <c r="B4765"/>
      <c r="D4765"/>
      <c r="E4765"/>
      <c r="F4765"/>
      <c r="I4765"/>
      <c r="J4765"/>
    </row>
    <row r="4766" spans="1:10" x14ac:dyDescent="0.2">
      <c r="A4766" s="473"/>
      <c r="B4766"/>
      <c r="D4766"/>
      <c r="E4766"/>
      <c r="F4766"/>
      <c r="I4766"/>
      <c r="J4766"/>
    </row>
    <row r="4767" spans="1:10" x14ac:dyDescent="0.2">
      <c r="A4767" s="473"/>
      <c r="B4767"/>
      <c r="D4767"/>
      <c r="E4767"/>
      <c r="F4767"/>
      <c r="I4767"/>
      <c r="J4767"/>
    </row>
    <row r="4768" spans="1:10" x14ac:dyDescent="0.2">
      <c r="A4768" s="473"/>
      <c r="B4768"/>
      <c r="D4768"/>
      <c r="E4768"/>
      <c r="F4768"/>
      <c r="I4768"/>
      <c r="J4768"/>
    </row>
    <row r="4769" spans="1:10" x14ac:dyDescent="0.2">
      <c r="A4769" s="473"/>
      <c r="B4769"/>
      <c r="D4769"/>
      <c r="E4769"/>
      <c r="F4769"/>
      <c r="I4769"/>
      <c r="J4769"/>
    </row>
    <row r="4770" spans="1:10" x14ac:dyDescent="0.2">
      <c r="A4770" s="473"/>
      <c r="B4770"/>
      <c r="D4770"/>
      <c r="E4770"/>
      <c r="F4770"/>
      <c r="I4770"/>
      <c r="J4770"/>
    </row>
    <row r="4771" spans="1:10" x14ac:dyDescent="0.2">
      <c r="A4771" s="473"/>
      <c r="B4771"/>
      <c r="D4771"/>
      <c r="E4771"/>
      <c r="F4771"/>
      <c r="I4771"/>
      <c r="J4771"/>
    </row>
    <row r="4772" spans="1:10" x14ac:dyDescent="0.2">
      <c r="A4772" s="473"/>
      <c r="B4772"/>
      <c r="D4772"/>
      <c r="E4772"/>
      <c r="F4772"/>
      <c r="I4772"/>
      <c r="J4772"/>
    </row>
    <row r="4773" spans="1:10" x14ac:dyDescent="0.2">
      <c r="A4773" s="473"/>
      <c r="B4773"/>
      <c r="D4773"/>
      <c r="E4773"/>
      <c r="F4773"/>
      <c r="I4773"/>
      <c r="J4773"/>
    </row>
    <row r="4774" spans="1:10" x14ac:dyDescent="0.2">
      <c r="A4774" s="473"/>
      <c r="B4774"/>
      <c r="D4774"/>
      <c r="E4774"/>
      <c r="F4774"/>
      <c r="I4774"/>
      <c r="J4774"/>
    </row>
    <row r="4775" spans="1:10" x14ac:dyDescent="0.2">
      <c r="A4775" s="473"/>
      <c r="B4775"/>
      <c r="D4775"/>
      <c r="E4775"/>
      <c r="F4775"/>
      <c r="I4775"/>
      <c r="J4775"/>
    </row>
    <row r="4776" spans="1:10" x14ac:dyDescent="0.2">
      <c r="A4776" s="473"/>
      <c r="B4776"/>
      <c r="D4776"/>
      <c r="E4776"/>
      <c r="F4776"/>
      <c r="I4776"/>
      <c r="J4776"/>
    </row>
    <row r="4777" spans="1:10" x14ac:dyDescent="0.2">
      <c r="A4777" s="473"/>
      <c r="B4777"/>
      <c r="D4777"/>
      <c r="E4777"/>
      <c r="F4777"/>
      <c r="I4777"/>
      <c r="J4777"/>
    </row>
    <row r="4778" spans="1:10" x14ac:dyDescent="0.2">
      <c r="A4778" s="473"/>
      <c r="B4778"/>
      <c r="D4778"/>
      <c r="E4778"/>
      <c r="F4778"/>
      <c r="I4778"/>
      <c r="J4778"/>
    </row>
    <row r="4779" spans="1:10" x14ac:dyDescent="0.2">
      <c r="A4779" s="473"/>
      <c r="B4779"/>
      <c r="D4779"/>
      <c r="E4779"/>
      <c r="F4779"/>
      <c r="I4779"/>
      <c r="J4779"/>
    </row>
    <row r="4780" spans="1:10" x14ac:dyDescent="0.2">
      <c r="A4780" s="473"/>
      <c r="B4780"/>
      <c r="D4780"/>
      <c r="E4780"/>
      <c r="F4780"/>
      <c r="I4780"/>
      <c r="J4780"/>
    </row>
    <row r="4781" spans="1:10" x14ac:dyDescent="0.2">
      <c r="A4781" s="473"/>
      <c r="B4781"/>
      <c r="D4781"/>
      <c r="E4781"/>
      <c r="F4781"/>
      <c r="I4781"/>
      <c r="J4781"/>
    </row>
    <row r="4782" spans="1:10" x14ac:dyDescent="0.2">
      <c r="A4782" s="473"/>
      <c r="B4782"/>
      <c r="D4782"/>
      <c r="E4782"/>
      <c r="F4782"/>
      <c r="I4782"/>
      <c r="J4782"/>
    </row>
    <row r="4783" spans="1:10" x14ac:dyDescent="0.2">
      <c r="A4783" s="473"/>
      <c r="B4783"/>
      <c r="D4783"/>
      <c r="E4783"/>
      <c r="F4783"/>
      <c r="I4783"/>
      <c r="J4783"/>
    </row>
    <row r="4784" spans="1:10" x14ac:dyDescent="0.2">
      <c r="A4784" s="473"/>
      <c r="B4784"/>
      <c r="D4784"/>
      <c r="E4784"/>
      <c r="F4784"/>
      <c r="I4784"/>
      <c r="J4784"/>
    </row>
    <row r="4785" spans="1:10" x14ac:dyDescent="0.2">
      <c r="A4785" s="473"/>
      <c r="B4785"/>
      <c r="D4785"/>
      <c r="E4785"/>
      <c r="F4785"/>
      <c r="I4785"/>
      <c r="J4785"/>
    </row>
    <row r="4786" spans="1:10" x14ac:dyDescent="0.2">
      <c r="A4786" s="473"/>
      <c r="B4786"/>
      <c r="D4786"/>
      <c r="E4786"/>
      <c r="F4786"/>
      <c r="I4786"/>
      <c r="J4786"/>
    </row>
    <row r="4787" spans="1:10" x14ac:dyDescent="0.2">
      <c r="A4787" s="473"/>
      <c r="B4787"/>
      <c r="D4787"/>
      <c r="E4787"/>
      <c r="F4787"/>
      <c r="I4787"/>
      <c r="J4787"/>
    </row>
    <row r="4788" spans="1:10" x14ac:dyDescent="0.2">
      <c r="A4788" s="473"/>
      <c r="B4788"/>
      <c r="D4788"/>
      <c r="E4788"/>
      <c r="F4788"/>
      <c r="I4788"/>
      <c r="J4788"/>
    </row>
    <row r="4789" spans="1:10" x14ac:dyDescent="0.2">
      <c r="A4789" s="473"/>
      <c r="B4789"/>
      <c r="D4789"/>
      <c r="E4789"/>
      <c r="F4789"/>
      <c r="I4789"/>
      <c r="J4789"/>
    </row>
    <row r="4790" spans="1:10" x14ac:dyDescent="0.2">
      <c r="A4790" s="473"/>
      <c r="B4790"/>
      <c r="D4790"/>
      <c r="E4790"/>
      <c r="F4790"/>
      <c r="I4790"/>
      <c r="J4790"/>
    </row>
    <row r="4791" spans="1:10" x14ac:dyDescent="0.2">
      <c r="A4791" s="473"/>
      <c r="B4791"/>
      <c r="D4791"/>
      <c r="E4791"/>
      <c r="F4791"/>
      <c r="I4791"/>
      <c r="J4791"/>
    </row>
    <row r="4792" spans="1:10" x14ac:dyDescent="0.2">
      <c r="A4792" s="473"/>
      <c r="B4792"/>
      <c r="D4792"/>
      <c r="E4792"/>
      <c r="F4792"/>
      <c r="I4792"/>
      <c r="J4792"/>
    </row>
    <row r="4793" spans="1:10" x14ac:dyDescent="0.2">
      <c r="A4793" s="473"/>
      <c r="B4793"/>
      <c r="D4793"/>
      <c r="E4793"/>
      <c r="F4793"/>
      <c r="I4793"/>
      <c r="J4793"/>
    </row>
    <row r="4794" spans="1:10" x14ac:dyDescent="0.2">
      <c r="A4794" s="473"/>
      <c r="B4794"/>
      <c r="D4794"/>
      <c r="E4794"/>
      <c r="F4794"/>
      <c r="I4794"/>
      <c r="J4794"/>
    </row>
    <row r="4795" spans="1:10" x14ac:dyDescent="0.2">
      <c r="A4795" s="473"/>
      <c r="B4795"/>
      <c r="D4795"/>
      <c r="E4795"/>
      <c r="F4795"/>
      <c r="I4795"/>
      <c r="J4795"/>
    </row>
    <row r="4796" spans="1:10" x14ac:dyDescent="0.2">
      <c r="A4796" s="473"/>
      <c r="B4796"/>
      <c r="D4796"/>
      <c r="E4796"/>
      <c r="F4796"/>
      <c r="I4796"/>
      <c r="J4796"/>
    </row>
    <row r="4797" spans="1:10" x14ac:dyDescent="0.2">
      <c r="A4797" s="473"/>
      <c r="B4797"/>
      <c r="D4797"/>
      <c r="E4797"/>
      <c r="F4797"/>
      <c r="I4797"/>
      <c r="J4797"/>
    </row>
    <row r="4798" spans="1:10" x14ac:dyDescent="0.2">
      <c r="A4798" s="473"/>
      <c r="B4798"/>
      <c r="D4798"/>
      <c r="E4798"/>
      <c r="F4798"/>
      <c r="I4798"/>
      <c r="J4798"/>
    </row>
    <row r="4799" spans="1:10" x14ac:dyDescent="0.2">
      <c r="A4799" s="473"/>
      <c r="B4799"/>
      <c r="D4799"/>
      <c r="E4799"/>
      <c r="F4799"/>
      <c r="I4799"/>
      <c r="J4799"/>
    </row>
    <row r="4800" spans="1:10" x14ac:dyDescent="0.2">
      <c r="A4800" s="473"/>
      <c r="B4800"/>
      <c r="D4800"/>
      <c r="E4800"/>
      <c r="F4800"/>
      <c r="I4800"/>
      <c r="J4800"/>
    </row>
    <row r="4801" spans="1:10" x14ac:dyDescent="0.2">
      <c r="A4801" s="473"/>
      <c r="B4801"/>
      <c r="D4801"/>
      <c r="E4801"/>
      <c r="F4801"/>
      <c r="I4801"/>
      <c r="J4801"/>
    </row>
    <row r="4802" spans="1:10" x14ac:dyDescent="0.2">
      <c r="A4802" s="473"/>
      <c r="B4802"/>
      <c r="D4802"/>
      <c r="E4802"/>
      <c r="F4802"/>
      <c r="I4802"/>
      <c r="J4802"/>
    </row>
    <row r="4803" spans="1:10" x14ac:dyDescent="0.2">
      <c r="A4803" s="473"/>
      <c r="B4803"/>
      <c r="D4803"/>
      <c r="E4803"/>
      <c r="F4803"/>
      <c r="I4803"/>
      <c r="J4803"/>
    </row>
    <row r="4804" spans="1:10" x14ac:dyDescent="0.2">
      <c r="A4804" s="473"/>
      <c r="B4804"/>
      <c r="D4804"/>
      <c r="E4804"/>
      <c r="F4804"/>
      <c r="I4804"/>
      <c r="J4804"/>
    </row>
    <row r="4805" spans="1:10" x14ac:dyDescent="0.2">
      <c r="A4805" s="473"/>
      <c r="B4805"/>
      <c r="D4805"/>
      <c r="E4805"/>
      <c r="F4805"/>
      <c r="I4805"/>
      <c r="J4805"/>
    </row>
    <row r="4806" spans="1:10" x14ac:dyDescent="0.2">
      <c r="A4806" s="473"/>
      <c r="B4806"/>
      <c r="D4806"/>
      <c r="E4806"/>
      <c r="F4806"/>
      <c r="I4806"/>
      <c r="J4806"/>
    </row>
    <row r="4807" spans="1:10" x14ac:dyDescent="0.2">
      <c r="A4807" s="473"/>
      <c r="B4807"/>
      <c r="D4807"/>
      <c r="E4807"/>
      <c r="F4807"/>
      <c r="I4807"/>
      <c r="J4807"/>
    </row>
    <row r="4808" spans="1:10" x14ac:dyDescent="0.2">
      <c r="A4808" s="473"/>
      <c r="B4808"/>
      <c r="D4808"/>
      <c r="E4808"/>
      <c r="F4808"/>
      <c r="I4808"/>
      <c r="J4808"/>
    </row>
    <row r="4809" spans="1:10" x14ac:dyDescent="0.2">
      <c r="A4809" s="473"/>
      <c r="B4809"/>
      <c r="D4809"/>
      <c r="E4809"/>
      <c r="F4809"/>
      <c r="I4809"/>
      <c r="J4809"/>
    </row>
    <row r="4810" spans="1:10" x14ac:dyDescent="0.2">
      <c r="A4810" s="473"/>
      <c r="B4810"/>
      <c r="D4810"/>
      <c r="E4810"/>
      <c r="F4810"/>
      <c r="I4810"/>
      <c r="J4810"/>
    </row>
    <row r="4811" spans="1:10" x14ac:dyDescent="0.2">
      <c r="A4811" s="473"/>
      <c r="B4811"/>
      <c r="D4811"/>
      <c r="E4811"/>
      <c r="F4811"/>
      <c r="I4811"/>
      <c r="J4811"/>
    </row>
    <row r="4812" spans="1:10" x14ac:dyDescent="0.2">
      <c r="A4812" s="473"/>
      <c r="B4812"/>
      <c r="D4812"/>
      <c r="E4812"/>
      <c r="F4812"/>
      <c r="I4812"/>
      <c r="J4812"/>
    </row>
    <row r="4813" spans="1:10" x14ac:dyDescent="0.2">
      <c r="A4813" s="473"/>
      <c r="B4813"/>
      <c r="D4813"/>
      <c r="E4813"/>
      <c r="F4813"/>
      <c r="I4813"/>
      <c r="J4813"/>
    </row>
    <row r="4814" spans="1:10" x14ac:dyDescent="0.2">
      <c r="A4814" s="473"/>
      <c r="B4814"/>
      <c r="D4814"/>
      <c r="E4814"/>
      <c r="F4814"/>
      <c r="I4814"/>
      <c r="J4814"/>
    </row>
    <row r="4815" spans="1:10" x14ac:dyDescent="0.2">
      <c r="A4815" s="473"/>
      <c r="B4815"/>
      <c r="D4815"/>
      <c r="E4815"/>
      <c r="F4815"/>
      <c r="I4815"/>
      <c r="J4815"/>
    </row>
    <row r="4816" spans="1:10" x14ac:dyDescent="0.2">
      <c r="A4816" s="473"/>
      <c r="B4816"/>
      <c r="D4816"/>
      <c r="E4816"/>
      <c r="F4816"/>
      <c r="I4816"/>
      <c r="J4816"/>
    </row>
    <row r="4817" spans="1:10" x14ac:dyDescent="0.2">
      <c r="A4817" s="473"/>
      <c r="B4817"/>
      <c r="D4817"/>
      <c r="E4817"/>
      <c r="F4817"/>
      <c r="I4817"/>
      <c r="J4817"/>
    </row>
    <row r="4818" spans="1:10" x14ac:dyDescent="0.2">
      <c r="A4818" s="473"/>
      <c r="B4818"/>
      <c r="D4818"/>
      <c r="E4818"/>
      <c r="F4818"/>
      <c r="I4818"/>
      <c r="J4818"/>
    </row>
    <row r="4819" spans="1:10" x14ac:dyDescent="0.2">
      <c r="A4819" s="473"/>
      <c r="B4819"/>
      <c r="D4819"/>
      <c r="E4819"/>
      <c r="F4819"/>
      <c r="I4819"/>
      <c r="J4819"/>
    </row>
    <row r="4820" spans="1:10" x14ac:dyDescent="0.2">
      <c r="A4820" s="473"/>
      <c r="B4820"/>
      <c r="D4820"/>
      <c r="E4820"/>
      <c r="F4820"/>
      <c r="I4820"/>
      <c r="J4820"/>
    </row>
    <row r="4821" spans="1:10" x14ac:dyDescent="0.2">
      <c r="A4821" s="473"/>
      <c r="B4821"/>
      <c r="D4821"/>
      <c r="E4821"/>
      <c r="F4821"/>
      <c r="I4821"/>
      <c r="J4821"/>
    </row>
    <row r="4822" spans="1:10" x14ac:dyDescent="0.2">
      <c r="A4822" s="473"/>
      <c r="B4822"/>
      <c r="D4822"/>
      <c r="E4822"/>
      <c r="F4822"/>
      <c r="I4822"/>
      <c r="J4822"/>
    </row>
    <row r="4823" spans="1:10" x14ac:dyDescent="0.2">
      <c r="A4823" s="473"/>
      <c r="B4823"/>
      <c r="D4823"/>
      <c r="E4823"/>
      <c r="F4823"/>
      <c r="I4823"/>
      <c r="J4823"/>
    </row>
    <row r="4824" spans="1:10" x14ac:dyDescent="0.2">
      <c r="A4824" s="473"/>
      <c r="B4824"/>
      <c r="D4824"/>
      <c r="E4824"/>
      <c r="F4824"/>
      <c r="I4824"/>
      <c r="J4824"/>
    </row>
    <row r="4825" spans="1:10" x14ac:dyDescent="0.2">
      <c r="A4825" s="473"/>
      <c r="B4825"/>
      <c r="D4825"/>
      <c r="E4825"/>
      <c r="F4825"/>
      <c r="I4825"/>
      <c r="J4825"/>
    </row>
    <row r="4826" spans="1:10" x14ac:dyDescent="0.2">
      <c r="A4826" s="473"/>
      <c r="B4826"/>
      <c r="D4826"/>
      <c r="E4826"/>
      <c r="F4826"/>
      <c r="I4826"/>
      <c r="J4826"/>
    </row>
    <row r="4827" spans="1:10" x14ac:dyDescent="0.2">
      <c r="A4827" s="473"/>
      <c r="B4827"/>
      <c r="D4827"/>
      <c r="E4827"/>
      <c r="F4827"/>
      <c r="I4827"/>
      <c r="J4827"/>
    </row>
    <row r="4828" spans="1:10" x14ac:dyDescent="0.2">
      <c r="A4828" s="473"/>
      <c r="B4828"/>
      <c r="D4828"/>
      <c r="E4828"/>
      <c r="F4828"/>
      <c r="I4828"/>
      <c r="J4828"/>
    </row>
    <row r="4829" spans="1:10" x14ac:dyDescent="0.2">
      <c r="A4829" s="473"/>
      <c r="B4829"/>
      <c r="D4829"/>
      <c r="E4829"/>
      <c r="F4829"/>
      <c r="I4829"/>
      <c r="J4829"/>
    </row>
    <row r="4830" spans="1:10" x14ac:dyDescent="0.2">
      <c r="A4830" s="473"/>
      <c r="B4830"/>
      <c r="D4830"/>
      <c r="E4830"/>
      <c r="F4830"/>
      <c r="I4830"/>
      <c r="J4830"/>
    </row>
    <row r="4831" spans="1:10" x14ac:dyDescent="0.2">
      <c r="A4831" s="473"/>
      <c r="B4831"/>
      <c r="D4831"/>
      <c r="E4831"/>
      <c r="F4831"/>
      <c r="I4831"/>
      <c r="J4831"/>
    </row>
    <row r="4832" spans="1:10" x14ac:dyDescent="0.2">
      <c r="A4832" s="473"/>
      <c r="B4832"/>
      <c r="D4832"/>
      <c r="E4832"/>
      <c r="F4832"/>
      <c r="I4832"/>
      <c r="J4832"/>
    </row>
    <row r="4833" spans="1:10" x14ac:dyDescent="0.2">
      <c r="A4833" s="473"/>
      <c r="B4833"/>
      <c r="D4833"/>
      <c r="E4833"/>
      <c r="F4833"/>
      <c r="I4833"/>
      <c r="J4833"/>
    </row>
    <row r="4834" spans="1:10" x14ac:dyDescent="0.2">
      <c r="A4834" s="473"/>
      <c r="B4834"/>
      <c r="D4834"/>
      <c r="E4834"/>
      <c r="F4834"/>
      <c r="I4834"/>
      <c r="J4834"/>
    </row>
    <row r="4835" spans="1:10" x14ac:dyDescent="0.2">
      <c r="A4835" s="473"/>
      <c r="B4835"/>
      <c r="D4835"/>
      <c r="E4835"/>
      <c r="F4835"/>
      <c r="I4835"/>
      <c r="J4835"/>
    </row>
    <row r="4836" spans="1:10" x14ac:dyDescent="0.2">
      <c r="A4836" s="473"/>
      <c r="B4836"/>
      <c r="D4836"/>
      <c r="E4836"/>
      <c r="F4836"/>
      <c r="I4836"/>
      <c r="J4836"/>
    </row>
    <row r="4837" spans="1:10" x14ac:dyDescent="0.2">
      <c r="A4837" s="473"/>
      <c r="B4837"/>
      <c r="D4837"/>
      <c r="E4837"/>
      <c r="F4837"/>
      <c r="I4837"/>
      <c r="J4837"/>
    </row>
    <row r="4838" spans="1:10" x14ac:dyDescent="0.2">
      <c r="A4838" s="473"/>
      <c r="B4838"/>
      <c r="D4838"/>
      <c r="E4838"/>
      <c r="F4838"/>
      <c r="I4838"/>
      <c r="J4838"/>
    </row>
    <row r="4839" spans="1:10" x14ac:dyDescent="0.2">
      <c r="A4839" s="473"/>
      <c r="B4839"/>
      <c r="D4839"/>
      <c r="E4839"/>
      <c r="F4839"/>
      <c r="I4839"/>
      <c r="J4839"/>
    </row>
    <row r="4840" spans="1:10" x14ac:dyDescent="0.2">
      <c r="A4840" s="473"/>
      <c r="B4840"/>
      <c r="D4840"/>
      <c r="E4840"/>
      <c r="F4840"/>
      <c r="I4840"/>
      <c r="J4840"/>
    </row>
    <row r="4841" spans="1:10" x14ac:dyDescent="0.2">
      <c r="A4841" s="473"/>
      <c r="B4841"/>
      <c r="D4841"/>
      <c r="E4841"/>
      <c r="F4841"/>
      <c r="I4841"/>
      <c r="J4841"/>
    </row>
    <row r="4842" spans="1:10" x14ac:dyDescent="0.2">
      <c r="A4842" s="473"/>
      <c r="B4842"/>
      <c r="D4842"/>
      <c r="E4842"/>
      <c r="F4842"/>
      <c r="I4842"/>
      <c r="J4842"/>
    </row>
    <row r="4843" spans="1:10" x14ac:dyDescent="0.2">
      <c r="A4843" s="473"/>
      <c r="B4843"/>
      <c r="D4843"/>
      <c r="E4843"/>
      <c r="F4843"/>
      <c r="I4843"/>
      <c r="J4843"/>
    </row>
    <row r="4844" spans="1:10" x14ac:dyDescent="0.2">
      <c r="A4844" s="473"/>
      <c r="B4844"/>
      <c r="D4844"/>
      <c r="E4844"/>
      <c r="F4844"/>
      <c r="I4844"/>
      <c r="J4844"/>
    </row>
    <row r="4845" spans="1:10" x14ac:dyDescent="0.2">
      <c r="A4845" s="473"/>
      <c r="B4845"/>
      <c r="D4845"/>
      <c r="E4845"/>
      <c r="F4845"/>
      <c r="I4845"/>
      <c r="J4845"/>
    </row>
    <row r="4846" spans="1:10" x14ac:dyDescent="0.2">
      <c r="A4846" s="473"/>
      <c r="B4846"/>
      <c r="D4846"/>
      <c r="E4846"/>
      <c r="F4846"/>
      <c r="I4846"/>
      <c r="J4846"/>
    </row>
    <row r="4847" spans="1:10" x14ac:dyDescent="0.2">
      <c r="A4847" s="473"/>
      <c r="B4847"/>
      <c r="D4847"/>
      <c r="E4847"/>
      <c r="F4847"/>
      <c r="I4847"/>
      <c r="J4847"/>
    </row>
    <row r="4848" spans="1:10" x14ac:dyDescent="0.2">
      <c r="A4848" s="473"/>
      <c r="B4848"/>
      <c r="D4848"/>
      <c r="E4848"/>
      <c r="F4848"/>
      <c r="I4848"/>
      <c r="J4848"/>
    </row>
    <row r="4849" spans="1:10" x14ac:dyDescent="0.2">
      <c r="A4849" s="473"/>
      <c r="B4849"/>
      <c r="D4849"/>
      <c r="E4849"/>
      <c r="F4849"/>
      <c r="I4849"/>
      <c r="J4849"/>
    </row>
    <row r="4850" spans="1:10" x14ac:dyDescent="0.2">
      <c r="A4850" s="473"/>
      <c r="B4850"/>
      <c r="D4850"/>
      <c r="E4850"/>
      <c r="F4850"/>
      <c r="I4850"/>
      <c r="J4850"/>
    </row>
    <row r="4851" spans="1:10" x14ac:dyDescent="0.2">
      <c r="A4851" s="473"/>
      <c r="B4851"/>
      <c r="D4851"/>
      <c r="E4851"/>
      <c r="F4851"/>
      <c r="I4851"/>
      <c r="J4851"/>
    </row>
    <row r="4852" spans="1:10" x14ac:dyDescent="0.2">
      <c r="A4852" s="473"/>
      <c r="B4852"/>
      <c r="D4852"/>
      <c r="E4852"/>
      <c r="F4852"/>
      <c r="I4852"/>
      <c r="J4852"/>
    </row>
    <row r="4853" spans="1:10" x14ac:dyDescent="0.2">
      <c r="A4853" s="473"/>
      <c r="B4853"/>
      <c r="D4853"/>
      <c r="E4853"/>
      <c r="F4853"/>
      <c r="I4853"/>
      <c r="J4853"/>
    </row>
    <row r="4854" spans="1:10" x14ac:dyDescent="0.2">
      <c r="A4854" s="473"/>
      <c r="B4854"/>
      <c r="D4854"/>
      <c r="E4854"/>
      <c r="F4854"/>
      <c r="I4854"/>
      <c r="J4854"/>
    </row>
    <row r="4855" spans="1:10" x14ac:dyDescent="0.2">
      <c r="A4855" s="473"/>
      <c r="B4855"/>
      <c r="D4855"/>
      <c r="E4855"/>
      <c r="F4855"/>
      <c r="I4855"/>
      <c r="J4855"/>
    </row>
    <row r="4856" spans="1:10" x14ac:dyDescent="0.2">
      <c r="A4856" s="473"/>
      <c r="B4856"/>
      <c r="D4856"/>
      <c r="E4856"/>
      <c r="F4856"/>
      <c r="I4856"/>
      <c r="J4856"/>
    </row>
    <row r="4857" spans="1:10" x14ac:dyDescent="0.2">
      <c r="A4857" s="473"/>
      <c r="B4857"/>
      <c r="D4857"/>
      <c r="E4857"/>
      <c r="F4857"/>
      <c r="I4857"/>
      <c r="J4857"/>
    </row>
    <row r="4858" spans="1:10" x14ac:dyDescent="0.2">
      <c r="A4858" s="473"/>
      <c r="B4858"/>
      <c r="D4858"/>
      <c r="E4858"/>
      <c r="F4858"/>
      <c r="I4858"/>
      <c r="J4858"/>
    </row>
    <row r="4859" spans="1:10" x14ac:dyDescent="0.2">
      <c r="A4859" s="473"/>
      <c r="B4859"/>
      <c r="D4859"/>
      <c r="E4859"/>
      <c r="F4859"/>
      <c r="I4859"/>
      <c r="J4859"/>
    </row>
    <row r="4860" spans="1:10" x14ac:dyDescent="0.2">
      <c r="A4860" s="473"/>
      <c r="B4860"/>
      <c r="D4860"/>
      <c r="E4860"/>
      <c r="F4860"/>
      <c r="I4860"/>
      <c r="J4860"/>
    </row>
    <row r="4861" spans="1:10" x14ac:dyDescent="0.2">
      <c r="A4861" s="473"/>
      <c r="B4861"/>
      <c r="D4861"/>
      <c r="E4861"/>
      <c r="F4861"/>
      <c r="I4861"/>
      <c r="J4861"/>
    </row>
    <row r="4862" spans="1:10" x14ac:dyDescent="0.2">
      <c r="A4862" s="473"/>
      <c r="B4862"/>
      <c r="D4862"/>
      <c r="E4862"/>
      <c r="F4862"/>
      <c r="I4862"/>
      <c r="J4862"/>
    </row>
    <row r="4863" spans="1:10" x14ac:dyDescent="0.2">
      <c r="A4863" s="473"/>
      <c r="B4863"/>
      <c r="D4863"/>
      <c r="E4863"/>
      <c r="F4863"/>
      <c r="I4863"/>
      <c r="J4863"/>
    </row>
    <row r="4864" spans="1:10" x14ac:dyDescent="0.2">
      <c r="A4864" s="473"/>
      <c r="B4864"/>
      <c r="D4864"/>
      <c r="E4864"/>
      <c r="F4864"/>
      <c r="I4864"/>
      <c r="J4864"/>
    </row>
    <row r="4865" spans="1:10" x14ac:dyDescent="0.2">
      <c r="A4865" s="473"/>
      <c r="B4865"/>
      <c r="D4865"/>
      <c r="E4865"/>
      <c r="F4865"/>
      <c r="I4865"/>
      <c r="J4865"/>
    </row>
    <row r="4866" spans="1:10" x14ac:dyDescent="0.2">
      <c r="A4866" s="473"/>
      <c r="B4866"/>
      <c r="D4866"/>
      <c r="E4866"/>
      <c r="F4866"/>
      <c r="I4866"/>
      <c r="J4866"/>
    </row>
    <row r="4867" spans="1:10" x14ac:dyDescent="0.2">
      <c r="A4867" s="473"/>
      <c r="B4867"/>
      <c r="D4867"/>
      <c r="E4867"/>
      <c r="F4867"/>
      <c r="I4867"/>
      <c r="J4867"/>
    </row>
    <row r="4868" spans="1:10" x14ac:dyDescent="0.2">
      <c r="A4868" s="473"/>
      <c r="B4868"/>
      <c r="D4868"/>
      <c r="E4868"/>
      <c r="F4868"/>
      <c r="I4868"/>
      <c r="J4868"/>
    </row>
    <row r="4869" spans="1:10" x14ac:dyDescent="0.2">
      <c r="A4869" s="473"/>
      <c r="B4869"/>
      <c r="D4869"/>
      <c r="E4869"/>
      <c r="F4869"/>
      <c r="I4869"/>
      <c r="J4869"/>
    </row>
    <row r="4870" spans="1:10" x14ac:dyDescent="0.2">
      <c r="A4870" s="473"/>
      <c r="B4870"/>
      <c r="D4870"/>
      <c r="E4870"/>
      <c r="F4870"/>
      <c r="I4870"/>
      <c r="J4870"/>
    </row>
    <row r="4871" spans="1:10" x14ac:dyDescent="0.2">
      <c r="A4871" s="473"/>
      <c r="B4871"/>
      <c r="D4871"/>
      <c r="E4871"/>
      <c r="F4871"/>
      <c r="I4871"/>
      <c r="J4871"/>
    </row>
    <row r="4872" spans="1:10" x14ac:dyDescent="0.2">
      <c r="A4872" s="473"/>
      <c r="B4872"/>
      <c r="D4872"/>
      <c r="E4872"/>
      <c r="F4872"/>
      <c r="I4872"/>
      <c r="J4872"/>
    </row>
    <row r="4873" spans="1:10" x14ac:dyDescent="0.2">
      <c r="A4873" s="473"/>
      <c r="B4873"/>
      <c r="D4873"/>
      <c r="E4873"/>
      <c r="F4873"/>
      <c r="I4873"/>
      <c r="J4873"/>
    </row>
    <row r="4874" spans="1:10" x14ac:dyDescent="0.2">
      <c r="A4874" s="473"/>
      <c r="B4874"/>
      <c r="D4874"/>
      <c r="E4874"/>
      <c r="F4874"/>
      <c r="I4874"/>
      <c r="J4874"/>
    </row>
    <row r="4875" spans="1:10" x14ac:dyDescent="0.2">
      <c r="A4875" s="473"/>
      <c r="B4875"/>
      <c r="D4875"/>
      <c r="E4875"/>
      <c r="F4875"/>
      <c r="I4875"/>
      <c r="J4875"/>
    </row>
    <row r="4876" spans="1:10" x14ac:dyDescent="0.2">
      <c r="A4876" s="473"/>
      <c r="B4876"/>
      <c r="D4876"/>
      <c r="E4876"/>
      <c r="F4876"/>
      <c r="I4876"/>
      <c r="J4876"/>
    </row>
    <row r="4877" spans="1:10" x14ac:dyDescent="0.2">
      <c r="A4877" s="473"/>
      <c r="B4877"/>
      <c r="D4877"/>
      <c r="E4877"/>
      <c r="F4877"/>
      <c r="I4877"/>
      <c r="J4877"/>
    </row>
    <row r="4878" spans="1:10" x14ac:dyDescent="0.2">
      <c r="A4878" s="473"/>
      <c r="B4878"/>
      <c r="D4878"/>
      <c r="E4878"/>
      <c r="F4878"/>
      <c r="I4878"/>
      <c r="J4878"/>
    </row>
    <row r="4879" spans="1:10" x14ac:dyDescent="0.2">
      <c r="A4879" s="473"/>
      <c r="B4879"/>
      <c r="D4879"/>
      <c r="E4879"/>
      <c r="F4879"/>
      <c r="I4879"/>
      <c r="J4879"/>
    </row>
    <row r="4880" spans="1:10" x14ac:dyDescent="0.2">
      <c r="A4880" s="473"/>
      <c r="B4880"/>
      <c r="D4880"/>
      <c r="E4880"/>
      <c r="F4880"/>
      <c r="I4880"/>
      <c r="J4880"/>
    </row>
    <row r="4881" spans="1:10" x14ac:dyDescent="0.2">
      <c r="A4881" s="473"/>
      <c r="B4881"/>
      <c r="D4881"/>
      <c r="E4881"/>
      <c r="F4881"/>
      <c r="I4881"/>
      <c r="J4881"/>
    </row>
    <row r="4882" spans="1:10" x14ac:dyDescent="0.2">
      <c r="A4882" s="473"/>
      <c r="B4882"/>
      <c r="D4882"/>
      <c r="E4882"/>
      <c r="F4882"/>
      <c r="I4882"/>
      <c r="J4882"/>
    </row>
    <row r="4883" spans="1:10" x14ac:dyDescent="0.2">
      <c r="A4883" s="473"/>
      <c r="B4883"/>
      <c r="D4883"/>
      <c r="E4883"/>
      <c r="F4883"/>
      <c r="I4883"/>
      <c r="J4883"/>
    </row>
    <row r="4884" spans="1:10" x14ac:dyDescent="0.2">
      <c r="A4884" s="473"/>
      <c r="B4884"/>
      <c r="D4884"/>
      <c r="E4884"/>
      <c r="F4884"/>
      <c r="I4884"/>
      <c r="J4884"/>
    </row>
    <row r="4885" spans="1:10" x14ac:dyDescent="0.2">
      <c r="A4885" s="473"/>
      <c r="B4885"/>
      <c r="D4885"/>
      <c r="E4885"/>
      <c r="F4885"/>
      <c r="I4885"/>
      <c r="J4885"/>
    </row>
    <row r="4886" spans="1:10" x14ac:dyDescent="0.2">
      <c r="A4886" s="473"/>
      <c r="B4886"/>
      <c r="D4886"/>
      <c r="E4886"/>
      <c r="F4886"/>
      <c r="I4886"/>
      <c r="J4886"/>
    </row>
    <row r="4887" spans="1:10" x14ac:dyDescent="0.2">
      <c r="A4887" s="473"/>
      <c r="B4887"/>
      <c r="D4887"/>
      <c r="E4887"/>
      <c r="F4887"/>
      <c r="I4887"/>
      <c r="J4887"/>
    </row>
    <row r="4888" spans="1:10" x14ac:dyDescent="0.2">
      <c r="A4888" s="473"/>
      <c r="B4888"/>
      <c r="D4888"/>
      <c r="E4888"/>
      <c r="F4888"/>
      <c r="I4888"/>
      <c r="J4888"/>
    </row>
    <row r="4889" spans="1:10" x14ac:dyDescent="0.2">
      <c r="A4889" s="473"/>
      <c r="B4889"/>
      <c r="D4889"/>
      <c r="E4889"/>
      <c r="F4889"/>
      <c r="I4889"/>
      <c r="J4889"/>
    </row>
    <row r="4890" spans="1:10" x14ac:dyDescent="0.2">
      <c r="A4890" s="473"/>
      <c r="B4890"/>
      <c r="D4890"/>
      <c r="E4890"/>
      <c r="F4890"/>
      <c r="I4890"/>
      <c r="J4890"/>
    </row>
    <row r="4891" spans="1:10" x14ac:dyDescent="0.2">
      <c r="A4891" s="473"/>
      <c r="B4891"/>
      <c r="D4891"/>
      <c r="E4891"/>
      <c r="F4891"/>
      <c r="I4891"/>
      <c r="J4891"/>
    </row>
    <row r="4892" spans="1:10" x14ac:dyDescent="0.2">
      <c r="A4892" s="473"/>
      <c r="B4892"/>
      <c r="D4892"/>
      <c r="E4892"/>
      <c r="F4892"/>
      <c r="I4892"/>
      <c r="J4892"/>
    </row>
    <row r="4893" spans="1:10" x14ac:dyDescent="0.2">
      <c r="A4893" s="473"/>
      <c r="B4893"/>
      <c r="D4893"/>
      <c r="E4893"/>
      <c r="F4893"/>
      <c r="I4893"/>
      <c r="J4893"/>
    </row>
    <row r="4894" spans="1:10" x14ac:dyDescent="0.2">
      <c r="A4894" s="473"/>
      <c r="B4894"/>
      <c r="D4894"/>
      <c r="E4894"/>
      <c r="F4894"/>
      <c r="I4894"/>
      <c r="J4894"/>
    </row>
    <row r="4895" spans="1:10" x14ac:dyDescent="0.2">
      <c r="A4895" s="473"/>
      <c r="B4895"/>
      <c r="D4895"/>
      <c r="E4895"/>
      <c r="F4895"/>
      <c r="I4895"/>
      <c r="J4895"/>
    </row>
    <row r="4896" spans="1:10" x14ac:dyDescent="0.2">
      <c r="A4896" s="473"/>
      <c r="B4896"/>
      <c r="D4896"/>
      <c r="E4896"/>
      <c r="F4896"/>
      <c r="I4896"/>
      <c r="J4896"/>
    </row>
    <row r="4897" spans="1:10" x14ac:dyDescent="0.2">
      <c r="A4897" s="473"/>
      <c r="B4897"/>
      <c r="D4897"/>
      <c r="E4897"/>
      <c r="F4897"/>
      <c r="I4897"/>
      <c r="J4897"/>
    </row>
    <row r="4898" spans="1:10" x14ac:dyDescent="0.2">
      <c r="A4898" s="473"/>
      <c r="B4898"/>
      <c r="D4898"/>
      <c r="E4898"/>
      <c r="F4898"/>
      <c r="I4898"/>
      <c r="J4898"/>
    </row>
    <row r="4899" spans="1:10" x14ac:dyDescent="0.2">
      <c r="A4899" s="473"/>
      <c r="B4899"/>
      <c r="D4899"/>
      <c r="E4899"/>
      <c r="F4899"/>
      <c r="I4899"/>
      <c r="J4899"/>
    </row>
    <row r="4900" spans="1:10" x14ac:dyDescent="0.2">
      <c r="A4900" s="473"/>
      <c r="B4900"/>
      <c r="D4900"/>
      <c r="E4900"/>
      <c r="F4900"/>
      <c r="I4900"/>
      <c r="J4900"/>
    </row>
    <row r="4901" spans="1:10" x14ac:dyDescent="0.2">
      <c r="A4901" s="473"/>
      <c r="B4901"/>
      <c r="D4901"/>
      <c r="E4901"/>
      <c r="F4901"/>
      <c r="I4901"/>
      <c r="J4901"/>
    </row>
    <row r="4902" spans="1:10" x14ac:dyDescent="0.2">
      <c r="A4902" s="473"/>
      <c r="B4902"/>
      <c r="D4902"/>
      <c r="E4902"/>
      <c r="F4902"/>
      <c r="I4902"/>
      <c r="J4902"/>
    </row>
    <row r="4903" spans="1:10" x14ac:dyDescent="0.2">
      <c r="A4903" s="473"/>
      <c r="B4903"/>
      <c r="D4903"/>
      <c r="E4903"/>
      <c r="F4903"/>
      <c r="I4903"/>
      <c r="J4903"/>
    </row>
    <row r="4904" spans="1:10" x14ac:dyDescent="0.2">
      <c r="A4904" s="473"/>
      <c r="B4904"/>
      <c r="D4904"/>
      <c r="E4904"/>
      <c r="F4904"/>
      <c r="I4904"/>
      <c r="J4904"/>
    </row>
    <row r="4905" spans="1:10" x14ac:dyDescent="0.2">
      <c r="A4905" s="473"/>
      <c r="B4905"/>
      <c r="D4905"/>
      <c r="E4905"/>
      <c r="F4905"/>
      <c r="I4905"/>
      <c r="J4905"/>
    </row>
    <row r="4906" spans="1:10" x14ac:dyDescent="0.2">
      <c r="A4906" s="473"/>
      <c r="B4906"/>
      <c r="D4906"/>
      <c r="E4906"/>
      <c r="F4906"/>
      <c r="I4906"/>
      <c r="J4906"/>
    </row>
    <row r="4907" spans="1:10" x14ac:dyDescent="0.2">
      <c r="A4907" s="473"/>
      <c r="B4907"/>
      <c r="D4907"/>
      <c r="E4907"/>
      <c r="F4907"/>
      <c r="I4907"/>
      <c r="J4907"/>
    </row>
    <row r="4908" spans="1:10" x14ac:dyDescent="0.2">
      <c r="A4908" s="473"/>
      <c r="B4908"/>
      <c r="D4908"/>
      <c r="E4908"/>
      <c r="F4908"/>
      <c r="I4908"/>
      <c r="J4908"/>
    </row>
    <row r="4909" spans="1:10" x14ac:dyDescent="0.2">
      <c r="A4909" s="473"/>
      <c r="B4909"/>
      <c r="D4909"/>
      <c r="E4909"/>
      <c r="F4909"/>
      <c r="I4909"/>
      <c r="J4909"/>
    </row>
    <row r="4910" spans="1:10" x14ac:dyDescent="0.2">
      <c r="A4910" s="473"/>
      <c r="B4910"/>
      <c r="D4910"/>
      <c r="E4910"/>
      <c r="F4910"/>
      <c r="I4910"/>
      <c r="J4910"/>
    </row>
    <row r="4911" spans="1:10" x14ac:dyDescent="0.2">
      <c r="A4911" s="473"/>
      <c r="B4911"/>
      <c r="D4911"/>
      <c r="E4911"/>
      <c r="F4911"/>
      <c r="I4911"/>
      <c r="J4911"/>
    </row>
    <row r="4912" spans="1:10" x14ac:dyDescent="0.2">
      <c r="A4912" s="473"/>
      <c r="B4912"/>
      <c r="D4912"/>
      <c r="E4912"/>
      <c r="F4912"/>
      <c r="I4912"/>
      <c r="J4912"/>
    </row>
    <row r="4913" spans="1:10" x14ac:dyDescent="0.2">
      <c r="A4913" s="473"/>
      <c r="B4913"/>
      <c r="D4913"/>
      <c r="E4913"/>
      <c r="F4913"/>
      <c r="I4913"/>
      <c r="J4913"/>
    </row>
    <row r="4914" spans="1:10" x14ac:dyDescent="0.2">
      <c r="A4914" s="473"/>
      <c r="B4914"/>
      <c r="D4914"/>
      <c r="E4914"/>
      <c r="F4914"/>
      <c r="I4914"/>
      <c r="J4914"/>
    </row>
    <row r="4915" spans="1:10" x14ac:dyDescent="0.2">
      <c r="A4915" s="473"/>
      <c r="B4915"/>
      <c r="D4915"/>
      <c r="E4915"/>
      <c r="F4915"/>
      <c r="I4915"/>
      <c r="J4915"/>
    </row>
    <row r="4916" spans="1:10" x14ac:dyDescent="0.2">
      <c r="A4916" s="473"/>
      <c r="B4916"/>
      <c r="D4916"/>
      <c r="E4916"/>
      <c r="F4916"/>
      <c r="I4916"/>
      <c r="J4916"/>
    </row>
    <row r="4917" spans="1:10" x14ac:dyDescent="0.2">
      <c r="A4917" s="473"/>
      <c r="B4917"/>
      <c r="D4917"/>
      <c r="E4917"/>
      <c r="F4917"/>
      <c r="I4917"/>
      <c r="J4917"/>
    </row>
    <row r="4918" spans="1:10" x14ac:dyDescent="0.2">
      <c r="A4918" s="473"/>
      <c r="B4918"/>
      <c r="D4918"/>
      <c r="E4918"/>
      <c r="F4918"/>
      <c r="I4918"/>
      <c r="J4918"/>
    </row>
    <row r="4919" spans="1:10" x14ac:dyDescent="0.2">
      <c r="A4919" s="473"/>
      <c r="B4919"/>
      <c r="D4919"/>
      <c r="E4919"/>
      <c r="F4919"/>
      <c r="I4919"/>
      <c r="J4919"/>
    </row>
    <row r="4920" spans="1:10" x14ac:dyDescent="0.2">
      <c r="A4920" s="473"/>
      <c r="B4920"/>
      <c r="D4920"/>
      <c r="E4920"/>
      <c r="F4920"/>
      <c r="I4920"/>
      <c r="J4920"/>
    </row>
    <row r="4921" spans="1:10" x14ac:dyDescent="0.2">
      <c r="A4921" s="473"/>
      <c r="B4921"/>
      <c r="D4921"/>
      <c r="E4921"/>
      <c r="F4921"/>
      <c r="I4921"/>
      <c r="J4921"/>
    </row>
    <row r="4922" spans="1:10" x14ac:dyDescent="0.2">
      <c r="A4922" s="473"/>
      <c r="B4922"/>
      <c r="D4922"/>
      <c r="E4922"/>
      <c r="F4922"/>
      <c r="I4922"/>
      <c r="J4922"/>
    </row>
    <row r="4923" spans="1:10" x14ac:dyDescent="0.2">
      <c r="A4923" s="473"/>
      <c r="B4923"/>
      <c r="D4923"/>
      <c r="E4923"/>
      <c r="F4923"/>
      <c r="I4923"/>
      <c r="J4923"/>
    </row>
    <row r="4924" spans="1:10" x14ac:dyDescent="0.2">
      <c r="A4924" s="473"/>
      <c r="B4924"/>
      <c r="D4924"/>
      <c r="E4924"/>
      <c r="F4924"/>
      <c r="I4924"/>
      <c r="J4924"/>
    </row>
    <row r="4925" spans="1:10" x14ac:dyDescent="0.2">
      <c r="A4925" s="473"/>
      <c r="B4925"/>
      <c r="D4925"/>
      <c r="E4925"/>
      <c r="F4925"/>
      <c r="I4925"/>
      <c r="J4925"/>
    </row>
    <row r="4926" spans="1:10" x14ac:dyDescent="0.2">
      <c r="A4926" s="473"/>
      <c r="B4926"/>
      <c r="D4926"/>
      <c r="E4926"/>
      <c r="F4926"/>
      <c r="I4926"/>
      <c r="J4926"/>
    </row>
    <row r="4927" spans="1:10" x14ac:dyDescent="0.2">
      <c r="A4927" s="473"/>
      <c r="B4927"/>
      <c r="D4927"/>
      <c r="E4927"/>
      <c r="F4927"/>
      <c r="I4927"/>
      <c r="J4927"/>
    </row>
    <row r="4928" spans="1:10" x14ac:dyDescent="0.2">
      <c r="A4928" s="473"/>
      <c r="B4928"/>
      <c r="D4928"/>
      <c r="E4928"/>
      <c r="F4928"/>
      <c r="I4928"/>
      <c r="J4928"/>
    </row>
    <row r="4929" spans="1:10" x14ac:dyDescent="0.2">
      <c r="A4929" s="473"/>
      <c r="B4929"/>
      <c r="D4929"/>
      <c r="E4929"/>
      <c r="F4929"/>
      <c r="I4929"/>
      <c r="J4929"/>
    </row>
    <row r="4930" spans="1:10" x14ac:dyDescent="0.2">
      <c r="A4930" s="473"/>
      <c r="B4930"/>
      <c r="D4930"/>
      <c r="E4930"/>
      <c r="F4930"/>
      <c r="I4930"/>
      <c r="J4930"/>
    </row>
    <row r="4931" spans="1:10" x14ac:dyDescent="0.2">
      <c r="A4931" s="473"/>
      <c r="B4931"/>
      <c r="D4931"/>
      <c r="E4931"/>
      <c r="F4931"/>
      <c r="I4931"/>
      <c r="J4931"/>
    </row>
    <row r="4932" spans="1:10" x14ac:dyDescent="0.2">
      <c r="A4932" s="473"/>
      <c r="B4932"/>
      <c r="D4932"/>
      <c r="E4932"/>
      <c r="F4932"/>
      <c r="I4932"/>
      <c r="J4932"/>
    </row>
    <row r="4933" spans="1:10" x14ac:dyDescent="0.2">
      <c r="A4933" s="473"/>
      <c r="B4933"/>
      <c r="D4933"/>
      <c r="E4933"/>
      <c r="F4933"/>
      <c r="I4933"/>
      <c r="J4933"/>
    </row>
    <row r="4934" spans="1:10" x14ac:dyDescent="0.2">
      <c r="A4934" s="473"/>
      <c r="B4934"/>
      <c r="D4934"/>
      <c r="E4934"/>
      <c r="F4934"/>
      <c r="I4934"/>
      <c r="J4934"/>
    </row>
    <row r="4935" spans="1:10" x14ac:dyDescent="0.2">
      <c r="A4935" s="473"/>
      <c r="B4935"/>
      <c r="D4935"/>
      <c r="E4935"/>
      <c r="F4935"/>
      <c r="I4935"/>
      <c r="J4935"/>
    </row>
    <row r="4936" spans="1:10" x14ac:dyDescent="0.2">
      <c r="A4936" s="473"/>
      <c r="B4936"/>
      <c r="D4936"/>
      <c r="E4936"/>
      <c r="F4936"/>
      <c r="I4936"/>
      <c r="J4936"/>
    </row>
    <row r="4937" spans="1:10" x14ac:dyDescent="0.2">
      <c r="A4937" s="473"/>
      <c r="B4937"/>
      <c r="D4937"/>
      <c r="E4937"/>
      <c r="F4937"/>
      <c r="I4937"/>
      <c r="J4937"/>
    </row>
    <row r="4938" spans="1:10" x14ac:dyDescent="0.2">
      <c r="A4938" s="473"/>
      <c r="B4938"/>
      <c r="D4938"/>
      <c r="E4938"/>
      <c r="F4938"/>
      <c r="I4938"/>
      <c r="J4938"/>
    </row>
    <row r="4939" spans="1:10" x14ac:dyDescent="0.2">
      <c r="A4939" s="473"/>
      <c r="B4939"/>
      <c r="D4939"/>
      <c r="E4939"/>
      <c r="F4939"/>
      <c r="I4939"/>
      <c r="J4939"/>
    </row>
    <row r="4940" spans="1:10" x14ac:dyDescent="0.2">
      <c r="A4940" s="473"/>
      <c r="B4940"/>
      <c r="D4940"/>
      <c r="E4940"/>
      <c r="F4940"/>
      <c r="I4940"/>
      <c r="J4940"/>
    </row>
    <row r="4941" spans="1:10" x14ac:dyDescent="0.2">
      <c r="A4941" s="473"/>
      <c r="B4941"/>
      <c r="D4941"/>
      <c r="E4941"/>
      <c r="F4941"/>
      <c r="I4941"/>
      <c r="J4941"/>
    </row>
    <row r="4942" spans="1:10" x14ac:dyDescent="0.2">
      <c r="A4942" s="473"/>
      <c r="B4942"/>
      <c r="D4942"/>
      <c r="E4942"/>
      <c r="F4942"/>
      <c r="I4942"/>
      <c r="J4942"/>
    </row>
    <row r="4943" spans="1:10" x14ac:dyDescent="0.2">
      <c r="A4943" s="473"/>
      <c r="B4943"/>
      <c r="D4943"/>
      <c r="E4943"/>
      <c r="F4943"/>
      <c r="I4943"/>
      <c r="J4943"/>
    </row>
    <row r="4944" spans="1:10" x14ac:dyDescent="0.2">
      <c r="A4944" s="473"/>
      <c r="B4944"/>
      <c r="D4944"/>
      <c r="E4944"/>
      <c r="F4944"/>
      <c r="I4944"/>
      <c r="J4944"/>
    </row>
    <row r="4945" spans="1:10" x14ac:dyDescent="0.2">
      <c r="A4945" s="473"/>
      <c r="B4945"/>
      <c r="D4945"/>
      <c r="E4945"/>
      <c r="F4945"/>
      <c r="I4945"/>
      <c r="J4945"/>
    </row>
    <row r="4946" spans="1:10" x14ac:dyDescent="0.2">
      <c r="A4946" s="473"/>
      <c r="B4946"/>
      <c r="D4946"/>
      <c r="E4946"/>
      <c r="F4946"/>
      <c r="I4946"/>
      <c r="J4946"/>
    </row>
    <row r="4947" spans="1:10" x14ac:dyDescent="0.2">
      <c r="A4947" s="473"/>
      <c r="B4947"/>
      <c r="D4947"/>
      <c r="E4947"/>
      <c r="F4947"/>
      <c r="I4947"/>
      <c r="J4947"/>
    </row>
    <row r="4948" spans="1:10" x14ac:dyDescent="0.2">
      <c r="A4948" s="473"/>
      <c r="B4948"/>
      <c r="D4948"/>
      <c r="E4948"/>
      <c r="F4948"/>
      <c r="I4948"/>
      <c r="J4948"/>
    </row>
    <row r="4949" spans="1:10" x14ac:dyDescent="0.2">
      <c r="A4949" s="473"/>
      <c r="B4949"/>
      <c r="D4949"/>
      <c r="E4949"/>
      <c r="F4949"/>
      <c r="I4949"/>
      <c r="J4949"/>
    </row>
    <row r="4950" spans="1:10" x14ac:dyDescent="0.2">
      <c r="A4950" s="473"/>
      <c r="B4950"/>
      <c r="D4950"/>
      <c r="E4950"/>
      <c r="F4950"/>
      <c r="I4950"/>
      <c r="J4950"/>
    </row>
    <row r="4951" spans="1:10" x14ac:dyDescent="0.2">
      <c r="A4951" s="473"/>
      <c r="B4951"/>
      <c r="D4951"/>
      <c r="E4951"/>
      <c r="F4951"/>
      <c r="I4951"/>
      <c r="J4951"/>
    </row>
    <row r="4952" spans="1:10" x14ac:dyDescent="0.2">
      <c r="A4952" s="473"/>
      <c r="B4952"/>
      <c r="D4952"/>
      <c r="E4952"/>
      <c r="F4952"/>
      <c r="I4952"/>
      <c r="J4952"/>
    </row>
    <row r="4953" spans="1:10" x14ac:dyDescent="0.2">
      <c r="A4953" s="473"/>
      <c r="B4953"/>
      <c r="D4953"/>
      <c r="E4953"/>
      <c r="F4953"/>
      <c r="I4953"/>
      <c r="J4953"/>
    </row>
    <row r="4954" spans="1:10" x14ac:dyDescent="0.2">
      <c r="A4954" s="473"/>
      <c r="B4954"/>
      <c r="D4954"/>
      <c r="E4954"/>
      <c r="F4954"/>
      <c r="I4954"/>
      <c r="J4954"/>
    </row>
    <row r="4955" spans="1:10" x14ac:dyDescent="0.2">
      <c r="A4955" s="473"/>
      <c r="B4955"/>
      <c r="D4955"/>
      <c r="E4955"/>
      <c r="F4955"/>
      <c r="I4955"/>
      <c r="J4955"/>
    </row>
    <row r="4956" spans="1:10" x14ac:dyDescent="0.2">
      <c r="A4956" s="473"/>
      <c r="B4956"/>
      <c r="D4956"/>
      <c r="E4956"/>
      <c r="F4956"/>
      <c r="I4956"/>
      <c r="J4956"/>
    </row>
    <row r="4957" spans="1:10" x14ac:dyDescent="0.2">
      <c r="A4957" s="473"/>
      <c r="B4957"/>
      <c r="D4957"/>
      <c r="E4957"/>
      <c r="F4957"/>
      <c r="I4957"/>
      <c r="J4957"/>
    </row>
    <row r="4958" spans="1:10" x14ac:dyDescent="0.2">
      <c r="A4958" s="473"/>
      <c r="B4958"/>
      <c r="D4958"/>
      <c r="E4958"/>
      <c r="F4958"/>
      <c r="I4958"/>
      <c r="J4958"/>
    </row>
    <row r="4959" spans="1:10" x14ac:dyDescent="0.2">
      <c r="A4959" s="473"/>
      <c r="B4959"/>
      <c r="D4959"/>
      <c r="E4959"/>
      <c r="F4959"/>
      <c r="I4959"/>
      <c r="J4959"/>
    </row>
    <row r="4960" spans="1:10" x14ac:dyDescent="0.2">
      <c r="A4960" s="473"/>
      <c r="B4960"/>
      <c r="D4960"/>
      <c r="E4960"/>
      <c r="F4960"/>
      <c r="I4960"/>
      <c r="J4960"/>
    </row>
    <row r="4961" spans="1:10" x14ac:dyDescent="0.2">
      <c r="A4961" s="473"/>
      <c r="B4961"/>
      <c r="D4961"/>
      <c r="E4961"/>
      <c r="F4961"/>
      <c r="I4961"/>
      <c r="J4961"/>
    </row>
    <row r="4962" spans="1:10" x14ac:dyDescent="0.2">
      <c r="A4962" s="473"/>
      <c r="B4962"/>
      <c r="D4962"/>
      <c r="E4962"/>
      <c r="F4962"/>
      <c r="I4962"/>
      <c r="J4962"/>
    </row>
    <row r="4963" spans="1:10" x14ac:dyDescent="0.2">
      <c r="A4963" s="473"/>
      <c r="B4963"/>
      <c r="D4963"/>
      <c r="E4963"/>
      <c r="F4963"/>
      <c r="I4963"/>
      <c r="J4963"/>
    </row>
    <row r="4964" spans="1:10" x14ac:dyDescent="0.2">
      <c r="A4964" s="473"/>
      <c r="B4964"/>
      <c r="D4964"/>
      <c r="E4964"/>
      <c r="F4964"/>
      <c r="I4964"/>
      <c r="J4964"/>
    </row>
    <row r="4965" spans="1:10" x14ac:dyDescent="0.2">
      <c r="A4965" s="473"/>
      <c r="B4965"/>
      <c r="D4965"/>
      <c r="E4965"/>
      <c r="F4965"/>
      <c r="I4965"/>
      <c r="J4965"/>
    </row>
    <row r="4966" spans="1:10" x14ac:dyDescent="0.2">
      <c r="A4966" s="473"/>
      <c r="B4966"/>
      <c r="D4966"/>
      <c r="E4966"/>
      <c r="F4966"/>
      <c r="I4966"/>
      <c r="J4966"/>
    </row>
    <row r="4967" spans="1:10" x14ac:dyDescent="0.2">
      <c r="A4967" s="473"/>
      <c r="B4967"/>
      <c r="D4967"/>
      <c r="E4967"/>
      <c r="F4967"/>
      <c r="I4967"/>
      <c r="J4967"/>
    </row>
    <row r="4968" spans="1:10" x14ac:dyDescent="0.2">
      <c r="A4968" s="473"/>
      <c r="B4968"/>
      <c r="D4968"/>
      <c r="E4968"/>
      <c r="F4968"/>
      <c r="I4968"/>
      <c r="J4968"/>
    </row>
    <row r="4969" spans="1:10" x14ac:dyDescent="0.2">
      <c r="A4969" s="473"/>
      <c r="B4969"/>
      <c r="D4969"/>
      <c r="E4969"/>
      <c r="F4969"/>
      <c r="I4969"/>
      <c r="J4969"/>
    </row>
    <row r="4970" spans="1:10" x14ac:dyDescent="0.2">
      <c r="A4970" s="473"/>
      <c r="B4970"/>
      <c r="D4970"/>
      <c r="E4970"/>
      <c r="F4970"/>
      <c r="I4970"/>
      <c r="J4970"/>
    </row>
    <row r="4971" spans="1:10" x14ac:dyDescent="0.2">
      <c r="A4971" s="473"/>
      <c r="B4971"/>
      <c r="D4971"/>
      <c r="E4971"/>
      <c r="F4971"/>
      <c r="I4971"/>
      <c r="J4971"/>
    </row>
    <row r="4972" spans="1:10" x14ac:dyDescent="0.2">
      <c r="A4972" s="473"/>
      <c r="B4972"/>
      <c r="D4972"/>
      <c r="E4972"/>
      <c r="F4972"/>
      <c r="I4972"/>
      <c r="J4972"/>
    </row>
    <row r="4973" spans="1:10" x14ac:dyDescent="0.2">
      <c r="A4973" s="473"/>
      <c r="B4973"/>
      <c r="D4973"/>
      <c r="E4973"/>
      <c r="F4973"/>
      <c r="I4973"/>
      <c r="J4973"/>
    </row>
    <row r="4974" spans="1:10" x14ac:dyDescent="0.2">
      <c r="A4974" s="473"/>
      <c r="B4974"/>
      <c r="D4974"/>
      <c r="E4974"/>
      <c r="F4974"/>
      <c r="I4974"/>
      <c r="J4974"/>
    </row>
    <row r="4975" spans="1:10" x14ac:dyDescent="0.2">
      <c r="A4975" s="473"/>
      <c r="B4975"/>
      <c r="D4975"/>
      <c r="E4975"/>
      <c r="F4975"/>
      <c r="I4975"/>
      <c r="J4975"/>
    </row>
    <row r="4976" spans="1:10" x14ac:dyDescent="0.2">
      <c r="A4976" s="473"/>
      <c r="B4976"/>
      <c r="D4976"/>
      <c r="E4976"/>
      <c r="F4976"/>
      <c r="I4976"/>
      <c r="J4976"/>
    </row>
    <row r="4977" spans="1:10" x14ac:dyDescent="0.2">
      <c r="A4977" s="473"/>
      <c r="B4977"/>
      <c r="D4977"/>
      <c r="E4977"/>
      <c r="F4977"/>
      <c r="I4977"/>
      <c r="J4977"/>
    </row>
    <row r="4978" spans="1:10" x14ac:dyDescent="0.2">
      <c r="A4978" s="473"/>
      <c r="B4978"/>
      <c r="D4978"/>
      <c r="E4978"/>
      <c r="F4978"/>
      <c r="I4978"/>
      <c r="J4978"/>
    </row>
    <row r="4979" spans="1:10" x14ac:dyDescent="0.2">
      <c r="A4979" s="473"/>
      <c r="B4979"/>
      <c r="D4979"/>
      <c r="E4979"/>
      <c r="F4979"/>
      <c r="I4979"/>
      <c r="J4979"/>
    </row>
    <row r="4980" spans="1:10" x14ac:dyDescent="0.2">
      <c r="A4980" s="473"/>
      <c r="B4980"/>
      <c r="D4980"/>
      <c r="E4980"/>
      <c r="F4980"/>
      <c r="I4980"/>
      <c r="J4980"/>
    </row>
    <row r="4981" spans="1:10" x14ac:dyDescent="0.2">
      <c r="A4981" s="473"/>
      <c r="B4981"/>
      <c r="D4981"/>
      <c r="E4981"/>
      <c r="F4981"/>
      <c r="I4981"/>
      <c r="J4981"/>
    </row>
    <row r="4982" spans="1:10" x14ac:dyDescent="0.2">
      <c r="A4982" s="473"/>
      <c r="B4982"/>
      <c r="D4982"/>
      <c r="E4982"/>
      <c r="F4982"/>
      <c r="I4982"/>
      <c r="J4982"/>
    </row>
    <row r="4983" spans="1:10" x14ac:dyDescent="0.2">
      <c r="A4983" s="473"/>
      <c r="B4983"/>
      <c r="D4983"/>
      <c r="E4983"/>
      <c r="F4983"/>
      <c r="I4983"/>
      <c r="J4983"/>
    </row>
    <row r="4984" spans="1:10" x14ac:dyDescent="0.2">
      <c r="A4984" s="473"/>
      <c r="B4984"/>
      <c r="D4984"/>
      <c r="E4984"/>
      <c r="F4984"/>
      <c r="I4984"/>
      <c r="J4984"/>
    </row>
    <row r="4985" spans="1:10" x14ac:dyDescent="0.2">
      <c r="A4985" s="473"/>
      <c r="B4985"/>
      <c r="D4985"/>
      <c r="E4985"/>
      <c r="F4985"/>
      <c r="I4985"/>
      <c r="J4985"/>
    </row>
    <row r="4986" spans="1:10" x14ac:dyDescent="0.2">
      <c r="A4986" s="473"/>
      <c r="B4986"/>
      <c r="D4986"/>
      <c r="E4986"/>
      <c r="F4986"/>
      <c r="I4986"/>
      <c r="J4986"/>
    </row>
    <row r="4987" spans="1:10" x14ac:dyDescent="0.2">
      <c r="A4987" s="473"/>
      <c r="B4987"/>
      <c r="D4987"/>
      <c r="E4987"/>
      <c r="F4987"/>
      <c r="I4987"/>
      <c r="J4987"/>
    </row>
    <row r="4988" spans="1:10" x14ac:dyDescent="0.2">
      <c r="A4988" s="473"/>
      <c r="B4988"/>
      <c r="D4988"/>
      <c r="E4988"/>
      <c r="F4988"/>
      <c r="I4988"/>
      <c r="J4988"/>
    </row>
    <row r="4989" spans="1:10" x14ac:dyDescent="0.2">
      <c r="A4989" s="473"/>
      <c r="B4989"/>
      <c r="D4989"/>
      <c r="E4989"/>
      <c r="F4989"/>
      <c r="I4989"/>
      <c r="J4989"/>
    </row>
    <row r="4990" spans="1:10" x14ac:dyDescent="0.2">
      <c r="A4990" s="473"/>
      <c r="B4990"/>
      <c r="D4990"/>
      <c r="E4990"/>
      <c r="F4990"/>
      <c r="I4990"/>
      <c r="J4990"/>
    </row>
    <row r="4991" spans="1:10" x14ac:dyDescent="0.2">
      <c r="A4991" s="473"/>
      <c r="B4991"/>
      <c r="D4991"/>
      <c r="E4991"/>
      <c r="F4991"/>
      <c r="I4991"/>
      <c r="J4991"/>
    </row>
    <row r="4992" spans="1:10" x14ac:dyDescent="0.2">
      <c r="A4992" s="473"/>
      <c r="B4992"/>
      <c r="D4992"/>
      <c r="E4992"/>
      <c r="F4992"/>
      <c r="I4992"/>
      <c r="J4992"/>
    </row>
    <row r="4993" spans="1:10" x14ac:dyDescent="0.2">
      <c r="A4993" s="473"/>
      <c r="B4993"/>
      <c r="D4993"/>
      <c r="E4993"/>
      <c r="F4993"/>
      <c r="I4993"/>
      <c r="J4993"/>
    </row>
    <row r="4994" spans="1:10" x14ac:dyDescent="0.2">
      <c r="A4994" s="473"/>
      <c r="B4994"/>
      <c r="D4994"/>
      <c r="E4994"/>
      <c r="F4994"/>
      <c r="I4994"/>
      <c r="J4994"/>
    </row>
    <row r="4995" spans="1:10" x14ac:dyDescent="0.2">
      <c r="A4995" s="473"/>
      <c r="B4995"/>
      <c r="D4995"/>
      <c r="E4995"/>
      <c r="F4995"/>
      <c r="I4995"/>
      <c r="J4995"/>
    </row>
    <row r="4996" spans="1:10" x14ac:dyDescent="0.2">
      <c r="A4996" s="473"/>
      <c r="B4996"/>
      <c r="D4996"/>
      <c r="E4996"/>
      <c r="F4996"/>
      <c r="I4996"/>
      <c r="J4996"/>
    </row>
    <row r="4997" spans="1:10" x14ac:dyDescent="0.2">
      <c r="A4997" s="473"/>
      <c r="B4997"/>
      <c r="D4997"/>
      <c r="E4997"/>
      <c r="F4997"/>
      <c r="I4997"/>
      <c r="J4997"/>
    </row>
    <row r="4998" spans="1:10" x14ac:dyDescent="0.2">
      <c r="A4998" s="473"/>
      <c r="B4998"/>
      <c r="D4998"/>
      <c r="E4998"/>
      <c r="F4998"/>
      <c r="I4998"/>
      <c r="J4998"/>
    </row>
    <row r="4999" spans="1:10" x14ac:dyDescent="0.2">
      <c r="A4999" s="473"/>
      <c r="B4999"/>
      <c r="D4999"/>
      <c r="E4999"/>
      <c r="F4999"/>
      <c r="I4999"/>
      <c r="J4999"/>
    </row>
    <row r="5000" spans="1:10" x14ac:dyDescent="0.2">
      <c r="A5000" s="473"/>
      <c r="B5000"/>
      <c r="D5000"/>
      <c r="E5000"/>
      <c r="F5000"/>
      <c r="I5000"/>
      <c r="J5000"/>
    </row>
    <row r="5001" spans="1:10" x14ac:dyDescent="0.2">
      <c r="A5001" s="473"/>
      <c r="B5001"/>
      <c r="D5001"/>
      <c r="E5001"/>
      <c r="F5001"/>
      <c r="I5001"/>
      <c r="J5001"/>
    </row>
    <row r="5002" spans="1:10" x14ac:dyDescent="0.2">
      <c r="A5002" s="473"/>
      <c r="B5002"/>
      <c r="D5002"/>
      <c r="E5002"/>
      <c r="F5002"/>
      <c r="I5002"/>
      <c r="J5002"/>
    </row>
    <row r="5003" spans="1:10" x14ac:dyDescent="0.2">
      <c r="A5003" s="473"/>
      <c r="B5003"/>
      <c r="D5003"/>
      <c r="E5003"/>
      <c r="F5003"/>
      <c r="I5003"/>
      <c r="J5003"/>
    </row>
    <row r="5004" spans="1:10" x14ac:dyDescent="0.2">
      <c r="A5004" s="473"/>
      <c r="B5004"/>
      <c r="D5004"/>
      <c r="E5004"/>
      <c r="F5004"/>
      <c r="I5004"/>
      <c r="J5004"/>
    </row>
    <row r="5005" spans="1:10" x14ac:dyDescent="0.2">
      <c r="A5005" s="473"/>
      <c r="B5005"/>
      <c r="D5005"/>
      <c r="E5005"/>
      <c r="F5005"/>
      <c r="I5005"/>
      <c r="J5005"/>
    </row>
    <row r="5006" spans="1:10" x14ac:dyDescent="0.2">
      <c r="A5006" s="473"/>
      <c r="B5006"/>
      <c r="D5006"/>
      <c r="E5006"/>
      <c r="F5006"/>
      <c r="I5006"/>
      <c r="J5006"/>
    </row>
    <row r="5007" spans="1:10" x14ac:dyDescent="0.2">
      <c r="A5007" s="473"/>
      <c r="B5007"/>
      <c r="D5007"/>
      <c r="E5007"/>
      <c r="F5007"/>
      <c r="I5007"/>
      <c r="J5007"/>
    </row>
    <row r="5008" spans="1:10" x14ac:dyDescent="0.2">
      <c r="A5008" s="473"/>
      <c r="B5008"/>
      <c r="D5008"/>
      <c r="E5008"/>
      <c r="F5008"/>
      <c r="I5008"/>
      <c r="J5008"/>
    </row>
    <row r="5009" spans="1:10" x14ac:dyDescent="0.2">
      <c r="A5009" s="473"/>
      <c r="B5009"/>
      <c r="D5009"/>
      <c r="E5009"/>
      <c r="F5009"/>
      <c r="I5009"/>
      <c r="J5009"/>
    </row>
    <row r="5010" spans="1:10" x14ac:dyDescent="0.2">
      <c r="A5010" s="473"/>
      <c r="B5010"/>
      <c r="D5010"/>
      <c r="E5010"/>
      <c r="F5010"/>
      <c r="I5010"/>
      <c r="J5010"/>
    </row>
    <row r="5011" spans="1:10" x14ac:dyDescent="0.2">
      <c r="A5011" s="473"/>
      <c r="B5011"/>
      <c r="D5011"/>
      <c r="E5011"/>
      <c r="F5011"/>
      <c r="I5011"/>
      <c r="J5011"/>
    </row>
    <row r="5012" spans="1:10" x14ac:dyDescent="0.2">
      <c r="A5012" s="473"/>
      <c r="B5012"/>
      <c r="D5012"/>
      <c r="E5012"/>
      <c r="F5012"/>
      <c r="I5012"/>
      <c r="J5012"/>
    </row>
    <row r="5013" spans="1:10" x14ac:dyDescent="0.2">
      <c r="A5013" s="473"/>
      <c r="B5013"/>
      <c r="D5013"/>
      <c r="E5013"/>
      <c r="F5013"/>
      <c r="I5013"/>
      <c r="J5013"/>
    </row>
    <row r="5014" spans="1:10" x14ac:dyDescent="0.2">
      <c r="A5014" s="473"/>
      <c r="B5014"/>
      <c r="D5014"/>
      <c r="E5014"/>
      <c r="F5014"/>
      <c r="I5014"/>
      <c r="J5014"/>
    </row>
    <row r="5015" spans="1:10" x14ac:dyDescent="0.2">
      <c r="A5015" s="473"/>
      <c r="B5015"/>
      <c r="D5015"/>
      <c r="E5015"/>
      <c r="F5015"/>
      <c r="I5015"/>
      <c r="J5015"/>
    </row>
    <row r="5016" spans="1:10" x14ac:dyDescent="0.2">
      <c r="A5016" s="473"/>
      <c r="B5016"/>
      <c r="D5016"/>
      <c r="E5016"/>
      <c r="F5016"/>
      <c r="I5016"/>
      <c r="J5016"/>
    </row>
    <row r="5017" spans="1:10" x14ac:dyDescent="0.2">
      <c r="A5017" s="473"/>
      <c r="B5017"/>
      <c r="D5017"/>
      <c r="E5017"/>
      <c r="F5017"/>
      <c r="I5017"/>
      <c r="J5017"/>
    </row>
    <row r="5018" spans="1:10" x14ac:dyDescent="0.2">
      <c r="A5018" s="473"/>
      <c r="B5018"/>
      <c r="D5018"/>
      <c r="E5018"/>
      <c r="F5018"/>
      <c r="I5018"/>
      <c r="J5018"/>
    </row>
    <row r="5019" spans="1:10" x14ac:dyDescent="0.2">
      <c r="A5019" s="473"/>
      <c r="B5019"/>
      <c r="D5019"/>
      <c r="E5019"/>
      <c r="F5019"/>
      <c r="I5019"/>
      <c r="J5019"/>
    </row>
    <row r="5020" spans="1:10" x14ac:dyDescent="0.2">
      <c r="A5020" s="473"/>
      <c r="B5020"/>
      <c r="D5020"/>
      <c r="E5020"/>
      <c r="F5020"/>
      <c r="I5020"/>
      <c r="J5020"/>
    </row>
    <row r="5021" spans="1:10" x14ac:dyDescent="0.2">
      <c r="A5021" s="473"/>
      <c r="B5021"/>
      <c r="D5021"/>
      <c r="E5021"/>
      <c r="F5021"/>
      <c r="I5021"/>
      <c r="J5021"/>
    </row>
    <row r="5022" spans="1:10" x14ac:dyDescent="0.2">
      <c r="A5022" s="473"/>
      <c r="B5022"/>
      <c r="D5022"/>
      <c r="E5022"/>
      <c r="F5022"/>
      <c r="I5022"/>
      <c r="J5022"/>
    </row>
    <row r="5023" spans="1:10" x14ac:dyDescent="0.2">
      <c r="A5023" s="473"/>
      <c r="B5023"/>
      <c r="D5023"/>
      <c r="E5023"/>
      <c r="F5023"/>
      <c r="I5023"/>
      <c r="J5023"/>
    </row>
    <row r="5024" spans="1:10" x14ac:dyDescent="0.2">
      <c r="A5024" s="473"/>
      <c r="B5024"/>
      <c r="D5024"/>
      <c r="E5024"/>
      <c r="F5024"/>
      <c r="I5024"/>
      <c r="J5024"/>
    </row>
    <row r="5025" spans="1:10" x14ac:dyDescent="0.2">
      <c r="A5025" s="473"/>
      <c r="B5025"/>
      <c r="D5025"/>
      <c r="E5025"/>
      <c r="F5025"/>
      <c r="I5025"/>
      <c r="J5025"/>
    </row>
    <row r="5026" spans="1:10" x14ac:dyDescent="0.2">
      <c r="A5026" s="473"/>
      <c r="B5026"/>
      <c r="D5026"/>
      <c r="E5026"/>
      <c r="F5026"/>
      <c r="I5026"/>
      <c r="J5026"/>
    </row>
    <row r="5027" spans="1:10" x14ac:dyDescent="0.2">
      <c r="A5027" s="473"/>
      <c r="B5027"/>
      <c r="D5027"/>
      <c r="E5027"/>
      <c r="F5027"/>
      <c r="I5027"/>
      <c r="J5027"/>
    </row>
    <row r="5028" spans="1:10" x14ac:dyDescent="0.2">
      <c r="A5028" s="473"/>
      <c r="B5028"/>
      <c r="D5028"/>
      <c r="E5028"/>
      <c r="F5028"/>
      <c r="I5028"/>
      <c r="J5028"/>
    </row>
    <row r="5029" spans="1:10" x14ac:dyDescent="0.2">
      <c r="A5029" s="473"/>
      <c r="B5029"/>
      <c r="D5029"/>
      <c r="E5029"/>
      <c r="F5029"/>
      <c r="I5029"/>
      <c r="J5029"/>
    </row>
    <row r="5030" spans="1:10" x14ac:dyDescent="0.2">
      <c r="A5030" s="473"/>
      <c r="B5030"/>
      <c r="D5030"/>
      <c r="E5030"/>
      <c r="F5030"/>
      <c r="I5030"/>
      <c r="J5030"/>
    </row>
    <row r="5031" spans="1:10" x14ac:dyDescent="0.2">
      <c r="A5031" s="473"/>
      <c r="B5031"/>
      <c r="D5031"/>
      <c r="E5031"/>
      <c r="F5031"/>
      <c r="I5031"/>
      <c r="J5031"/>
    </row>
    <row r="5032" spans="1:10" x14ac:dyDescent="0.2">
      <c r="A5032" s="473"/>
      <c r="B5032"/>
      <c r="D5032"/>
      <c r="E5032"/>
      <c r="F5032"/>
      <c r="I5032"/>
      <c r="J5032"/>
    </row>
    <row r="5033" spans="1:10" x14ac:dyDescent="0.2">
      <c r="A5033" s="473"/>
      <c r="B5033"/>
      <c r="D5033"/>
      <c r="E5033"/>
      <c r="F5033"/>
      <c r="I5033"/>
      <c r="J5033"/>
    </row>
    <row r="5034" spans="1:10" x14ac:dyDescent="0.2">
      <c r="A5034" s="473"/>
      <c r="B5034"/>
      <c r="D5034"/>
      <c r="E5034"/>
      <c r="F5034"/>
      <c r="I5034"/>
      <c r="J5034"/>
    </row>
    <row r="5035" spans="1:10" x14ac:dyDescent="0.2">
      <c r="A5035" s="473"/>
      <c r="B5035"/>
      <c r="D5035"/>
      <c r="E5035"/>
      <c r="F5035"/>
      <c r="I5035"/>
      <c r="J5035"/>
    </row>
    <row r="5036" spans="1:10" x14ac:dyDescent="0.2">
      <c r="A5036" s="473"/>
      <c r="B5036"/>
      <c r="D5036"/>
      <c r="E5036"/>
      <c r="F5036"/>
      <c r="I5036"/>
      <c r="J5036"/>
    </row>
    <row r="5037" spans="1:10" x14ac:dyDescent="0.2">
      <c r="A5037" s="473"/>
      <c r="B5037"/>
      <c r="D5037"/>
      <c r="E5037"/>
      <c r="F5037"/>
      <c r="I5037"/>
      <c r="J5037"/>
    </row>
    <row r="5038" spans="1:10" x14ac:dyDescent="0.2">
      <c r="A5038" s="473"/>
      <c r="B5038"/>
      <c r="D5038"/>
      <c r="E5038"/>
      <c r="F5038"/>
      <c r="I5038"/>
      <c r="J5038"/>
    </row>
    <row r="5039" spans="1:10" x14ac:dyDescent="0.2">
      <c r="A5039" s="473"/>
      <c r="B5039"/>
      <c r="D5039"/>
      <c r="E5039"/>
      <c r="F5039"/>
      <c r="I5039"/>
      <c r="J5039"/>
    </row>
    <row r="5040" spans="1:10" x14ac:dyDescent="0.2">
      <c r="A5040" s="473"/>
      <c r="B5040"/>
      <c r="D5040"/>
      <c r="E5040"/>
      <c r="F5040"/>
      <c r="I5040"/>
      <c r="J5040"/>
    </row>
    <row r="5041" spans="1:10" x14ac:dyDescent="0.2">
      <c r="A5041" s="473"/>
      <c r="B5041"/>
      <c r="D5041"/>
      <c r="E5041"/>
      <c r="F5041"/>
      <c r="I5041"/>
      <c r="J5041"/>
    </row>
    <row r="5042" spans="1:10" x14ac:dyDescent="0.2">
      <c r="A5042" s="473"/>
      <c r="B5042"/>
      <c r="D5042"/>
      <c r="E5042"/>
      <c r="F5042"/>
      <c r="I5042"/>
      <c r="J5042"/>
    </row>
    <row r="5043" spans="1:10" x14ac:dyDescent="0.2">
      <c r="A5043" s="473"/>
      <c r="B5043"/>
      <c r="D5043"/>
      <c r="E5043"/>
      <c r="F5043"/>
      <c r="I5043"/>
      <c r="J5043"/>
    </row>
    <row r="5044" spans="1:10" x14ac:dyDescent="0.2">
      <c r="A5044" s="473"/>
      <c r="B5044"/>
      <c r="D5044"/>
      <c r="E5044"/>
      <c r="F5044"/>
      <c r="I5044"/>
      <c r="J5044"/>
    </row>
    <row r="5045" spans="1:10" x14ac:dyDescent="0.2">
      <c r="A5045" s="473"/>
      <c r="B5045"/>
      <c r="D5045"/>
      <c r="E5045"/>
      <c r="F5045"/>
      <c r="I5045"/>
      <c r="J5045"/>
    </row>
    <row r="5046" spans="1:10" x14ac:dyDescent="0.2">
      <c r="A5046" s="473"/>
      <c r="B5046"/>
      <c r="D5046"/>
      <c r="E5046"/>
      <c r="F5046"/>
      <c r="I5046"/>
      <c r="J5046"/>
    </row>
    <row r="5047" spans="1:10" x14ac:dyDescent="0.2">
      <c r="A5047" s="473"/>
      <c r="B5047"/>
      <c r="D5047"/>
      <c r="E5047"/>
      <c r="F5047"/>
      <c r="I5047"/>
      <c r="J5047"/>
    </row>
    <row r="5048" spans="1:10" x14ac:dyDescent="0.2">
      <c r="A5048" s="473"/>
      <c r="B5048"/>
      <c r="D5048"/>
      <c r="E5048"/>
      <c r="F5048"/>
      <c r="I5048"/>
      <c r="J5048"/>
    </row>
    <row r="5049" spans="1:10" x14ac:dyDescent="0.2">
      <c r="A5049" s="473"/>
      <c r="B5049"/>
      <c r="D5049"/>
      <c r="E5049"/>
      <c r="F5049"/>
      <c r="I5049"/>
      <c r="J5049"/>
    </row>
    <row r="5050" spans="1:10" x14ac:dyDescent="0.2">
      <c r="A5050" s="473"/>
      <c r="B5050"/>
      <c r="D5050"/>
      <c r="E5050"/>
      <c r="F5050"/>
      <c r="I5050"/>
      <c r="J5050"/>
    </row>
    <row r="5051" spans="1:10" x14ac:dyDescent="0.2">
      <c r="A5051" s="473"/>
      <c r="B5051"/>
      <c r="D5051"/>
      <c r="E5051"/>
      <c r="F5051"/>
      <c r="I5051"/>
      <c r="J5051"/>
    </row>
    <row r="5052" spans="1:10" x14ac:dyDescent="0.2">
      <c r="A5052" s="473"/>
      <c r="B5052"/>
      <c r="D5052"/>
      <c r="E5052"/>
      <c r="F5052"/>
      <c r="I5052"/>
      <c r="J5052"/>
    </row>
    <row r="5053" spans="1:10" x14ac:dyDescent="0.2">
      <c r="A5053" s="473"/>
      <c r="B5053"/>
      <c r="D5053"/>
      <c r="E5053"/>
      <c r="F5053"/>
      <c r="I5053"/>
      <c r="J5053"/>
    </row>
    <row r="5054" spans="1:10" x14ac:dyDescent="0.2">
      <c r="A5054" s="473"/>
      <c r="B5054"/>
      <c r="D5054"/>
      <c r="E5054"/>
      <c r="F5054"/>
      <c r="I5054"/>
      <c r="J5054"/>
    </row>
    <row r="5055" spans="1:10" x14ac:dyDescent="0.2">
      <c r="A5055" s="473"/>
      <c r="B5055"/>
      <c r="D5055"/>
      <c r="E5055"/>
      <c r="F5055"/>
      <c r="I5055"/>
      <c r="J5055"/>
    </row>
    <row r="5056" spans="1:10" x14ac:dyDescent="0.2">
      <c r="A5056" s="473"/>
      <c r="B5056"/>
      <c r="D5056"/>
      <c r="E5056"/>
      <c r="F5056"/>
      <c r="I5056"/>
      <c r="J5056"/>
    </row>
    <row r="5057" spans="1:10" x14ac:dyDescent="0.2">
      <c r="A5057" s="473"/>
      <c r="B5057"/>
      <c r="D5057"/>
      <c r="E5057"/>
      <c r="F5057"/>
      <c r="I5057"/>
      <c r="J5057"/>
    </row>
    <row r="5058" spans="1:10" x14ac:dyDescent="0.2">
      <c r="A5058" s="473"/>
      <c r="B5058"/>
      <c r="D5058"/>
      <c r="E5058"/>
      <c r="F5058"/>
      <c r="I5058"/>
      <c r="J5058"/>
    </row>
    <row r="5059" spans="1:10" x14ac:dyDescent="0.2">
      <c r="A5059" s="473"/>
      <c r="B5059"/>
      <c r="D5059"/>
      <c r="E5059"/>
      <c r="F5059"/>
      <c r="I5059"/>
      <c r="J5059"/>
    </row>
    <row r="5060" spans="1:10" x14ac:dyDescent="0.2">
      <c r="A5060" s="473"/>
      <c r="B5060"/>
      <c r="D5060"/>
      <c r="E5060"/>
      <c r="F5060"/>
      <c r="I5060"/>
      <c r="J5060"/>
    </row>
    <row r="5061" spans="1:10" x14ac:dyDescent="0.2">
      <c r="A5061" s="473"/>
      <c r="B5061"/>
      <c r="D5061"/>
      <c r="E5061"/>
      <c r="F5061"/>
      <c r="I5061"/>
      <c r="J5061"/>
    </row>
    <row r="5062" spans="1:10" x14ac:dyDescent="0.2">
      <c r="A5062" s="473"/>
      <c r="B5062"/>
      <c r="D5062"/>
      <c r="E5062"/>
      <c r="F5062"/>
      <c r="I5062"/>
      <c r="J5062"/>
    </row>
    <row r="5063" spans="1:10" x14ac:dyDescent="0.2">
      <c r="A5063" s="473"/>
      <c r="B5063"/>
      <c r="D5063"/>
      <c r="E5063"/>
      <c r="F5063"/>
      <c r="I5063"/>
      <c r="J5063"/>
    </row>
    <row r="5064" spans="1:10" x14ac:dyDescent="0.2">
      <c r="A5064" s="473"/>
      <c r="B5064"/>
      <c r="D5064"/>
      <c r="E5064"/>
      <c r="F5064"/>
      <c r="I5064"/>
      <c r="J5064"/>
    </row>
    <row r="5065" spans="1:10" x14ac:dyDescent="0.2">
      <c r="A5065" s="473"/>
      <c r="B5065"/>
      <c r="D5065"/>
      <c r="E5065"/>
      <c r="F5065"/>
      <c r="I5065"/>
      <c r="J5065"/>
    </row>
    <row r="5066" spans="1:10" x14ac:dyDescent="0.2">
      <c r="A5066" s="473"/>
      <c r="B5066"/>
      <c r="D5066"/>
      <c r="E5066"/>
      <c r="F5066"/>
      <c r="I5066"/>
      <c r="J5066"/>
    </row>
    <row r="5067" spans="1:10" x14ac:dyDescent="0.2">
      <c r="A5067" s="473"/>
      <c r="B5067"/>
      <c r="D5067"/>
      <c r="E5067"/>
      <c r="F5067"/>
      <c r="I5067"/>
      <c r="J5067"/>
    </row>
    <row r="5068" spans="1:10" x14ac:dyDescent="0.2">
      <c r="A5068" s="473"/>
      <c r="B5068"/>
      <c r="D5068"/>
      <c r="E5068"/>
      <c r="F5068"/>
      <c r="I5068"/>
      <c r="J5068"/>
    </row>
    <row r="5069" spans="1:10" x14ac:dyDescent="0.2">
      <c r="A5069" s="473"/>
      <c r="B5069"/>
      <c r="D5069"/>
      <c r="E5069"/>
      <c r="F5069"/>
      <c r="I5069"/>
      <c r="J5069"/>
    </row>
    <row r="5070" spans="1:10" x14ac:dyDescent="0.2">
      <c r="A5070" s="473"/>
      <c r="B5070"/>
      <c r="D5070"/>
      <c r="E5070"/>
      <c r="F5070"/>
      <c r="I5070"/>
      <c r="J5070"/>
    </row>
    <row r="5071" spans="1:10" x14ac:dyDescent="0.2">
      <c r="A5071" s="473"/>
      <c r="B5071"/>
      <c r="D5071"/>
      <c r="E5071"/>
      <c r="F5071"/>
      <c r="I5071"/>
      <c r="J5071"/>
    </row>
    <row r="5072" spans="1:10" x14ac:dyDescent="0.2">
      <c r="A5072" s="473"/>
      <c r="B5072"/>
      <c r="D5072"/>
      <c r="E5072"/>
      <c r="F5072"/>
      <c r="I5072"/>
      <c r="J5072"/>
    </row>
    <row r="5073" spans="1:10" x14ac:dyDescent="0.2">
      <c r="A5073" s="473"/>
      <c r="B5073"/>
      <c r="D5073"/>
      <c r="E5073"/>
      <c r="F5073"/>
      <c r="I5073"/>
      <c r="J5073"/>
    </row>
    <row r="5074" spans="1:10" x14ac:dyDescent="0.2">
      <c r="A5074" s="473"/>
      <c r="B5074"/>
      <c r="D5074"/>
      <c r="E5074"/>
      <c r="F5074"/>
      <c r="I5074"/>
      <c r="J5074"/>
    </row>
    <row r="5075" spans="1:10" x14ac:dyDescent="0.2">
      <c r="A5075" s="473"/>
      <c r="B5075"/>
      <c r="D5075"/>
      <c r="E5075"/>
      <c r="F5075"/>
      <c r="I5075"/>
      <c r="J5075"/>
    </row>
    <row r="5076" spans="1:10" x14ac:dyDescent="0.2">
      <c r="A5076" s="473"/>
      <c r="B5076"/>
      <c r="D5076"/>
      <c r="E5076"/>
      <c r="F5076"/>
      <c r="I5076"/>
      <c r="J5076"/>
    </row>
    <row r="5077" spans="1:10" x14ac:dyDescent="0.2">
      <c r="A5077" s="473"/>
      <c r="B5077"/>
      <c r="D5077"/>
      <c r="E5077"/>
      <c r="F5077"/>
      <c r="I5077"/>
      <c r="J5077"/>
    </row>
    <row r="5078" spans="1:10" x14ac:dyDescent="0.2">
      <c r="A5078" s="473"/>
      <c r="B5078"/>
      <c r="D5078"/>
      <c r="E5078"/>
      <c r="F5078"/>
      <c r="I5078"/>
      <c r="J5078"/>
    </row>
    <row r="5079" spans="1:10" x14ac:dyDescent="0.2">
      <c r="A5079" s="473"/>
      <c r="B5079"/>
      <c r="D5079"/>
      <c r="E5079"/>
      <c r="F5079"/>
      <c r="I5079"/>
      <c r="J5079"/>
    </row>
    <row r="5080" spans="1:10" x14ac:dyDescent="0.2">
      <c r="A5080" s="473"/>
      <c r="B5080"/>
      <c r="D5080"/>
      <c r="E5080"/>
      <c r="F5080"/>
      <c r="I5080"/>
      <c r="J5080"/>
    </row>
    <row r="5081" spans="1:10" x14ac:dyDescent="0.2">
      <c r="A5081" s="473"/>
      <c r="B5081"/>
      <c r="D5081"/>
      <c r="E5081"/>
      <c r="F5081"/>
      <c r="I5081"/>
      <c r="J5081"/>
    </row>
    <row r="5082" spans="1:10" x14ac:dyDescent="0.2">
      <c r="A5082" s="473"/>
      <c r="B5082"/>
      <c r="D5082"/>
      <c r="E5082"/>
      <c r="F5082"/>
      <c r="I5082"/>
      <c r="J5082"/>
    </row>
    <row r="5083" spans="1:10" x14ac:dyDescent="0.2">
      <c r="A5083" s="473"/>
      <c r="B5083"/>
      <c r="D5083"/>
      <c r="E5083"/>
      <c r="F5083"/>
      <c r="I5083"/>
      <c r="J5083"/>
    </row>
    <row r="5084" spans="1:10" x14ac:dyDescent="0.2">
      <c r="A5084" s="473"/>
      <c r="B5084"/>
      <c r="D5084"/>
      <c r="E5084"/>
      <c r="F5084"/>
      <c r="I5084"/>
      <c r="J5084"/>
    </row>
    <row r="5085" spans="1:10" x14ac:dyDescent="0.2">
      <c r="A5085" s="473"/>
      <c r="B5085"/>
      <c r="D5085"/>
      <c r="E5085"/>
      <c r="F5085"/>
      <c r="I5085"/>
      <c r="J5085"/>
    </row>
    <row r="5086" spans="1:10" x14ac:dyDescent="0.2">
      <c r="A5086" s="473"/>
      <c r="B5086"/>
      <c r="D5086"/>
      <c r="E5086"/>
      <c r="F5086"/>
      <c r="I5086"/>
      <c r="J5086"/>
    </row>
    <row r="5087" spans="1:10" x14ac:dyDescent="0.2">
      <c r="A5087" s="473"/>
      <c r="B5087"/>
      <c r="D5087"/>
      <c r="E5087"/>
      <c r="F5087"/>
      <c r="I5087"/>
      <c r="J5087"/>
    </row>
    <row r="5088" spans="1:10" x14ac:dyDescent="0.2">
      <c r="A5088" s="473"/>
      <c r="B5088"/>
      <c r="D5088"/>
      <c r="E5088"/>
      <c r="F5088"/>
      <c r="I5088"/>
      <c r="J5088"/>
    </row>
    <row r="5089" spans="1:10" x14ac:dyDescent="0.2">
      <c r="A5089" s="473"/>
      <c r="B5089"/>
      <c r="D5089"/>
      <c r="E5089"/>
      <c r="F5089"/>
      <c r="I5089"/>
      <c r="J5089"/>
    </row>
    <row r="5090" spans="1:10" x14ac:dyDescent="0.2">
      <c r="A5090" s="473"/>
      <c r="B5090"/>
      <c r="D5090"/>
      <c r="E5090"/>
      <c r="F5090"/>
      <c r="I5090"/>
      <c r="J5090"/>
    </row>
    <row r="5091" spans="1:10" x14ac:dyDescent="0.2">
      <c r="A5091" s="473"/>
      <c r="B5091"/>
      <c r="D5091"/>
      <c r="E5091"/>
      <c r="F5091"/>
      <c r="I5091"/>
      <c r="J5091"/>
    </row>
    <row r="5092" spans="1:10" x14ac:dyDescent="0.2">
      <c r="A5092" s="473"/>
      <c r="B5092"/>
      <c r="D5092"/>
      <c r="E5092"/>
      <c r="F5092"/>
      <c r="I5092"/>
      <c r="J5092"/>
    </row>
    <row r="5093" spans="1:10" x14ac:dyDescent="0.2">
      <c r="A5093" s="473"/>
      <c r="B5093"/>
      <c r="D5093"/>
      <c r="E5093"/>
      <c r="F5093"/>
      <c r="I5093"/>
      <c r="J5093"/>
    </row>
    <row r="5094" spans="1:10" x14ac:dyDescent="0.2">
      <c r="A5094" s="473"/>
      <c r="B5094"/>
      <c r="D5094"/>
      <c r="E5094"/>
      <c r="F5094"/>
      <c r="I5094"/>
      <c r="J5094"/>
    </row>
    <row r="5095" spans="1:10" x14ac:dyDescent="0.2">
      <c r="A5095" s="473"/>
      <c r="B5095"/>
      <c r="D5095"/>
      <c r="E5095"/>
      <c r="F5095"/>
      <c r="I5095"/>
      <c r="J5095"/>
    </row>
    <row r="5096" spans="1:10" x14ac:dyDescent="0.2">
      <c r="A5096" s="473"/>
      <c r="B5096"/>
      <c r="D5096"/>
      <c r="E5096"/>
      <c r="F5096"/>
      <c r="I5096"/>
      <c r="J5096"/>
    </row>
    <row r="5097" spans="1:10" x14ac:dyDescent="0.2">
      <c r="A5097" s="473"/>
      <c r="B5097"/>
      <c r="D5097"/>
      <c r="E5097"/>
      <c r="F5097"/>
      <c r="I5097"/>
      <c r="J5097"/>
    </row>
    <row r="5098" spans="1:10" x14ac:dyDescent="0.2">
      <c r="A5098" s="473"/>
      <c r="B5098"/>
      <c r="D5098"/>
      <c r="E5098"/>
      <c r="F5098"/>
      <c r="I5098"/>
      <c r="J5098"/>
    </row>
    <row r="5099" spans="1:10" x14ac:dyDescent="0.2">
      <c r="A5099" s="473"/>
      <c r="B5099"/>
      <c r="D5099"/>
      <c r="E5099"/>
      <c r="F5099"/>
      <c r="I5099"/>
      <c r="J5099"/>
    </row>
    <row r="5100" spans="1:10" x14ac:dyDescent="0.2">
      <c r="A5100" s="473"/>
      <c r="B5100"/>
      <c r="D5100"/>
      <c r="E5100"/>
      <c r="F5100"/>
      <c r="I5100"/>
      <c r="J5100"/>
    </row>
    <row r="5101" spans="1:10" x14ac:dyDescent="0.2">
      <c r="A5101" s="473"/>
      <c r="B5101"/>
      <c r="D5101"/>
      <c r="E5101"/>
      <c r="F5101"/>
      <c r="I5101"/>
      <c r="J5101"/>
    </row>
    <row r="5102" spans="1:10" x14ac:dyDescent="0.2">
      <c r="A5102" s="473"/>
      <c r="B5102"/>
      <c r="D5102"/>
      <c r="E5102"/>
      <c r="F5102"/>
      <c r="I5102"/>
      <c r="J5102"/>
    </row>
    <row r="5103" spans="1:10" x14ac:dyDescent="0.2">
      <c r="A5103" s="473"/>
      <c r="B5103"/>
      <c r="D5103"/>
      <c r="E5103"/>
      <c r="F5103"/>
      <c r="I5103"/>
      <c r="J5103"/>
    </row>
    <row r="5104" spans="1:10" x14ac:dyDescent="0.2">
      <c r="A5104" s="473"/>
      <c r="B5104"/>
      <c r="D5104"/>
      <c r="E5104"/>
      <c r="F5104"/>
      <c r="I5104"/>
      <c r="J5104"/>
    </row>
    <row r="5105" spans="1:10" x14ac:dyDescent="0.2">
      <c r="A5105" s="473"/>
      <c r="B5105"/>
      <c r="D5105"/>
      <c r="E5105"/>
      <c r="F5105"/>
      <c r="I5105"/>
      <c r="J5105"/>
    </row>
    <row r="5106" spans="1:10" x14ac:dyDescent="0.2">
      <c r="A5106" s="473"/>
      <c r="B5106"/>
      <c r="D5106"/>
      <c r="E5106"/>
      <c r="F5106"/>
      <c r="I5106"/>
      <c r="J5106"/>
    </row>
    <row r="5107" spans="1:10" x14ac:dyDescent="0.2">
      <c r="A5107" s="473"/>
      <c r="B5107"/>
      <c r="D5107"/>
      <c r="E5107"/>
      <c r="F5107"/>
      <c r="I5107"/>
      <c r="J5107"/>
    </row>
    <row r="5108" spans="1:10" x14ac:dyDescent="0.2">
      <c r="A5108" s="473"/>
      <c r="B5108"/>
      <c r="D5108"/>
      <c r="E5108"/>
      <c r="F5108"/>
      <c r="I5108"/>
      <c r="J5108"/>
    </row>
    <row r="5109" spans="1:10" x14ac:dyDescent="0.2">
      <c r="A5109" s="473"/>
      <c r="B5109"/>
      <c r="D5109"/>
      <c r="E5109"/>
      <c r="F5109"/>
      <c r="I5109"/>
      <c r="J5109"/>
    </row>
    <row r="5110" spans="1:10" x14ac:dyDescent="0.2">
      <c r="A5110" s="473"/>
      <c r="B5110"/>
      <c r="D5110"/>
      <c r="E5110"/>
      <c r="F5110"/>
      <c r="I5110"/>
      <c r="J5110"/>
    </row>
    <row r="5111" spans="1:10" x14ac:dyDescent="0.2">
      <c r="A5111" s="473"/>
      <c r="B5111"/>
      <c r="D5111"/>
      <c r="E5111"/>
      <c r="F5111"/>
      <c r="I5111"/>
      <c r="J5111"/>
    </row>
    <row r="5112" spans="1:10" x14ac:dyDescent="0.2">
      <c r="A5112" s="473"/>
      <c r="B5112"/>
      <c r="D5112"/>
      <c r="E5112"/>
      <c r="F5112"/>
      <c r="I5112"/>
      <c r="J5112"/>
    </row>
    <row r="5113" spans="1:10" x14ac:dyDescent="0.2">
      <c r="A5113" s="473"/>
      <c r="B5113"/>
      <c r="D5113"/>
      <c r="E5113"/>
      <c r="F5113"/>
      <c r="I5113"/>
      <c r="J5113"/>
    </row>
    <row r="5114" spans="1:10" x14ac:dyDescent="0.2">
      <c r="A5114" s="473"/>
      <c r="B5114"/>
      <c r="D5114"/>
      <c r="E5114"/>
      <c r="F5114"/>
      <c r="I5114"/>
      <c r="J5114"/>
    </row>
    <row r="5115" spans="1:10" x14ac:dyDescent="0.2">
      <c r="A5115" s="473"/>
      <c r="B5115"/>
      <c r="D5115"/>
      <c r="E5115"/>
      <c r="F5115"/>
      <c r="I5115"/>
      <c r="J5115"/>
    </row>
    <row r="5116" spans="1:10" x14ac:dyDescent="0.2">
      <c r="A5116" s="473"/>
      <c r="B5116"/>
      <c r="D5116"/>
      <c r="E5116"/>
      <c r="F5116"/>
      <c r="I5116"/>
      <c r="J5116"/>
    </row>
    <row r="5117" spans="1:10" x14ac:dyDescent="0.2">
      <c r="A5117" s="473"/>
      <c r="B5117"/>
      <c r="D5117"/>
      <c r="E5117"/>
      <c r="F5117"/>
      <c r="I5117"/>
      <c r="J5117"/>
    </row>
    <row r="5118" spans="1:10" x14ac:dyDescent="0.2">
      <c r="A5118" s="473"/>
      <c r="B5118"/>
      <c r="D5118"/>
      <c r="E5118"/>
      <c r="F5118"/>
      <c r="I5118"/>
      <c r="J5118"/>
    </row>
    <row r="5119" spans="1:10" x14ac:dyDescent="0.2">
      <c r="A5119" s="473"/>
      <c r="B5119"/>
      <c r="D5119"/>
      <c r="E5119"/>
      <c r="F5119"/>
      <c r="I5119"/>
      <c r="J5119"/>
    </row>
    <row r="5120" spans="1:10" x14ac:dyDescent="0.2">
      <c r="A5120" s="473"/>
      <c r="B5120"/>
      <c r="D5120"/>
      <c r="E5120"/>
      <c r="F5120"/>
      <c r="I5120"/>
      <c r="J5120"/>
    </row>
    <row r="5121" spans="1:10" x14ac:dyDescent="0.2">
      <c r="A5121" s="473"/>
      <c r="B5121"/>
      <c r="D5121"/>
      <c r="E5121"/>
      <c r="F5121"/>
      <c r="I5121"/>
      <c r="J5121"/>
    </row>
    <row r="5122" spans="1:10" x14ac:dyDescent="0.2">
      <c r="A5122" s="473"/>
      <c r="B5122"/>
      <c r="D5122"/>
      <c r="E5122"/>
      <c r="F5122"/>
      <c r="I5122"/>
      <c r="J5122"/>
    </row>
    <row r="5123" spans="1:10" x14ac:dyDescent="0.2">
      <c r="A5123" s="473"/>
      <c r="B5123"/>
      <c r="D5123"/>
      <c r="E5123"/>
      <c r="F5123"/>
      <c r="I5123"/>
      <c r="J5123"/>
    </row>
    <row r="5124" spans="1:10" x14ac:dyDescent="0.2">
      <c r="A5124" s="473"/>
      <c r="B5124"/>
      <c r="D5124"/>
      <c r="E5124"/>
      <c r="F5124"/>
      <c r="I5124"/>
      <c r="J5124"/>
    </row>
    <row r="5125" spans="1:10" x14ac:dyDescent="0.2">
      <c r="A5125" s="473"/>
      <c r="B5125"/>
      <c r="D5125"/>
      <c r="E5125"/>
      <c r="F5125"/>
      <c r="I5125"/>
      <c r="J5125"/>
    </row>
    <row r="5126" spans="1:10" x14ac:dyDescent="0.2">
      <c r="A5126" s="473"/>
      <c r="B5126"/>
      <c r="D5126"/>
      <c r="E5126"/>
      <c r="F5126"/>
      <c r="I5126"/>
      <c r="J5126"/>
    </row>
    <row r="5127" spans="1:10" x14ac:dyDescent="0.2">
      <c r="A5127" s="473"/>
      <c r="B5127"/>
      <c r="D5127"/>
      <c r="E5127"/>
      <c r="F5127"/>
      <c r="I5127"/>
      <c r="J5127"/>
    </row>
    <row r="5128" spans="1:10" x14ac:dyDescent="0.2">
      <c r="A5128" s="473"/>
      <c r="B5128"/>
      <c r="D5128"/>
      <c r="E5128"/>
      <c r="F5128"/>
      <c r="I5128"/>
      <c r="J5128"/>
    </row>
    <row r="5129" spans="1:10" x14ac:dyDescent="0.2">
      <c r="A5129" s="473"/>
      <c r="B5129"/>
      <c r="D5129"/>
      <c r="E5129"/>
      <c r="F5129"/>
      <c r="I5129"/>
      <c r="J5129"/>
    </row>
    <row r="5130" spans="1:10" x14ac:dyDescent="0.2">
      <c r="A5130" s="473"/>
      <c r="B5130"/>
      <c r="D5130"/>
      <c r="E5130"/>
      <c r="F5130"/>
      <c r="I5130"/>
      <c r="J5130"/>
    </row>
    <row r="5131" spans="1:10" x14ac:dyDescent="0.2">
      <c r="A5131" s="473"/>
      <c r="B5131"/>
      <c r="D5131"/>
      <c r="E5131"/>
      <c r="F5131"/>
      <c r="I5131"/>
      <c r="J5131"/>
    </row>
    <row r="5132" spans="1:10" x14ac:dyDescent="0.2">
      <c r="A5132" s="473"/>
      <c r="B5132"/>
      <c r="D5132"/>
      <c r="E5132"/>
      <c r="F5132"/>
      <c r="I5132"/>
      <c r="J5132"/>
    </row>
    <row r="5133" spans="1:10" x14ac:dyDescent="0.2">
      <c r="A5133" s="473"/>
      <c r="B5133"/>
      <c r="D5133"/>
      <c r="E5133"/>
      <c r="F5133"/>
      <c r="I5133"/>
      <c r="J5133"/>
    </row>
    <row r="5134" spans="1:10" x14ac:dyDescent="0.2">
      <c r="A5134" s="473"/>
      <c r="B5134"/>
      <c r="D5134"/>
      <c r="E5134"/>
      <c r="F5134"/>
      <c r="I5134"/>
      <c r="J5134"/>
    </row>
    <row r="5135" spans="1:10" x14ac:dyDescent="0.2">
      <c r="A5135" s="473"/>
      <c r="B5135"/>
      <c r="D5135"/>
      <c r="E5135"/>
      <c r="F5135"/>
      <c r="I5135"/>
      <c r="J5135"/>
    </row>
    <row r="5136" spans="1:10" x14ac:dyDescent="0.2">
      <c r="A5136" s="473"/>
      <c r="B5136"/>
      <c r="D5136"/>
      <c r="E5136"/>
      <c r="F5136"/>
      <c r="I5136"/>
      <c r="J5136"/>
    </row>
    <row r="5137" spans="1:10" x14ac:dyDescent="0.2">
      <c r="A5137" s="473"/>
      <c r="B5137"/>
      <c r="D5137"/>
      <c r="E5137"/>
      <c r="F5137"/>
      <c r="I5137"/>
      <c r="J5137"/>
    </row>
    <row r="5138" spans="1:10" x14ac:dyDescent="0.2">
      <c r="A5138" s="473"/>
      <c r="B5138"/>
      <c r="D5138"/>
      <c r="E5138"/>
      <c r="F5138"/>
      <c r="I5138"/>
      <c r="J5138"/>
    </row>
    <row r="5139" spans="1:10" x14ac:dyDescent="0.2">
      <c r="A5139" s="473"/>
      <c r="B5139"/>
      <c r="D5139"/>
      <c r="E5139"/>
      <c r="F5139"/>
      <c r="I5139"/>
      <c r="J5139"/>
    </row>
    <row r="5140" spans="1:10" x14ac:dyDescent="0.2">
      <c r="A5140" s="473"/>
      <c r="B5140"/>
      <c r="D5140"/>
      <c r="E5140"/>
      <c r="F5140"/>
      <c r="I5140"/>
      <c r="J5140"/>
    </row>
    <row r="5141" spans="1:10" x14ac:dyDescent="0.2">
      <c r="A5141" s="473"/>
      <c r="B5141"/>
      <c r="D5141"/>
      <c r="E5141"/>
      <c r="F5141"/>
      <c r="I5141"/>
      <c r="J5141"/>
    </row>
    <row r="5142" spans="1:10" x14ac:dyDescent="0.2">
      <c r="A5142" s="473"/>
      <c r="B5142"/>
      <c r="D5142"/>
      <c r="E5142"/>
      <c r="F5142"/>
      <c r="I5142"/>
      <c r="J5142"/>
    </row>
    <row r="5143" spans="1:10" x14ac:dyDescent="0.2">
      <c r="A5143" s="473"/>
      <c r="B5143"/>
      <c r="D5143"/>
      <c r="E5143"/>
      <c r="F5143"/>
      <c r="I5143"/>
      <c r="J5143"/>
    </row>
    <row r="5144" spans="1:10" x14ac:dyDescent="0.2">
      <c r="A5144" s="473"/>
      <c r="B5144"/>
      <c r="D5144"/>
      <c r="E5144"/>
      <c r="F5144"/>
      <c r="I5144"/>
      <c r="J5144"/>
    </row>
    <row r="5145" spans="1:10" x14ac:dyDescent="0.2">
      <c r="A5145" s="473"/>
      <c r="B5145"/>
      <c r="D5145"/>
      <c r="E5145"/>
      <c r="F5145"/>
      <c r="I5145"/>
      <c r="J5145"/>
    </row>
    <row r="5146" spans="1:10" x14ac:dyDescent="0.2">
      <c r="A5146" s="473"/>
      <c r="B5146"/>
      <c r="D5146"/>
      <c r="E5146"/>
      <c r="F5146"/>
      <c r="I5146"/>
      <c r="J5146"/>
    </row>
    <row r="5147" spans="1:10" x14ac:dyDescent="0.2">
      <c r="A5147" s="473"/>
      <c r="B5147"/>
      <c r="D5147"/>
      <c r="E5147"/>
      <c r="F5147"/>
      <c r="I5147"/>
      <c r="J5147"/>
    </row>
    <row r="5148" spans="1:10" x14ac:dyDescent="0.2">
      <c r="A5148" s="473"/>
      <c r="B5148"/>
      <c r="D5148"/>
      <c r="E5148"/>
      <c r="F5148"/>
      <c r="I5148"/>
      <c r="J5148"/>
    </row>
    <row r="5149" spans="1:10" x14ac:dyDescent="0.2">
      <c r="A5149" s="473"/>
      <c r="B5149"/>
      <c r="D5149"/>
      <c r="E5149"/>
      <c r="F5149"/>
      <c r="I5149"/>
      <c r="J5149"/>
    </row>
    <row r="5150" spans="1:10" x14ac:dyDescent="0.2">
      <c r="A5150" s="473"/>
      <c r="B5150"/>
      <c r="D5150"/>
      <c r="E5150"/>
      <c r="F5150"/>
      <c r="I5150"/>
      <c r="J5150"/>
    </row>
    <row r="5151" spans="1:10" x14ac:dyDescent="0.2">
      <c r="A5151" s="473"/>
      <c r="B5151"/>
      <c r="D5151"/>
      <c r="E5151"/>
      <c r="F5151"/>
      <c r="I5151"/>
      <c r="J5151"/>
    </row>
    <row r="5152" spans="1:10" x14ac:dyDescent="0.2">
      <c r="A5152" s="473"/>
      <c r="B5152"/>
      <c r="D5152"/>
      <c r="E5152"/>
      <c r="F5152"/>
      <c r="I5152"/>
      <c r="J5152"/>
    </row>
    <row r="5153" spans="1:10" x14ac:dyDescent="0.2">
      <c r="A5153" s="473"/>
      <c r="B5153"/>
      <c r="D5153"/>
      <c r="E5153"/>
      <c r="F5153"/>
      <c r="I5153"/>
      <c r="J5153"/>
    </row>
    <row r="5154" spans="1:10" x14ac:dyDescent="0.2">
      <c r="A5154" s="473"/>
      <c r="B5154"/>
      <c r="D5154"/>
      <c r="E5154"/>
      <c r="F5154"/>
      <c r="I5154"/>
      <c r="J5154"/>
    </row>
    <row r="5155" spans="1:10" x14ac:dyDescent="0.2">
      <c r="A5155" s="473"/>
      <c r="B5155"/>
      <c r="D5155"/>
      <c r="E5155"/>
      <c r="F5155"/>
      <c r="I5155"/>
      <c r="J5155"/>
    </row>
    <row r="5156" spans="1:10" x14ac:dyDescent="0.2">
      <c r="A5156" s="473"/>
      <c r="B5156"/>
      <c r="D5156"/>
      <c r="E5156"/>
      <c r="F5156"/>
      <c r="I5156"/>
      <c r="J5156"/>
    </row>
    <row r="5157" spans="1:10" x14ac:dyDescent="0.2">
      <c r="A5157" s="473"/>
      <c r="B5157"/>
      <c r="D5157"/>
      <c r="E5157"/>
      <c r="F5157"/>
      <c r="I5157"/>
      <c r="J5157"/>
    </row>
    <row r="5158" spans="1:10" x14ac:dyDescent="0.2">
      <c r="A5158" s="473"/>
      <c r="B5158"/>
      <c r="D5158"/>
      <c r="E5158"/>
      <c r="F5158"/>
      <c r="I5158"/>
      <c r="J5158"/>
    </row>
    <row r="5159" spans="1:10" x14ac:dyDescent="0.2">
      <c r="A5159" s="473"/>
      <c r="B5159"/>
      <c r="D5159"/>
      <c r="E5159"/>
      <c r="F5159"/>
      <c r="I5159"/>
      <c r="J5159"/>
    </row>
    <row r="5160" spans="1:10" x14ac:dyDescent="0.2">
      <c r="A5160" s="473"/>
      <c r="B5160"/>
      <c r="D5160"/>
      <c r="E5160"/>
      <c r="F5160"/>
      <c r="I5160"/>
      <c r="J5160"/>
    </row>
    <row r="5161" spans="1:10" x14ac:dyDescent="0.2">
      <c r="A5161" s="473"/>
      <c r="B5161"/>
      <c r="D5161"/>
      <c r="E5161"/>
      <c r="F5161"/>
      <c r="I5161"/>
      <c r="J5161"/>
    </row>
    <row r="5162" spans="1:10" x14ac:dyDescent="0.2">
      <c r="A5162" s="473"/>
      <c r="B5162"/>
      <c r="D5162"/>
      <c r="E5162"/>
      <c r="F5162"/>
      <c r="I5162"/>
      <c r="J5162"/>
    </row>
    <row r="5163" spans="1:10" x14ac:dyDescent="0.2">
      <c r="A5163" s="473"/>
      <c r="B5163"/>
      <c r="D5163"/>
      <c r="E5163"/>
      <c r="F5163"/>
      <c r="I5163"/>
      <c r="J5163"/>
    </row>
    <row r="5164" spans="1:10" x14ac:dyDescent="0.2">
      <c r="A5164" s="473"/>
      <c r="B5164"/>
      <c r="D5164"/>
      <c r="E5164"/>
      <c r="F5164"/>
      <c r="I5164"/>
      <c r="J5164"/>
    </row>
    <row r="5165" spans="1:10" x14ac:dyDescent="0.2">
      <c r="A5165" s="473"/>
      <c r="B5165"/>
      <c r="D5165"/>
      <c r="E5165"/>
      <c r="F5165"/>
      <c r="I5165"/>
      <c r="J5165"/>
    </row>
    <row r="5166" spans="1:10" x14ac:dyDescent="0.2">
      <c r="A5166" s="473"/>
      <c r="B5166"/>
      <c r="D5166"/>
      <c r="E5166"/>
      <c r="F5166"/>
      <c r="I5166"/>
      <c r="J5166"/>
    </row>
    <row r="5167" spans="1:10" x14ac:dyDescent="0.2">
      <c r="A5167" s="473"/>
      <c r="B5167"/>
      <c r="D5167"/>
      <c r="E5167"/>
      <c r="F5167"/>
      <c r="I5167"/>
      <c r="J5167"/>
    </row>
    <row r="5168" spans="1:10" x14ac:dyDescent="0.2">
      <c r="A5168" s="473"/>
      <c r="B5168"/>
      <c r="D5168"/>
      <c r="E5168"/>
      <c r="F5168"/>
      <c r="I5168"/>
      <c r="J5168"/>
    </row>
    <row r="5169" spans="1:10" x14ac:dyDescent="0.2">
      <c r="A5169" s="473"/>
      <c r="B5169"/>
      <c r="D5169"/>
      <c r="E5169"/>
      <c r="F5169"/>
      <c r="I5169"/>
      <c r="J5169"/>
    </row>
    <row r="5170" spans="1:10" x14ac:dyDescent="0.2">
      <c r="A5170" s="473"/>
      <c r="B5170"/>
      <c r="D5170"/>
      <c r="E5170"/>
      <c r="F5170"/>
      <c r="I5170"/>
      <c r="J5170"/>
    </row>
    <row r="5171" spans="1:10" x14ac:dyDescent="0.2">
      <c r="A5171" s="473"/>
      <c r="B5171"/>
      <c r="D5171"/>
      <c r="E5171"/>
      <c r="F5171"/>
      <c r="I5171"/>
      <c r="J5171"/>
    </row>
    <row r="5172" spans="1:10" x14ac:dyDescent="0.2">
      <c r="A5172" s="473"/>
      <c r="B5172"/>
      <c r="D5172"/>
      <c r="E5172"/>
      <c r="F5172"/>
      <c r="I5172"/>
      <c r="J5172"/>
    </row>
    <row r="5173" spans="1:10" x14ac:dyDescent="0.2">
      <c r="A5173" s="473"/>
      <c r="B5173"/>
      <c r="D5173"/>
      <c r="E5173"/>
      <c r="F5173"/>
      <c r="I5173"/>
      <c r="J5173"/>
    </row>
    <row r="5174" spans="1:10" x14ac:dyDescent="0.2">
      <c r="A5174" s="473"/>
      <c r="B5174"/>
      <c r="D5174"/>
      <c r="E5174"/>
      <c r="F5174"/>
      <c r="I5174"/>
      <c r="J5174"/>
    </row>
    <row r="5175" spans="1:10" x14ac:dyDescent="0.2">
      <c r="A5175" s="473"/>
      <c r="B5175"/>
      <c r="D5175"/>
      <c r="E5175"/>
      <c r="F5175"/>
      <c r="I5175"/>
      <c r="J5175"/>
    </row>
    <row r="5176" spans="1:10" x14ac:dyDescent="0.2">
      <c r="A5176" s="473"/>
      <c r="B5176"/>
      <c r="D5176"/>
      <c r="E5176"/>
      <c r="F5176"/>
      <c r="I5176"/>
      <c r="J5176"/>
    </row>
    <row r="5177" spans="1:10" x14ac:dyDescent="0.2">
      <c r="A5177" s="473"/>
      <c r="B5177"/>
      <c r="D5177"/>
      <c r="E5177"/>
      <c r="F5177"/>
      <c r="I5177"/>
      <c r="J5177"/>
    </row>
    <row r="5178" spans="1:10" x14ac:dyDescent="0.2">
      <c r="A5178" s="473"/>
      <c r="B5178"/>
      <c r="D5178"/>
      <c r="E5178"/>
      <c r="F5178"/>
      <c r="I5178"/>
      <c r="J5178"/>
    </row>
    <row r="5179" spans="1:10" x14ac:dyDescent="0.2">
      <c r="A5179" s="473"/>
      <c r="B5179"/>
      <c r="D5179"/>
      <c r="E5179"/>
      <c r="F5179"/>
      <c r="I5179"/>
      <c r="J5179"/>
    </row>
    <row r="5180" spans="1:10" x14ac:dyDescent="0.2">
      <c r="A5180" s="473"/>
      <c r="B5180"/>
      <c r="D5180"/>
      <c r="E5180"/>
      <c r="F5180"/>
      <c r="I5180"/>
      <c r="J5180"/>
    </row>
    <row r="5181" spans="1:10" x14ac:dyDescent="0.2">
      <c r="A5181" s="473"/>
      <c r="B5181"/>
      <c r="D5181"/>
      <c r="E5181"/>
      <c r="F5181"/>
      <c r="I5181"/>
      <c r="J5181"/>
    </row>
    <row r="5182" spans="1:10" x14ac:dyDescent="0.2">
      <c r="A5182" s="473"/>
      <c r="B5182"/>
      <c r="D5182"/>
      <c r="E5182"/>
      <c r="F5182"/>
      <c r="I5182"/>
      <c r="J5182"/>
    </row>
    <row r="5183" spans="1:10" x14ac:dyDescent="0.2">
      <c r="A5183" s="473"/>
      <c r="B5183"/>
      <c r="D5183"/>
      <c r="E5183"/>
      <c r="F5183"/>
      <c r="I5183"/>
      <c r="J5183"/>
    </row>
    <row r="5184" spans="1:10" x14ac:dyDescent="0.2">
      <c r="A5184" s="473"/>
      <c r="B5184"/>
      <c r="D5184"/>
      <c r="E5184"/>
      <c r="F5184"/>
      <c r="I5184"/>
      <c r="J5184"/>
    </row>
    <row r="5185" spans="1:10" x14ac:dyDescent="0.2">
      <c r="A5185" s="473"/>
      <c r="B5185"/>
      <c r="D5185"/>
      <c r="E5185"/>
      <c r="F5185"/>
      <c r="I5185"/>
      <c r="J5185"/>
    </row>
    <row r="5186" spans="1:10" x14ac:dyDescent="0.2">
      <c r="A5186" s="473"/>
      <c r="B5186"/>
      <c r="D5186"/>
      <c r="E5186"/>
      <c r="F5186"/>
      <c r="I5186"/>
      <c r="J5186"/>
    </row>
    <row r="5187" spans="1:10" x14ac:dyDescent="0.2">
      <c r="A5187" s="473"/>
      <c r="B5187"/>
      <c r="D5187"/>
      <c r="E5187"/>
      <c r="F5187"/>
      <c r="I5187"/>
      <c r="J5187"/>
    </row>
    <row r="5188" spans="1:10" x14ac:dyDescent="0.2">
      <c r="A5188" s="473"/>
      <c r="B5188"/>
      <c r="D5188"/>
      <c r="E5188"/>
      <c r="F5188"/>
      <c r="I5188"/>
      <c r="J5188"/>
    </row>
    <row r="5189" spans="1:10" x14ac:dyDescent="0.2">
      <c r="A5189" s="473"/>
      <c r="B5189"/>
      <c r="D5189"/>
      <c r="E5189"/>
      <c r="F5189"/>
      <c r="I5189"/>
      <c r="J5189"/>
    </row>
    <row r="5190" spans="1:10" x14ac:dyDescent="0.2">
      <c r="A5190" s="473"/>
      <c r="B5190"/>
      <c r="D5190"/>
      <c r="E5190"/>
      <c r="F5190"/>
      <c r="I5190"/>
      <c r="J5190"/>
    </row>
    <row r="5191" spans="1:10" x14ac:dyDescent="0.2">
      <c r="A5191" s="473"/>
      <c r="B5191"/>
      <c r="D5191"/>
      <c r="E5191"/>
      <c r="F5191"/>
      <c r="I5191"/>
      <c r="J5191"/>
    </row>
    <row r="5192" spans="1:10" x14ac:dyDescent="0.2">
      <c r="A5192" s="473"/>
      <c r="B5192"/>
      <c r="D5192"/>
      <c r="E5192"/>
      <c r="F5192"/>
      <c r="I5192"/>
      <c r="J5192"/>
    </row>
    <row r="5193" spans="1:10" x14ac:dyDescent="0.2">
      <c r="A5193" s="473"/>
      <c r="B5193"/>
      <c r="D5193"/>
      <c r="E5193"/>
      <c r="F5193"/>
      <c r="I5193"/>
      <c r="J5193"/>
    </row>
    <row r="5194" spans="1:10" x14ac:dyDescent="0.2">
      <c r="A5194" s="473"/>
      <c r="B5194"/>
      <c r="D5194"/>
      <c r="E5194"/>
      <c r="F5194"/>
      <c r="I5194"/>
      <c r="J5194"/>
    </row>
    <row r="5195" spans="1:10" x14ac:dyDescent="0.2">
      <c r="A5195" s="473"/>
      <c r="B5195"/>
      <c r="D5195"/>
      <c r="E5195"/>
      <c r="F5195"/>
      <c r="I5195"/>
      <c r="J5195"/>
    </row>
    <row r="5196" spans="1:10" x14ac:dyDescent="0.2">
      <c r="A5196" s="473"/>
      <c r="B5196"/>
      <c r="D5196"/>
      <c r="E5196"/>
      <c r="F5196"/>
      <c r="I5196"/>
      <c r="J5196"/>
    </row>
    <row r="5197" spans="1:10" x14ac:dyDescent="0.2">
      <c r="A5197" s="473"/>
      <c r="B5197"/>
      <c r="D5197"/>
      <c r="E5197"/>
      <c r="F5197"/>
      <c r="I5197"/>
      <c r="J5197"/>
    </row>
    <row r="5198" spans="1:10" x14ac:dyDescent="0.2">
      <c r="A5198" s="473"/>
      <c r="B5198"/>
      <c r="D5198"/>
      <c r="E5198"/>
      <c r="F5198"/>
      <c r="I5198"/>
      <c r="J5198"/>
    </row>
    <row r="5199" spans="1:10" x14ac:dyDescent="0.2">
      <c r="A5199" s="473"/>
      <c r="B5199"/>
      <c r="D5199"/>
      <c r="E5199"/>
      <c r="F5199"/>
      <c r="I5199"/>
      <c r="J5199"/>
    </row>
    <row r="5200" spans="1:10" x14ac:dyDescent="0.2">
      <c r="A5200" s="473"/>
      <c r="B5200"/>
      <c r="D5200"/>
      <c r="E5200"/>
      <c r="F5200"/>
      <c r="I5200"/>
      <c r="J5200"/>
    </row>
    <row r="5201" spans="1:10" x14ac:dyDescent="0.2">
      <c r="A5201" s="473"/>
      <c r="B5201"/>
      <c r="D5201"/>
      <c r="E5201"/>
      <c r="F5201"/>
      <c r="I5201"/>
      <c r="J5201"/>
    </row>
    <row r="5202" spans="1:10" x14ac:dyDescent="0.2">
      <c r="A5202" s="473"/>
      <c r="B5202"/>
      <c r="D5202"/>
      <c r="E5202"/>
      <c r="F5202"/>
      <c r="I5202"/>
      <c r="J5202"/>
    </row>
    <row r="5203" spans="1:10" x14ac:dyDescent="0.2">
      <c r="A5203" s="473"/>
      <c r="B5203"/>
      <c r="D5203"/>
      <c r="E5203"/>
      <c r="F5203"/>
      <c r="I5203"/>
      <c r="J5203"/>
    </row>
    <row r="5204" spans="1:10" x14ac:dyDescent="0.2">
      <c r="A5204" s="473"/>
      <c r="B5204"/>
      <c r="D5204"/>
      <c r="E5204"/>
      <c r="F5204"/>
      <c r="I5204"/>
      <c r="J5204"/>
    </row>
    <row r="5205" spans="1:10" x14ac:dyDescent="0.2">
      <c r="A5205" s="473"/>
      <c r="B5205"/>
      <c r="D5205"/>
      <c r="E5205"/>
      <c r="F5205"/>
      <c r="I5205"/>
      <c r="J5205"/>
    </row>
    <row r="5206" spans="1:10" x14ac:dyDescent="0.2">
      <c r="A5206" s="473"/>
      <c r="B5206"/>
      <c r="D5206"/>
      <c r="E5206"/>
      <c r="F5206"/>
      <c r="I5206"/>
      <c r="J5206"/>
    </row>
    <row r="5207" spans="1:10" x14ac:dyDescent="0.2">
      <c r="A5207" s="473"/>
      <c r="B5207"/>
      <c r="D5207"/>
      <c r="E5207"/>
      <c r="F5207"/>
      <c r="I5207"/>
      <c r="J5207"/>
    </row>
    <row r="5208" spans="1:10" x14ac:dyDescent="0.2">
      <c r="A5208" s="473"/>
      <c r="B5208"/>
      <c r="D5208"/>
      <c r="E5208"/>
      <c r="F5208"/>
      <c r="I5208"/>
      <c r="J5208"/>
    </row>
    <row r="5209" spans="1:10" x14ac:dyDescent="0.2">
      <c r="A5209" s="473"/>
      <c r="B5209"/>
      <c r="D5209"/>
      <c r="E5209"/>
      <c r="F5209"/>
      <c r="I5209"/>
      <c r="J5209"/>
    </row>
    <row r="5210" spans="1:10" x14ac:dyDescent="0.2">
      <c r="A5210" s="473"/>
      <c r="B5210"/>
      <c r="D5210"/>
      <c r="E5210"/>
      <c r="F5210"/>
      <c r="I5210"/>
      <c r="J5210"/>
    </row>
    <row r="5211" spans="1:10" x14ac:dyDescent="0.2">
      <c r="A5211" s="473"/>
      <c r="B5211"/>
      <c r="D5211"/>
      <c r="E5211"/>
      <c r="F5211"/>
      <c r="I5211"/>
      <c r="J5211"/>
    </row>
    <row r="5212" spans="1:10" x14ac:dyDescent="0.2">
      <c r="A5212" s="473"/>
      <c r="B5212"/>
      <c r="D5212"/>
      <c r="E5212"/>
      <c r="F5212"/>
      <c r="I5212"/>
      <c r="J5212"/>
    </row>
    <row r="5213" spans="1:10" x14ac:dyDescent="0.2">
      <c r="A5213" s="473"/>
      <c r="B5213"/>
      <c r="D5213"/>
      <c r="E5213"/>
      <c r="F5213"/>
      <c r="I5213"/>
      <c r="J5213"/>
    </row>
    <row r="5214" spans="1:10" x14ac:dyDescent="0.2">
      <c r="A5214" s="473"/>
      <c r="B5214"/>
      <c r="D5214"/>
      <c r="E5214"/>
      <c r="F5214"/>
      <c r="I5214"/>
      <c r="J5214"/>
    </row>
    <row r="5215" spans="1:10" x14ac:dyDescent="0.2">
      <c r="A5215" s="473"/>
      <c r="B5215"/>
      <c r="D5215"/>
      <c r="E5215"/>
      <c r="F5215"/>
      <c r="I5215"/>
      <c r="J5215"/>
    </row>
    <row r="5216" spans="1:10" x14ac:dyDescent="0.2">
      <c r="A5216" s="473"/>
      <c r="B5216"/>
      <c r="D5216"/>
      <c r="E5216"/>
      <c r="F5216"/>
      <c r="I5216"/>
      <c r="J5216"/>
    </row>
    <row r="5217" spans="1:10" x14ac:dyDescent="0.2">
      <c r="A5217" s="473"/>
      <c r="B5217"/>
      <c r="D5217"/>
      <c r="E5217"/>
      <c r="F5217"/>
      <c r="I5217"/>
      <c r="J5217"/>
    </row>
    <row r="5218" spans="1:10" x14ac:dyDescent="0.2">
      <c r="A5218" s="473"/>
      <c r="B5218"/>
      <c r="D5218"/>
      <c r="E5218"/>
      <c r="F5218"/>
      <c r="I5218"/>
      <c r="J5218"/>
    </row>
    <row r="5219" spans="1:10" x14ac:dyDescent="0.2">
      <c r="A5219" s="473"/>
      <c r="B5219"/>
      <c r="D5219"/>
      <c r="E5219"/>
      <c r="F5219"/>
      <c r="I5219"/>
      <c r="J5219"/>
    </row>
    <row r="5220" spans="1:10" x14ac:dyDescent="0.2">
      <c r="A5220" s="473"/>
      <c r="B5220"/>
      <c r="D5220"/>
      <c r="E5220"/>
      <c r="F5220"/>
      <c r="I5220"/>
      <c r="J5220"/>
    </row>
    <row r="5221" spans="1:10" x14ac:dyDescent="0.2">
      <c r="A5221" s="473"/>
      <c r="B5221"/>
      <c r="D5221"/>
      <c r="E5221"/>
      <c r="F5221"/>
      <c r="I5221"/>
      <c r="J5221"/>
    </row>
    <row r="5222" spans="1:10" x14ac:dyDescent="0.2">
      <c r="A5222" s="473"/>
      <c r="B5222"/>
      <c r="D5222"/>
      <c r="E5222"/>
      <c r="F5222"/>
      <c r="I5222"/>
      <c r="J5222"/>
    </row>
    <row r="5223" spans="1:10" x14ac:dyDescent="0.2">
      <c r="A5223" s="473"/>
      <c r="B5223"/>
      <c r="D5223"/>
      <c r="E5223"/>
      <c r="F5223"/>
      <c r="I5223"/>
      <c r="J5223"/>
    </row>
    <row r="5224" spans="1:10" x14ac:dyDescent="0.2">
      <c r="A5224" s="473"/>
      <c r="B5224"/>
      <c r="D5224"/>
      <c r="E5224"/>
      <c r="F5224"/>
      <c r="I5224"/>
      <c r="J5224"/>
    </row>
    <row r="5225" spans="1:10" x14ac:dyDescent="0.2">
      <c r="A5225" s="473"/>
      <c r="B5225"/>
      <c r="D5225"/>
      <c r="E5225"/>
      <c r="F5225"/>
      <c r="I5225"/>
      <c r="J5225"/>
    </row>
    <row r="5226" spans="1:10" x14ac:dyDescent="0.2">
      <c r="A5226" s="473"/>
      <c r="B5226"/>
      <c r="D5226"/>
      <c r="E5226"/>
      <c r="F5226"/>
      <c r="I5226"/>
      <c r="J5226"/>
    </row>
    <row r="5227" spans="1:10" x14ac:dyDescent="0.2">
      <c r="A5227" s="473"/>
      <c r="B5227"/>
      <c r="D5227"/>
      <c r="E5227"/>
      <c r="F5227"/>
      <c r="I5227"/>
      <c r="J5227"/>
    </row>
    <row r="5228" spans="1:10" x14ac:dyDescent="0.2">
      <c r="A5228" s="473"/>
      <c r="B5228"/>
      <c r="D5228"/>
      <c r="E5228"/>
      <c r="F5228"/>
      <c r="I5228"/>
      <c r="J5228"/>
    </row>
    <row r="5229" spans="1:10" x14ac:dyDescent="0.2">
      <c r="A5229" s="473"/>
      <c r="B5229"/>
      <c r="D5229"/>
      <c r="E5229"/>
      <c r="F5229"/>
      <c r="I5229"/>
      <c r="J5229"/>
    </row>
    <row r="5230" spans="1:10" x14ac:dyDescent="0.2">
      <c r="A5230" s="473"/>
      <c r="B5230"/>
      <c r="D5230"/>
      <c r="E5230"/>
      <c r="F5230"/>
      <c r="I5230"/>
      <c r="J5230"/>
    </row>
    <row r="5231" spans="1:10" x14ac:dyDescent="0.2">
      <c r="A5231" s="473"/>
      <c r="B5231"/>
      <c r="D5231"/>
      <c r="E5231"/>
      <c r="F5231"/>
      <c r="I5231"/>
      <c r="J5231"/>
    </row>
    <row r="5232" spans="1:10" x14ac:dyDescent="0.2">
      <c r="A5232" s="473"/>
      <c r="B5232"/>
      <c r="D5232"/>
      <c r="E5232"/>
      <c r="F5232"/>
      <c r="I5232"/>
      <c r="J5232"/>
    </row>
    <row r="5233" spans="1:10" x14ac:dyDescent="0.2">
      <c r="A5233" s="473"/>
      <c r="B5233"/>
      <c r="D5233"/>
      <c r="E5233"/>
      <c r="F5233"/>
      <c r="I5233"/>
      <c r="J5233"/>
    </row>
    <row r="5234" spans="1:10" x14ac:dyDescent="0.2">
      <c r="A5234" s="473"/>
      <c r="B5234"/>
      <c r="D5234"/>
      <c r="E5234"/>
      <c r="F5234"/>
      <c r="I5234"/>
      <c r="J5234"/>
    </row>
    <row r="5235" spans="1:10" x14ac:dyDescent="0.2">
      <c r="A5235" s="473"/>
      <c r="B5235"/>
      <c r="D5235"/>
      <c r="E5235"/>
      <c r="F5235"/>
      <c r="I5235"/>
      <c r="J5235"/>
    </row>
    <row r="5236" spans="1:10" x14ac:dyDescent="0.2">
      <c r="A5236" s="473"/>
      <c r="B5236"/>
      <c r="D5236"/>
      <c r="E5236"/>
      <c r="F5236"/>
      <c r="I5236"/>
      <c r="J5236"/>
    </row>
    <row r="5237" spans="1:10" x14ac:dyDescent="0.2">
      <c r="A5237" s="473"/>
      <c r="B5237"/>
      <c r="D5237"/>
      <c r="E5237"/>
      <c r="F5237"/>
      <c r="I5237"/>
      <c r="J5237"/>
    </row>
    <row r="5238" spans="1:10" x14ac:dyDescent="0.2">
      <c r="A5238" s="473"/>
      <c r="B5238"/>
      <c r="D5238"/>
      <c r="E5238"/>
      <c r="F5238"/>
      <c r="I5238"/>
      <c r="J5238"/>
    </row>
    <row r="5239" spans="1:10" x14ac:dyDescent="0.2">
      <c r="A5239" s="473"/>
      <c r="B5239"/>
      <c r="D5239"/>
      <c r="E5239"/>
      <c r="F5239"/>
      <c r="I5239"/>
      <c r="J5239"/>
    </row>
    <row r="5240" spans="1:10" x14ac:dyDescent="0.2">
      <c r="A5240" s="473"/>
      <c r="B5240"/>
      <c r="D5240"/>
      <c r="E5240"/>
      <c r="F5240"/>
      <c r="I5240"/>
      <c r="J5240"/>
    </row>
    <row r="5241" spans="1:10" x14ac:dyDescent="0.2">
      <c r="A5241" s="473"/>
      <c r="B5241"/>
      <c r="D5241"/>
      <c r="E5241"/>
      <c r="F5241"/>
      <c r="I5241"/>
      <c r="J5241"/>
    </row>
    <row r="5242" spans="1:10" x14ac:dyDescent="0.2">
      <c r="A5242" s="473"/>
      <c r="B5242"/>
      <c r="D5242"/>
      <c r="E5242"/>
      <c r="F5242"/>
      <c r="I5242"/>
      <c r="J5242"/>
    </row>
    <row r="5243" spans="1:10" x14ac:dyDescent="0.2">
      <c r="A5243" s="473"/>
      <c r="B5243"/>
      <c r="D5243"/>
      <c r="E5243"/>
      <c r="F5243"/>
      <c r="I5243"/>
      <c r="J5243"/>
    </row>
    <row r="5244" spans="1:10" x14ac:dyDescent="0.2">
      <c r="A5244" s="473"/>
      <c r="B5244"/>
      <c r="D5244"/>
      <c r="E5244"/>
      <c r="F5244"/>
      <c r="I5244"/>
      <c r="J5244"/>
    </row>
    <row r="5245" spans="1:10" x14ac:dyDescent="0.2">
      <c r="A5245" s="473"/>
      <c r="B5245"/>
      <c r="D5245"/>
      <c r="E5245"/>
      <c r="F5245"/>
      <c r="I5245"/>
      <c r="J5245"/>
    </row>
    <row r="5246" spans="1:10" x14ac:dyDescent="0.2">
      <c r="A5246" s="473"/>
      <c r="B5246"/>
      <c r="D5246"/>
      <c r="E5246"/>
      <c r="F5246"/>
      <c r="I5246"/>
      <c r="J5246"/>
    </row>
    <row r="5247" spans="1:10" x14ac:dyDescent="0.2">
      <c r="A5247" s="473"/>
      <c r="B5247"/>
      <c r="D5247"/>
      <c r="E5247"/>
      <c r="F5247"/>
      <c r="I5247"/>
      <c r="J5247"/>
    </row>
    <row r="5248" spans="1:10" x14ac:dyDescent="0.2">
      <c r="A5248" s="473"/>
      <c r="B5248"/>
      <c r="D5248"/>
      <c r="E5248"/>
      <c r="F5248"/>
      <c r="I5248"/>
      <c r="J5248"/>
    </row>
    <row r="5249" spans="1:10" x14ac:dyDescent="0.2">
      <c r="A5249" s="473"/>
      <c r="B5249"/>
      <c r="D5249"/>
      <c r="E5249"/>
      <c r="F5249"/>
      <c r="I5249"/>
      <c r="J5249"/>
    </row>
    <row r="5250" spans="1:10" x14ac:dyDescent="0.2">
      <c r="A5250" s="473"/>
      <c r="B5250"/>
      <c r="D5250"/>
      <c r="E5250"/>
      <c r="F5250"/>
      <c r="I5250"/>
      <c r="J5250"/>
    </row>
    <row r="5251" spans="1:10" x14ac:dyDescent="0.2">
      <c r="A5251" s="473"/>
      <c r="B5251"/>
      <c r="D5251"/>
      <c r="E5251"/>
      <c r="F5251"/>
      <c r="I5251"/>
      <c r="J5251"/>
    </row>
    <row r="5252" spans="1:10" x14ac:dyDescent="0.2">
      <c r="A5252" s="473"/>
      <c r="B5252"/>
      <c r="D5252"/>
      <c r="E5252"/>
      <c r="F5252"/>
      <c r="I5252"/>
      <c r="J5252"/>
    </row>
    <row r="5253" spans="1:10" x14ac:dyDescent="0.2">
      <c r="A5253" s="473"/>
      <c r="B5253"/>
      <c r="D5253"/>
      <c r="E5253"/>
      <c r="F5253"/>
      <c r="I5253"/>
      <c r="J5253"/>
    </row>
    <row r="5254" spans="1:10" x14ac:dyDescent="0.2">
      <c r="A5254" s="473"/>
      <c r="B5254"/>
      <c r="D5254"/>
      <c r="E5254"/>
      <c r="F5254"/>
      <c r="I5254"/>
      <c r="J5254"/>
    </row>
    <row r="5255" spans="1:10" x14ac:dyDescent="0.2">
      <c r="A5255" s="473"/>
      <c r="B5255"/>
      <c r="D5255"/>
      <c r="E5255"/>
      <c r="F5255"/>
      <c r="I5255"/>
      <c r="J5255"/>
    </row>
    <row r="5256" spans="1:10" x14ac:dyDescent="0.2">
      <c r="A5256" s="473"/>
      <c r="B5256"/>
      <c r="D5256"/>
      <c r="E5256"/>
      <c r="F5256"/>
      <c r="I5256"/>
      <c r="J5256"/>
    </row>
    <row r="5257" spans="1:10" x14ac:dyDescent="0.2">
      <c r="A5257" s="473"/>
      <c r="B5257"/>
      <c r="D5257"/>
      <c r="E5257"/>
      <c r="F5257"/>
      <c r="I5257"/>
      <c r="J5257"/>
    </row>
    <row r="5258" spans="1:10" x14ac:dyDescent="0.2">
      <c r="A5258" s="473"/>
      <c r="B5258"/>
      <c r="D5258"/>
      <c r="E5258"/>
      <c r="F5258"/>
      <c r="I5258"/>
      <c r="J5258"/>
    </row>
    <row r="5259" spans="1:10" x14ac:dyDescent="0.2">
      <c r="A5259" s="473"/>
      <c r="B5259"/>
      <c r="D5259"/>
      <c r="E5259"/>
      <c r="F5259"/>
      <c r="I5259"/>
      <c r="J5259"/>
    </row>
    <row r="5260" spans="1:10" x14ac:dyDescent="0.2">
      <c r="A5260" s="473"/>
      <c r="B5260"/>
      <c r="D5260"/>
      <c r="E5260"/>
      <c r="F5260"/>
      <c r="I5260"/>
      <c r="J5260"/>
    </row>
    <row r="5261" spans="1:10" x14ac:dyDescent="0.2">
      <c r="A5261" s="473"/>
      <c r="B5261"/>
      <c r="D5261"/>
      <c r="E5261"/>
      <c r="F5261"/>
      <c r="I5261"/>
      <c r="J5261"/>
    </row>
    <row r="5262" spans="1:10" x14ac:dyDescent="0.2">
      <c r="A5262" s="473"/>
      <c r="B5262"/>
      <c r="D5262"/>
      <c r="E5262"/>
      <c r="F5262"/>
      <c r="I5262"/>
      <c r="J5262"/>
    </row>
    <row r="5263" spans="1:10" x14ac:dyDescent="0.2">
      <c r="A5263" s="473"/>
      <c r="B5263"/>
      <c r="D5263"/>
      <c r="E5263"/>
      <c r="F5263"/>
      <c r="I5263"/>
      <c r="J5263"/>
    </row>
    <row r="5264" spans="1:10" x14ac:dyDescent="0.2">
      <c r="A5264" s="473"/>
      <c r="B5264"/>
      <c r="D5264"/>
      <c r="E5264"/>
      <c r="F5264"/>
      <c r="I5264"/>
      <c r="J5264"/>
    </row>
    <row r="5265" spans="1:10" x14ac:dyDescent="0.2">
      <c r="A5265" s="473"/>
      <c r="B5265"/>
      <c r="D5265"/>
      <c r="E5265"/>
      <c r="F5265"/>
      <c r="I5265"/>
      <c r="J5265"/>
    </row>
    <row r="5266" spans="1:10" x14ac:dyDescent="0.2">
      <c r="A5266" s="473"/>
      <c r="B5266"/>
      <c r="D5266"/>
      <c r="E5266"/>
      <c r="F5266"/>
      <c r="I5266"/>
      <c r="J5266"/>
    </row>
    <row r="5267" spans="1:10" x14ac:dyDescent="0.2">
      <c r="A5267" s="473"/>
      <c r="B5267"/>
      <c r="D5267"/>
      <c r="E5267"/>
      <c r="F5267"/>
      <c r="I5267"/>
      <c r="J5267"/>
    </row>
    <row r="5268" spans="1:10" x14ac:dyDescent="0.2">
      <c r="A5268" s="473"/>
      <c r="B5268"/>
      <c r="D5268"/>
      <c r="E5268"/>
      <c r="F5268"/>
      <c r="I5268"/>
      <c r="J5268"/>
    </row>
    <row r="5269" spans="1:10" x14ac:dyDescent="0.2">
      <c r="A5269" s="473"/>
      <c r="B5269"/>
      <c r="D5269"/>
      <c r="E5269"/>
      <c r="F5269"/>
      <c r="I5269"/>
      <c r="J5269"/>
    </row>
    <row r="5270" spans="1:10" x14ac:dyDescent="0.2">
      <c r="A5270" s="473"/>
      <c r="B5270"/>
      <c r="D5270"/>
      <c r="E5270"/>
      <c r="F5270"/>
      <c r="I5270"/>
      <c r="J5270"/>
    </row>
    <row r="5271" spans="1:10" x14ac:dyDescent="0.2">
      <c r="A5271" s="473"/>
      <c r="B5271"/>
      <c r="D5271"/>
      <c r="E5271"/>
      <c r="F5271"/>
      <c r="I5271"/>
      <c r="J5271"/>
    </row>
    <row r="5272" spans="1:10" x14ac:dyDescent="0.2">
      <c r="A5272" s="473"/>
      <c r="B5272"/>
      <c r="D5272"/>
      <c r="E5272"/>
      <c r="F5272"/>
      <c r="I5272"/>
      <c r="J5272"/>
    </row>
    <row r="5273" spans="1:10" x14ac:dyDescent="0.2">
      <c r="A5273" s="473"/>
      <c r="B5273"/>
      <c r="D5273"/>
      <c r="E5273"/>
      <c r="F5273"/>
      <c r="I5273"/>
      <c r="J5273"/>
    </row>
    <row r="5274" spans="1:10" x14ac:dyDescent="0.2">
      <c r="A5274" s="473"/>
      <c r="B5274"/>
      <c r="D5274"/>
      <c r="E5274"/>
      <c r="F5274"/>
      <c r="I5274"/>
      <c r="J5274"/>
    </row>
    <row r="5275" spans="1:10" x14ac:dyDescent="0.2">
      <c r="A5275" s="473"/>
      <c r="B5275"/>
      <c r="D5275"/>
      <c r="E5275"/>
      <c r="F5275"/>
      <c r="I5275"/>
      <c r="J5275"/>
    </row>
    <row r="5276" spans="1:10" x14ac:dyDescent="0.2">
      <c r="A5276" s="473"/>
      <c r="B5276"/>
      <c r="D5276"/>
      <c r="E5276"/>
      <c r="F5276"/>
      <c r="I5276"/>
      <c r="J5276"/>
    </row>
    <row r="5277" spans="1:10" x14ac:dyDescent="0.2">
      <c r="A5277" s="473"/>
      <c r="B5277"/>
      <c r="D5277"/>
      <c r="E5277"/>
      <c r="F5277"/>
      <c r="I5277"/>
      <c r="J5277"/>
    </row>
    <row r="5278" spans="1:10" x14ac:dyDescent="0.2">
      <c r="A5278" s="473"/>
      <c r="B5278"/>
      <c r="D5278"/>
      <c r="E5278"/>
      <c r="F5278"/>
      <c r="I5278"/>
      <c r="J5278"/>
    </row>
    <row r="5279" spans="1:10" x14ac:dyDescent="0.2">
      <c r="A5279" s="473"/>
      <c r="B5279"/>
      <c r="D5279"/>
      <c r="E5279"/>
      <c r="F5279"/>
      <c r="I5279"/>
      <c r="J5279"/>
    </row>
    <row r="5280" spans="1:10" x14ac:dyDescent="0.2">
      <c r="A5280" s="473"/>
      <c r="B5280"/>
      <c r="D5280"/>
      <c r="E5280"/>
      <c r="F5280"/>
      <c r="I5280"/>
      <c r="J5280"/>
    </row>
    <row r="5281" spans="1:10" x14ac:dyDescent="0.2">
      <c r="A5281" s="473"/>
      <c r="B5281"/>
      <c r="D5281"/>
      <c r="E5281"/>
      <c r="F5281"/>
      <c r="I5281"/>
      <c r="J5281"/>
    </row>
    <row r="5282" spans="1:10" x14ac:dyDescent="0.2">
      <c r="A5282" s="473"/>
      <c r="B5282"/>
      <c r="D5282"/>
      <c r="E5282"/>
      <c r="F5282"/>
      <c r="I5282"/>
      <c r="J5282"/>
    </row>
    <row r="5283" spans="1:10" x14ac:dyDescent="0.2">
      <c r="A5283" s="473"/>
      <c r="B5283"/>
      <c r="D5283"/>
      <c r="E5283"/>
      <c r="F5283"/>
      <c r="I5283"/>
      <c r="J5283"/>
    </row>
    <row r="5284" spans="1:10" x14ac:dyDescent="0.2">
      <c r="A5284" s="473"/>
      <c r="B5284"/>
      <c r="D5284"/>
      <c r="E5284"/>
      <c r="F5284"/>
      <c r="I5284"/>
      <c r="J5284"/>
    </row>
    <row r="5285" spans="1:10" x14ac:dyDescent="0.2">
      <c r="A5285" s="473"/>
      <c r="B5285"/>
      <c r="D5285"/>
      <c r="E5285"/>
      <c r="F5285"/>
      <c r="I5285"/>
      <c r="J5285"/>
    </row>
    <row r="5286" spans="1:10" x14ac:dyDescent="0.2">
      <c r="A5286" s="473"/>
      <c r="B5286"/>
      <c r="D5286"/>
      <c r="E5286"/>
      <c r="F5286"/>
      <c r="I5286"/>
      <c r="J5286"/>
    </row>
    <row r="5287" spans="1:10" x14ac:dyDescent="0.2">
      <c r="A5287" s="473"/>
      <c r="B5287"/>
      <c r="D5287"/>
      <c r="E5287"/>
      <c r="F5287"/>
      <c r="I5287"/>
      <c r="J5287"/>
    </row>
    <row r="5288" spans="1:10" x14ac:dyDescent="0.2">
      <c r="A5288" s="473"/>
      <c r="B5288"/>
      <c r="D5288"/>
      <c r="E5288"/>
      <c r="F5288"/>
      <c r="I5288"/>
      <c r="J5288"/>
    </row>
    <row r="5289" spans="1:10" x14ac:dyDescent="0.2">
      <c r="A5289" s="473"/>
      <c r="B5289"/>
      <c r="D5289"/>
      <c r="E5289"/>
      <c r="F5289"/>
      <c r="I5289"/>
      <c r="J5289"/>
    </row>
    <row r="5290" spans="1:10" x14ac:dyDescent="0.2">
      <c r="A5290" s="473"/>
      <c r="B5290"/>
      <c r="D5290"/>
      <c r="E5290"/>
      <c r="F5290"/>
      <c r="I5290"/>
      <c r="J5290"/>
    </row>
    <row r="5291" spans="1:10" x14ac:dyDescent="0.2">
      <c r="A5291" s="473"/>
      <c r="B5291"/>
      <c r="D5291"/>
      <c r="E5291"/>
      <c r="F5291"/>
      <c r="I5291"/>
      <c r="J5291"/>
    </row>
    <row r="5292" spans="1:10" x14ac:dyDescent="0.2">
      <c r="A5292" s="473"/>
      <c r="B5292"/>
      <c r="D5292"/>
      <c r="E5292"/>
      <c r="F5292"/>
      <c r="I5292"/>
      <c r="J5292"/>
    </row>
    <row r="5293" spans="1:10" x14ac:dyDescent="0.2">
      <c r="A5293" s="473"/>
      <c r="B5293"/>
      <c r="D5293"/>
      <c r="E5293"/>
      <c r="F5293"/>
      <c r="I5293"/>
      <c r="J5293"/>
    </row>
    <row r="5294" spans="1:10" x14ac:dyDescent="0.2">
      <c r="A5294" s="473"/>
      <c r="B5294"/>
      <c r="D5294"/>
      <c r="E5294"/>
      <c r="F5294"/>
      <c r="I5294"/>
      <c r="J5294"/>
    </row>
    <row r="5295" spans="1:10" x14ac:dyDescent="0.2">
      <c r="A5295" s="473"/>
      <c r="B5295"/>
      <c r="D5295"/>
      <c r="E5295"/>
      <c r="F5295"/>
      <c r="I5295"/>
      <c r="J5295"/>
    </row>
    <row r="5296" spans="1:10" x14ac:dyDescent="0.2">
      <c r="A5296" s="473"/>
      <c r="B5296"/>
      <c r="D5296"/>
      <c r="E5296"/>
      <c r="F5296"/>
      <c r="I5296"/>
      <c r="J5296"/>
    </row>
    <row r="5297" spans="1:10" x14ac:dyDescent="0.2">
      <c r="A5297" s="473"/>
      <c r="B5297"/>
      <c r="D5297"/>
      <c r="E5297"/>
      <c r="F5297"/>
      <c r="I5297"/>
      <c r="J5297"/>
    </row>
    <row r="5298" spans="1:10" x14ac:dyDescent="0.2">
      <c r="A5298" s="473"/>
      <c r="B5298"/>
      <c r="D5298"/>
      <c r="E5298"/>
      <c r="F5298"/>
      <c r="I5298"/>
      <c r="J5298"/>
    </row>
    <row r="5299" spans="1:10" x14ac:dyDescent="0.2">
      <c r="A5299" s="473"/>
      <c r="B5299"/>
      <c r="D5299"/>
      <c r="E5299"/>
      <c r="F5299"/>
      <c r="I5299"/>
      <c r="J5299"/>
    </row>
    <row r="5300" spans="1:10" x14ac:dyDescent="0.2">
      <c r="A5300" s="473"/>
      <c r="B5300"/>
      <c r="D5300"/>
      <c r="E5300"/>
      <c r="F5300"/>
      <c r="I5300"/>
      <c r="J5300"/>
    </row>
    <row r="5301" spans="1:10" x14ac:dyDescent="0.2">
      <c r="A5301" s="473"/>
      <c r="B5301"/>
      <c r="D5301"/>
      <c r="E5301"/>
      <c r="F5301"/>
      <c r="I5301"/>
      <c r="J5301"/>
    </row>
    <row r="5302" spans="1:10" x14ac:dyDescent="0.2">
      <c r="A5302" s="473"/>
      <c r="B5302"/>
      <c r="D5302"/>
      <c r="E5302"/>
      <c r="F5302"/>
      <c r="I5302"/>
      <c r="J5302"/>
    </row>
    <row r="5303" spans="1:10" x14ac:dyDescent="0.2">
      <c r="A5303" s="473"/>
      <c r="B5303"/>
      <c r="D5303"/>
      <c r="E5303"/>
      <c r="F5303"/>
      <c r="I5303"/>
      <c r="J5303"/>
    </row>
    <row r="5304" spans="1:10" x14ac:dyDescent="0.2">
      <c r="A5304" s="473"/>
      <c r="B5304"/>
      <c r="D5304"/>
      <c r="E5304"/>
      <c r="F5304"/>
      <c r="I5304"/>
      <c r="J5304"/>
    </row>
    <row r="5305" spans="1:10" x14ac:dyDescent="0.2">
      <c r="A5305" s="473"/>
      <c r="B5305"/>
      <c r="D5305"/>
      <c r="E5305"/>
      <c r="F5305"/>
      <c r="I5305"/>
      <c r="J5305"/>
    </row>
    <row r="5306" spans="1:10" x14ac:dyDescent="0.2">
      <c r="A5306" s="473"/>
      <c r="B5306"/>
      <c r="D5306"/>
      <c r="E5306"/>
      <c r="F5306"/>
      <c r="I5306"/>
      <c r="J5306"/>
    </row>
    <row r="5307" spans="1:10" x14ac:dyDescent="0.2">
      <c r="A5307" s="473"/>
      <c r="B5307"/>
      <c r="D5307"/>
      <c r="E5307"/>
      <c r="F5307"/>
      <c r="I5307"/>
      <c r="J5307"/>
    </row>
    <row r="5308" spans="1:10" x14ac:dyDescent="0.2">
      <c r="A5308" s="473"/>
      <c r="B5308"/>
      <c r="D5308"/>
      <c r="E5308"/>
      <c r="F5308"/>
      <c r="I5308"/>
      <c r="J5308"/>
    </row>
    <row r="5309" spans="1:10" x14ac:dyDescent="0.2">
      <c r="A5309" s="473"/>
      <c r="B5309"/>
      <c r="D5309"/>
      <c r="E5309"/>
      <c r="F5309"/>
      <c r="I5309"/>
      <c r="J5309"/>
    </row>
    <row r="5310" spans="1:10" x14ac:dyDescent="0.2">
      <c r="A5310" s="473"/>
      <c r="B5310"/>
      <c r="D5310"/>
      <c r="E5310"/>
      <c r="F5310"/>
      <c r="I5310"/>
      <c r="J5310"/>
    </row>
    <row r="5311" spans="1:10" x14ac:dyDescent="0.2">
      <c r="A5311" s="473"/>
      <c r="B5311"/>
      <c r="D5311"/>
      <c r="E5311"/>
      <c r="F5311"/>
      <c r="I5311"/>
      <c r="J5311"/>
    </row>
    <row r="5312" spans="1:10" x14ac:dyDescent="0.2">
      <c r="A5312" s="473"/>
      <c r="B5312"/>
      <c r="D5312"/>
      <c r="E5312"/>
      <c r="F5312"/>
      <c r="I5312"/>
      <c r="J5312"/>
    </row>
    <row r="5313" spans="1:10" x14ac:dyDescent="0.2">
      <c r="A5313" s="473"/>
      <c r="B5313"/>
      <c r="D5313"/>
      <c r="E5313"/>
      <c r="F5313"/>
      <c r="I5313"/>
      <c r="J5313"/>
    </row>
    <row r="5314" spans="1:10" x14ac:dyDescent="0.2">
      <c r="A5314" s="473"/>
      <c r="B5314"/>
      <c r="D5314"/>
      <c r="E5314"/>
      <c r="F5314"/>
      <c r="I5314"/>
      <c r="J5314"/>
    </row>
    <row r="5315" spans="1:10" x14ac:dyDescent="0.2">
      <c r="A5315" s="473"/>
      <c r="B5315"/>
      <c r="D5315"/>
      <c r="E5315"/>
      <c r="F5315"/>
      <c r="I5315"/>
      <c r="J5315"/>
    </row>
    <row r="5316" spans="1:10" x14ac:dyDescent="0.2">
      <c r="A5316" s="473"/>
      <c r="B5316"/>
      <c r="D5316"/>
      <c r="E5316"/>
      <c r="F5316"/>
      <c r="I5316"/>
      <c r="J5316"/>
    </row>
    <row r="5317" spans="1:10" x14ac:dyDescent="0.2">
      <c r="A5317" s="473"/>
      <c r="B5317"/>
      <c r="D5317"/>
      <c r="E5317"/>
      <c r="F5317"/>
      <c r="I5317"/>
      <c r="J5317"/>
    </row>
    <row r="5318" spans="1:10" x14ac:dyDescent="0.2">
      <c r="A5318" s="473"/>
      <c r="B5318"/>
      <c r="D5318"/>
      <c r="E5318"/>
      <c r="F5318"/>
      <c r="I5318"/>
      <c r="J5318"/>
    </row>
    <row r="5319" spans="1:10" x14ac:dyDescent="0.2">
      <c r="A5319" s="473"/>
      <c r="B5319"/>
      <c r="D5319"/>
      <c r="E5319"/>
      <c r="F5319"/>
      <c r="I5319"/>
      <c r="J5319"/>
    </row>
    <row r="5320" spans="1:10" x14ac:dyDescent="0.2">
      <c r="A5320" s="473"/>
      <c r="B5320"/>
      <c r="D5320"/>
      <c r="E5320"/>
      <c r="F5320"/>
      <c r="I5320"/>
      <c r="J5320"/>
    </row>
    <row r="5321" spans="1:10" x14ac:dyDescent="0.2">
      <c r="A5321" s="473"/>
      <c r="B5321"/>
      <c r="D5321"/>
      <c r="E5321"/>
      <c r="F5321"/>
      <c r="I5321"/>
      <c r="J5321"/>
    </row>
    <row r="5322" spans="1:10" x14ac:dyDescent="0.2">
      <c r="A5322" s="473"/>
      <c r="B5322"/>
      <c r="D5322"/>
      <c r="E5322"/>
      <c r="F5322"/>
      <c r="I5322"/>
      <c r="J5322"/>
    </row>
    <row r="5323" spans="1:10" x14ac:dyDescent="0.2">
      <c r="A5323" s="473"/>
      <c r="B5323"/>
      <c r="D5323"/>
      <c r="E5323"/>
      <c r="F5323"/>
      <c r="I5323"/>
      <c r="J5323"/>
    </row>
    <row r="5324" spans="1:10" x14ac:dyDescent="0.2">
      <c r="A5324" s="473"/>
      <c r="B5324"/>
      <c r="D5324"/>
      <c r="E5324"/>
      <c r="F5324"/>
      <c r="I5324"/>
      <c r="J5324"/>
    </row>
    <row r="5325" spans="1:10" x14ac:dyDescent="0.2">
      <c r="A5325" s="473"/>
      <c r="B5325"/>
      <c r="D5325"/>
      <c r="E5325"/>
      <c r="F5325"/>
      <c r="I5325"/>
      <c r="J5325"/>
    </row>
    <row r="5326" spans="1:10" x14ac:dyDescent="0.2">
      <c r="A5326" s="473"/>
      <c r="B5326"/>
      <c r="D5326"/>
      <c r="E5326"/>
      <c r="F5326"/>
      <c r="I5326"/>
      <c r="J5326"/>
    </row>
    <row r="5327" spans="1:10" x14ac:dyDescent="0.2">
      <c r="A5327" s="473"/>
      <c r="B5327"/>
      <c r="D5327"/>
      <c r="E5327"/>
      <c r="F5327"/>
      <c r="I5327"/>
      <c r="J5327"/>
    </row>
    <row r="5328" spans="1:10" x14ac:dyDescent="0.2">
      <c r="A5328" s="473"/>
      <c r="B5328"/>
      <c r="D5328"/>
      <c r="E5328"/>
      <c r="F5328"/>
      <c r="I5328"/>
      <c r="J5328"/>
    </row>
    <row r="5329" spans="1:10" x14ac:dyDescent="0.2">
      <c r="A5329" s="473"/>
      <c r="B5329"/>
      <c r="D5329"/>
      <c r="E5329"/>
      <c r="F5329"/>
      <c r="I5329"/>
      <c r="J5329"/>
    </row>
    <row r="5330" spans="1:10" x14ac:dyDescent="0.2">
      <c r="A5330" s="473"/>
      <c r="B5330"/>
      <c r="D5330"/>
      <c r="E5330"/>
      <c r="F5330"/>
      <c r="I5330"/>
      <c r="J5330"/>
    </row>
    <row r="5331" spans="1:10" x14ac:dyDescent="0.2">
      <c r="A5331" s="473"/>
      <c r="B5331"/>
      <c r="D5331"/>
      <c r="E5331"/>
      <c r="F5331"/>
      <c r="I5331"/>
      <c r="J5331"/>
    </row>
    <row r="5332" spans="1:10" x14ac:dyDescent="0.2">
      <c r="A5332" s="473"/>
      <c r="B5332"/>
      <c r="D5332"/>
      <c r="E5332"/>
      <c r="F5332"/>
      <c r="I5332"/>
      <c r="J5332"/>
    </row>
    <row r="5333" spans="1:10" x14ac:dyDescent="0.2">
      <c r="A5333" s="473"/>
      <c r="B5333"/>
      <c r="D5333"/>
      <c r="E5333"/>
      <c r="F5333"/>
      <c r="I5333"/>
      <c r="J5333"/>
    </row>
    <row r="5334" spans="1:10" x14ac:dyDescent="0.2">
      <c r="A5334" s="473"/>
      <c r="B5334"/>
      <c r="D5334"/>
      <c r="E5334"/>
      <c r="F5334"/>
      <c r="I5334"/>
      <c r="J5334"/>
    </row>
    <row r="5335" spans="1:10" x14ac:dyDescent="0.2">
      <c r="A5335" s="473"/>
      <c r="B5335"/>
      <c r="D5335"/>
      <c r="E5335"/>
      <c r="F5335"/>
      <c r="I5335"/>
      <c r="J5335"/>
    </row>
    <row r="5336" spans="1:10" x14ac:dyDescent="0.2">
      <c r="A5336" s="473"/>
      <c r="B5336"/>
      <c r="D5336"/>
      <c r="E5336"/>
      <c r="F5336"/>
      <c r="I5336"/>
      <c r="J5336"/>
    </row>
    <row r="5337" spans="1:10" x14ac:dyDescent="0.2">
      <c r="A5337" s="473"/>
      <c r="B5337"/>
      <c r="D5337"/>
      <c r="E5337"/>
      <c r="F5337"/>
      <c r="I5337"/>
      <c r="J5337"/>
    </row>
    <row r="5338" spans="1:10" x14ac:dyDescent="0.2">
      <c r="A5338" s="473"/>
      <c r="B5338"/>
      <c r="D5338"/>
      <c r="E5338"/>
      <c r="F5338"/>
      <c r="I5338"/>
      <c r="J5338"/>
    </row>
    <row r="5339" spans="1:10" x14ac:dyDescent="0.2">
      <c r="A5339" s="473"/>
      <c r="B5339"/>
      <c r="D5339"/>
      <c r="E5339"/>
      <c r="F5339"/>
      <c r="I5339"/>
      <c r="J5339"/>
    </row>
    <row r="5340" spans="1:10" x14ac:dyDescent="0.2">
      <c r="A5340" s="473"/>
      <c r="B5340"/>
      <c r="D5340"/>
      <c r="E5340"/>
      <c r="F5340"/>
      <c r="I5340"/>
      <c r="J5340"/>
    </row>
    <row r="5341" spans="1:10" x14ac:dyDescent="0.2">
      <c r="A5341" s="473"/>
      <c r="B5341"/>
      <c r="D5341"/>
      <c r="E5341"/>
      <c r="F5341"/>
      <c r="I5341"/>
      <c r="J5341"/>
    </row>
    <row r="5342" spans="1:10" x14ac:dyDescent="0.2">
      <c r="A5342" s="473"/>
      <c r="B5342"/>
      <c r="D5342"/>
      <c r="E5342"/>
      <c r="F5342"/>
      <c r="I5342"/>
      <c r="J5342"/>
    </row>
    <row r="5343" spans="1:10" x14ac:dyDescent="0.2">
      <c r="A5343" s="473"/>
      <c r="B5343"/>
      <c r="D5343"/>
      <c r="E5343"/>
      <c r="F5343"/>
      <c r="I5343"/>
      <c r="J5343"/>
    </row>
    <row r="5344" spans="1:10" x14ac:dyDescent="0.2">
      <c r="A5344" s="473"/>
      <c r="B5344"/>
      <c r="D5344"/>
      <c r="E5344"/>
      <c r="F5344"/>
      <c r="I5344"/>
      <c r="J5344"/>
    </row>
    <row r="5345" spans="1:10" x14ac:dyDescent="0.2">
      <c r="A5345" s="473"/>
      <c r="B5345"/>
      <c r="D5345"/>
      <c r="E5345"/>
      <c r="F5345"/>
      <c r="I5345"/>
      <c r="J5345"/>
    </row>
    <row r="5346" spans="1:10" x14ac:dyDescent="0.2">
      <c r="A5346" s="473"/>
      <c r="B5346"/>
      <c r="D5346"/>
      <c r="E5346"/>
      <c r="F5346"/>
      <c r="I5346"/>
      <c r="J5346"/>
    </row>
    <row r="5347" spans="1:10" x14ac:dyDescent="0.2">
      <c r="A5347" s="473"/>
      <c r="B5347"/>
      <c r="D5347"/>
      <c r="E5347"/>
      <c r="F5347"/>
      <c r="I5347"/>
      <c r="J5347"/>
    </row>
    <row r="5348" spans="1:10" x14ac:dyDescent="0.2">
      <c r="A5348" s="473"/>
      <c r="B5348"/>
      <c r="D5348"/>
      <c r="E5348"/>
      <c r="F5348"/>
      <c r="I5348"/>
      <c r="J5348"/>
    </row>
    <row r="5349" spans="1:10" x14ac:dyDescent="0.2">
      <c r="A5349" s="473"/>
      <c r="B5349"/>
      <c r="D5349"/>
      <c r="E5349"/>
      <c r="F5349"/>
      <c r="I5349"/>
      <c r="J5349"/>
    </row>
    <row r="5350" spans="1:10" x14ac:dyDescent="0.2">
      <c r="A5350" s="473"/>
      <c r="B5350"/>
      <c r="D5350"/>
      <c r="E5350"/>
      <c r="F5350"/>
      <c r="I5350"/>
      <c r="J5350"/>
    </row>
    <row r="5351" spans="1:10" x14ac:dyDescent="0.2">
      <c r="A5351" s="473"/>
      <c r="B5351"/>
      <c r="D5351"/>
      <c r="E5351"/>
      <c r="F5351"/>
      <c r="I5351"/>
      <c r="J5351"/>
    </row>
    <row r="5352" spans="1:10" x14ac:dyDescent="0.2">
      <c r="A5352" s="473"/>
      <c r="B5352"/>
      <c r="D5352"/>
      <c r="E5352"/>
      <c r="F5352"/>
      <c r="I5352"/>
      <c r="J5352"/>
    </row>
    <row r="5353" spans="1:10" x14ac:dyDescent="0.2">
      <c r="A5353" s="473"/>
      <c r="B5353"/>
      <c r="D5353"/>
      <c r="E5353"/>
      <c r="F5353"/>
      <c r="I5353"/>
      <c r="J5353"/>
    </row>
    <row r="5354" spans="1:10" x14ac:dyDescent="0.2">
      <c r="A5354" s="473"/>
      <c r="B5354"/>
      <c r="D5354"/>
      <c r="E5354"/>
      <c r="F5354"/>
      <c r="I5354"/>
      <c r="J5354"/>
    </row>
    <row r="5355" spans="1:10" x14ac:dyDescent="0.2">
      <c r="A5355" s="473"/>
      <c r="B5355"/>
      <c r="D5355"/>
      <c r="E5355"/>
      <c r="F5355"/>
      <c r="I5355"/>
      <c r="J5355"/>
    </row>
    <row r="5356" spans="1:10" x14ac:dyDescent="0.2">
      <c r="A5356" s="473"/>
      <c r="B5356"/>
      <c r="D5356"/>
      <c r="E5356"/>
      <c r="F5356"/>
      <c r="I5356"/>
      <c r="J5356"/>
    </row>
    <row r="5357" spans="1:10" x14ac:dyDescent="0.2">
      <c r="A5357" s="473"/>
      <c r="B5357"/>
      <c r="D5357"/>
      <c r="E5357"/>
      <c r="F5357"/>
      <c r="I5357"/>
      <c r="J5357"/>
    </row>
    <row r="5358" spans="1:10" x14ac:dyDescent="0.2">
      <c r="A5358" s="473"/>
      <c r="B5358"/>
      <c r="D5358"/>
      <c r="E5358"/>
      <c r="F5358"/>
      <c r="I5358"/>
      <c r="J5358"/>
    </row>
    <row r="5359" spans="1:10" x14ac:dyDescent="0.2">
      <c r="A5359" s="473"/>
      <c r="B5359"/>
      <c r="D5359"/>
      <c r="E5359"/>
      <c r="F5359"/>
      <c r="I5359"/>
      <c r="J5359"/>
    </row>
    <row r="5360" spans="1:10" x14ac:dyDescent="0.2">
      <c r="A5360" s="473"/>
      <c r="B5360"/>
      <c r="D5360"/>
      <c r="E5360"/>
      <c r="F5360"/>
      <c r="I5360"/>
      <c r="J5360"/>
    </row>
    <row r="5361" spans="1:10" x14ac:dyDescent="0.2">
      <c r="A5361" s="473"/>
      <c r="B5361"/>
      <c r="D5361"/>
      <c r="E5361"/>
      <c r="F5361"/>
      <c r="I5361"/>
      <c r="J5361"/>
    </row>
    <row r="5362" spans="1:10" x14ac:dyDescent="0.2">
      <c r="A5362" s="473"/>
      <c r="B5362"/>
      <c r="D5362"/>
      <c r="E5362"/>
      <c r="F5362"/>
      <c r="I5362"/>
      <c r="J5362"/>
    </row>
    <row r="5363" spans="1:10" x14ac:dyDescent="0.2">
      <c r="A5363" s="473"/>
      <c r="B5363"/>
      <c r="D5363"/>
      <c r="E5363"/>
      <c r="F5363"/>
      <c r="I5363"/>
      <c r="J5363"/>
    </row>
    <row r="5364" spans="1:10" x14ac:dyDescent="0.2">
      <c r="A5364" s="473"/>
      <c r="B5364"/>
      <c r="D5364"/>
      <c r="E5364"/>
      <c r="F5364"/>
      <c r="I5364"/>
      <c r="J5364"/>
    </row>
    <row r="5365" spans="1:10" x14ac:dyDescent="0.2">
      <c r="A5365" s="473"/>
      <c r="B5365"/>
      <c r="D5365"/>
      <c r="E5365"/>
      <c r="F5365"/>
      <c r="I5365"/>
      <c r="J5365"/>
    </row>
    <row r="5366" spans="1:10" x14ac:dyDescent="0.2">
      <c r="A5366" s="473"/>
      <c r="B5366"/>
      <c r="D5366"/>
      <c r="E5366"/>
      <c r="F5366"/>
      <c r="I5366"/>
      <c r="J5366"/>
    </row>
    <row r="5367" spans="1:10" x14ac:dyDescent="0.2">
      <c r="A5367" s="473"/>
      <c r="B5367"/>
      <c r="D5367"/>
      <c r="E5367"/>
      <c r="F5367"/>
      <c r="I5367"/>
      <c r="J5367"/>
    </row>
    <row r="5368" spans="1:10" x14ac:dyDescent="0.2">
      <c r="A5368" s="473"/>
      <c r="B5368"/>
      <c r="D5368"/>
      <c r="E5368"/>
      <c r="F5368"/>
      <c r="I5368"/>
      <c r="J5368"/>
    </row>
    <row r="5369" spans="1:10" x14ac:dyDescent="0.2">
      <c r="A5369" s="473"/>
      <c r="B5369"/>
      <c r="D5369"/>
      <c r="E5369"/>
      <c r="F5369"/>
      <c r="I5369"/>
      <c r="J5369"/>
    </row>
    <row r="5370" spans="1:10" x14ac:dyDescent="0.2">
      <c r="A5370" s="473"/>
      <c r="B5370"/>
      <c r="D5370"/>
      <c r="E5370"/>
      <c r="F5370"/>
      <c r="I5370"/>
      <c r="J5370"/>
    </row>
    <row r="5371" spans="1:10" x14ac:dyDescent="0.2">
      <c r="A5371" s="473"/>
      <c r="B5371"/>
      <c r="D5371"/>
      <c r="E5371"/>
      <c r="F5371"/>
      <c r="I5371"/>
      <c r="J5371"/>
    </row>
    <row r="5372" spans="1:10" x14ac:dyDescent="0.2">
      <c r="A5372" s="473"/>
      <c r="B5372"/>
      <c r="D5372"/>
      <c r="E5372"/>
      <c r="F5372"/>
      <c r="I5372"/>
      <c r="J5372"/>
    </row>
    <row r="5373" spans="1:10" x14ac:dyDescent="0.2">
      <c r="A5373" s="473"/>
      <c r="B5373"/>
      <c r="D5373"/>
      <c r="E5373"/>
      <c r="F5373"/>
      <c r="I5373"/>
      <c r="J5373"/>
    </row>
    <row r="5374" spans="1:10" x14ac:dyDescent="0.2">
      <c r="A5374" s="473"/>
      <c r="B5374"/>
      <c r="D5374"/>
      <c r="E5374"/>
      <c r="F5374"/>
      <c r="I5374"/>
      <c r="J5374"/>
    </row>
    <row r="5375" spans="1:10" x14ac:dyDescent="0.2">
      <c r="A5375" s="473"/>
      <c r="B5375"/>
      <c r="D5375"/>
      <c r="E5375"/>
      <c r="F5375"/>
      <c r="I5375"/>
      <c r="J5375"/>
    </row>
    <row r="5376" spans="1:10" x14ac:dyDescent="0.2">
      <c r="A5376" s="473"/>
      <c r="B5376"/>
      <c r="D5376"/>
      <c r="E5376"/>
      <c r="F5376"/>
      <c r="I5376"/>
      <c r="J5376"/>
    </row>
    <row r="5377" spans="1:10" x14ac:dyDescent="0.2">
      <c r="A5377" s="473"/>
      <c r="B5377"/>
      <c r="D5377"/>
      <c r="E5377"/>
      <c r="F5377"/>
      <c r="I5377"/>
      <c r="J5377"/>
    </row>
    <row r="5378" spans="1:10" x14ac:dyDescent="0.2">
      <c r="A5378" s="473"/>
      <c r="B5378"/>
      <c r="D5378"/>
      <c r="E5378"/>
      <c r="F5378"/>
      <c r="I5378"/>
      <c r="J5378"/>
    </row>
    <row r="5379" spans="1:10" x14ac:dyDescent="0.2">
      <c r="A5379" s="473"/>
      <c r="B5379"/>
      <c r="D5379"/>
      <c r="E5379"/>
      <c r="F5379"/>
      <c r="I5379"/>
      <c r="J5379"/>
    </row>
    <row r="5380" spans="1:10" x14ac:dyDescent="0.2">
      <c r="A5380" s="473"/>
      <c r="B5380"/>
      <c r="D5380"/>
      <c r="E5380"/>
      <c r="F5380"/>
      <c r="I5380"/>
      <c r="J5380"/>
    </row>
    <row r="5381" spans="1:10" x14ac:dyDescent="0.2">
      <c r="A5381" s="473"/>
      <c r="B5381"/>
      <c r="D5381"/>
      <c r="E5381"/>
      <c r="F5381"/>
      <c r="I5381"/>
      <c r="J5381"/>
    </row>
    <row r="5382" spans="1:10" x14ac:dyDescent="0.2">
      <c r="A5382" s="473"/>
      <c r="B5382"/>
      <c r="D5382"/>
      <c r="E5382"/>
      <c r="F5382"/>
      <c r="I5382"/>
      <c r="J5382"/>
    </row>
    <row r="5383" spans="1:10" x14ac:dyDescent="0.2">
      <c r="A5383" s="473"/>
      <c r="B5383"/>
      <c r="D5383"/>
      <c r="E5383"/>
      <c r="F5383"/>
      <c r="I5383"/>
      <c r="J5383"/>
    </row>
    <row r="5384" spans="1:10" x14ac:dyDescent="0.2">
      <c r="A5384" s="473"/>
      <c r="B5384"/>
      <c r="D5384"/>
      <c r="E5384"/>
      <c r="F5384"/>
      <c r="I5384"/>
      <c r="J5384"/>
    </row>
    <row r="5385" spans="1:10" x14ac:dyDescent="0.2">
      <c r="A5385" s="473"/>
      <c r="B5385"/>
      <c r="D5385"/>
      <c r="E5385"/>
      <c r="F5385"/>
      <c r="I5385"/>
      <c r="J5385"/>
    </row>
    <row r="5386" spans="1:10" x14ac:dyDescent="0.2">
      <c r="A5386" s="473"/>
      <c r="B5386"/>
      <c r="D5386"/>
      <c r="E5386"/>
      <c r="F5386"/>
      <c r="I5386"/>
      <c r="J5386"/>
    </row>
    <row r="5387" spans="1:10" x14ac:dyDescent="0.2">
      <c r="A5387" s="473"/>
      <c r="B5387"/>
      <c r="D5387"/>
      <c r="E5387"/>
      <c r="F5387"/>
      <c r="I5387"/>
      <c r="J5387"/>
    </row>
    <row r="5388" spans="1:10" x14ac:dyDescent="0.2">
      <c r="A5388" s="473"/>
      <c r="B5388"/>
      <c r="D5388"/>
      <c r="E5388"/>
      <c r="F5388"/>
      <c r="I5388"/>
      <c r="J5388"/>
    </row>
    <row r="5389" spans="1:10" x14ac:dyDescent="0.2">
      <c r="A5389" s="473"/>
      <c r="B5389"/>
      <c r="D5389"/>
      <c r="E5389"/>
      <c r="F5389"/>
      <c r="I5389"/>
      <c r="J5389"/>
    </row>
    <row r="5390" spans="1:10" x14ac:dyDescent="0.2">
      <c r="A5390" s="473"/>
      <c r="B5390"/>
      <c r="D5390"/>
      <c r="E5390"/>
      <c r="F5390"/>
      <c r="I5390"/>
      <c r="J5390"/>
    </row>
    <row r="5391" spans="1:10" x14ac:dyDescent="0.2">
      <c r="A5391" s="473"/>
      <c r="B5391"/>
      <c r="D5391"/>
      <c r="E5391"/>
      <c r="F5391"/>
      <c r="I5391"/>
      <c r="J5391"/>
    </row>
    <row r="5392" spans="1:10" x14ac:dyDescent="0.2">
      <c r="A5392" s="473"/>
      <c r="B5392"/>
      <c r="D5392"/>
      <c r="E5392"/>
      <c r="F5392"/>
      <c r="I5392"/>
      <c r="J5392"/>
    </row>
    <row r="5393" spans="1:10" x14ac:dyDescent="0.2">
      <c r="A5393" s="473"/>
      <c r="B5393"/>
      <c r="D5393"/>
      <c r="E5393"/>
      <c r="F5393"/>
      <c r="I5393"/>
      <c r="J5393"/>
    </row>
    <row r="5394" spans="1:10" x14ac:dyDescent="0.2">
      <c r="A5394" s="473"/>
      <c r="B5394"/>
      <c r="D5394"/>
      <c r="E5394"/>
      <c r="F5394"/>
      <c r="I5394"/>
      <c r="J5394"/>
    </row>
    <row r="5395" spans="1:10" x14ac:dyDescent="0.2">
      <c r="A5395" s="473"/>
      <c r="B5395"/>
      <c r="D5395"/>
      <c r="E5395"/>
      <c r="F5395"/>
      <c r="I5395"/>
      <c r="J5395"/>
    </row>
    <row r="5396" spans="1:10" x14ac:dyDescent="0.2">
      <c r="A5396" s="473"/>
      <c r="B5396"/>
      <c r="D5396"/>
      <c r="E5396"/>
      <c r="F5396"/>
      <c r="I5396"/>
      <c r="J5396"/>
    </row>
    <row r="5397" spans="1:10" x14ac:dyDescent="0.2">
      <c r="A5397" s="473"/>
      <c r="B5397"/>
      <c r="D5397"/>
      <c r="E5397"/>
      <c r="F5397"/>
      <c r="I5397"/>
      <c r="J5397"/>
    </row>
    <row r="5398" spans="1:10" x14ac:dyDescent="0.2">
      <c r="A5398" s="473"/>
      <c r="B5398"/>
      <c r="D5398"/>
      <c r="E5398"/>
      <c r="F5398"/>
      <c r="I5398"/>
      <c r="J5398"/>
    </row>
    <row r="5399" spans="1:10" x14ac:dyDescent="0.2">
      <c r="A5399" s="473"/>
      <c r="B5399"/>
      <c r="D5399"/>
      <c r="E5399"/>
      <c r="F5399"/>
      <c r="I5399"/>
      <c r="J5399"/>
    </row>
    <row r="5400" spans="1:10" x14ac:dyDescent="0.2">
      <c r="A5400" s="473"/>
      <c r="B5400"/>
      <c r="D5400"/>
      <c r="E5400"/>
      <c r="F5400"/>
      <c r="I5400"/>
      <c r="J5400"/>
    </row>
    <row r="5401" spans="1:10" x14ac:dyDescent="0.2">
      <c r="A5401" s="473"/>
      <c r="B5401"/>
      <c r="D5401"/>
      <c r="E5401"/>
      <c r="F5401"/>
      <c r="I5401"/>
      <c r="J5401"/>
    </row>
    <row r="5402" spans="1:10" x14ac:dyDescent="0.2">
      <c r="A5402" s="473"/>
      <c r="B5402"/>
      <c r="D5402"/>
      <c r="E5402"/>
      <c r="F5402"/>
      <c r="I5402"/>
      <c r="J5402"/>
    </row>
    <row r="5403" spans="1:10" x14ac:dyDescent="0.2">
      <c r="A5403" s="473"/>
      <c r="B5403"/>
      <c r="D5403"/>
      <c r="E5403"/>
      <c r="F5403"/>
      <c r="I5403"/>
      <c r="J5403"/>
    </row>
    <row r="5404" spans="1:10" x14ac:dyDescent="0.2">
      <c r="A5404" s="473"/>
      <c r="B5404"/>
      <c r="D5404"/>
      <c r="E5404"/>
      <c r="F5404"/>
      <c r="I5404"/>
      <c r="J5404"/>
    </row>
    <row r="5405" spans="1:10" x14ac:dyDescent="0.2">
      <c r="A5405" s="473"/>
      <c r="B5405"/>
      <c r="D5405"/>
      <c r="E5405"/>
      <c r="F5405"/>
      <c r="I5405"/>
      <c r="J5405"/>
    </row>
    <row r="5406" spans="1:10" x14ac:dyDescent="0.2">
      <c r="A5406" s="473"/>
      <c r="B5406"/>
      <c r="D5406"/>
      <c r="E5406"/>
      <c r="F5406"/>
      <c r="I5406"/>
      <c r="J5406"/>
    </row>
    <row r="5407" spans="1:10" x14ac:dyDescent="0.2">
      <c r="A5407" s="473"/>
      <c r="B5407"/>
      <c r="D5407"/>
      <c r="E5407"/>
      <c r="F5407"/>
      <c r="I5407"/>
      <c r="J5407"/>
    </row>
    <row r="5408" spans="1:10" x14ac:dyDescent="0.2">
      <c r="A5408" s="473"/>
      <c r="B5408"/>
      <c r="D5408"/>
      <c r="E5408"/>
      <c r="F5408"/>
      <c r="I5408"/>
      <c r="J5408"/>
    </row>
    <row r="5409" spans="1:10" x14ac:dyDescent="0.2">
      <c r="A5409" s="473"/>
      <c r="B5409"/>
      <c r="D5409"/>
      <c r="E5409"/>
      <c r="F5409"/>
      <c r="I5409"/>
      <c r="J5409"/>
    </row>
    <row r="5410" spans="1:10" x14ac:dyDescent="0.2">
      <c r="A5410" s="473"/>
      <c r="B5410"/>
      <c r="D5410"/>
      <c r="E5410"/>
      <c r="F5410"/>
      <c r="I5410"/>
      <c r="J5410"/>
    </row>
    <row r="5411" spans="1:10" x14ac:dyDescent="0.2">
      <c r="A5411" s="473"/>
      <c r="B5411"/>
      <c r="D5411"/>
      <c r="E5411"/>
      <c r="F5411"/>
      <c r="I5411"/>
      <c r="J5411"/>
    </row>
    <row r="5412" spans="1:10" x14ac:dyDescent="0.2">
      <c r="A5412" s="473"/>
      <c r="B5412"/>
      <c r="D5412"/>
      <c r="E5412"/>
      <c r="F5412"/>
      <c r="I5412"/>
      <c r="J5412"/>
    </row>
    <row r="5413" spans="1:10" x14ac:dyDescent="0.2">
      <c r="A5413" s="473"/>
      <c r="B5413"/>
      <c r="D5413"/>
      <c r="E5413"/>
      <c r="F5413"/>
      <c r="I5413"/>
      <c r="J5413"/>
    </row>
    <row r="5414" spans="1:10" x14ac:dyDescent="0.2">
      <c r="A5414" s="473"/>
      <c r="B5414"/>
      <c r="D5414"/>
      <c r="E5414"/>
      <c r="F5414"/>
      <c r="I5414"/>
      <c r="J5414"/>
    </row>
    <row r="5415" spans="1:10" x14ac:dyDescent="0.2">
      <c r="A5415" s="473"/>
      <c r="B5415"/>
      <c r="D5415"/>
      <c r="E5415"/>
      <c r="F5415"/>
      <c r="I5415"/>
      <c r="J5415"/>
    </row>
    <row r="5416" spans="1:10" x14ac:dyDescent="0.2">
      <c r="A5416" s="473"/>
      <c r="B5416"/>
      <c r="D5416"/>
      <c r="E5416"/>
      <c r="F5416"/>
      <c r="I5416"/>
      <c r="J5416"/>
    </row>
    <row r="5417" spans="1:10" x14ac:dyDescent="0.2">
      <c r="A5417" s="473"/>
      <c r="B5417"/>
      <c r="D5417"/>
      <c r="E5417"/>
      <c r="F5417"/>
      <c r="I5417"/>
      <c r="J5417"/>
    </row>
    <row r="5418" spans="1:10" x14ac:dyDescent="0.2">
      <c r="A5418" s="473"/>
      <c r="B5418"/>
      <c r="D5418"/>
      <c r="E5418"/>
      <c r="F5418"/>
      <c r="I5418"/>
      <c r="J5418"/>
    </row>
    <row r="5419" spans="1:10" x14ac:dyDescent="0.2">
      <c r="A5419" s="473"/>
      <c r="B5419"/>
      <c r="D5419"/>
      <c r="E5419"/>
      <c r="F5419"/>
      <c r="I5419"/>
      <c r="J5419"/>
    </row>
    <row r="5420" spans="1:10" x14ac:dyDescent="0.2">
      <c r="A5420" s="473"/>
      <c r="B5420"/>
      <c r="D5420"/>
      <c r="E5420"/>
      <c r="F5420"/>
      <c r="I5420"/>
      <c r="J5420"/>
    </row>
    <row r="5421" spans="1:10" x14ac:dyDescent="0.2">
      <c r="A5421" s="473"/>
      <c r="B5421"/>
      <c r="D5421"/>
      <c r="E5421"/>
      <c r="F5421"/>
      <c r="I5421"/>
      <c r="J5421"/>
    </row>
    <row r="5422" spans="1:10" x14ac:dyDescent="0.2">
      <c r="A5422" s="473"/>
      <c r="B5422"/>
      <c r="D5422"/>
      <c r="E5422"/>
      <c r="F5422"/>
      <c r="I5422"/>
      <c r="J5422"/>
    </row>
    <row r="5423" spans="1:10" x14ac:dyDescent="0.2">
      <c r="A5423" s="473"/>
      <c r="B5423"/>
      <c r="D5423"/>
      <c r="E5423"/>
      <c r="F5423"/>
      <c r="I5423"/>
      <c r="J5423"/>
    </row>
    <row r="5424" spans="1:10" x14ac:dyDescent="0.2">
      <c r="A5424" s="473"/>
      <c r="B5424"/>
      <c r="D5424"/>
      <c r="E5424"/>
      <c r="F5424"/>
      <c r="I5424"/>
      <c r="J5424"/>
    </row>
    <row r="5425" spans="1:10" x14ac:dyDescent="0.2">
      <c r="A5425" s="473"/>
      <c r="B5425"/>
      <c r="D5425"/>
      <c r="E5425"/>
      <c r="F5425"/>
      <c r="I5425"/>
      <c r="J5425"/>
    </row>
    <row r="5426" spans="1:10" x14ac:dyDescent="0.2">
      <c r="A5426" s="473"/>
      <c r="B5426"/>
      <c r="D5426"/>
      <c r="E5426"/>
      <c r="F5426"/>
      <c r="I5426"/>
      <c r="J5426"/>
    </row>
    <row r="5427" spans="1:10" x14ac:dyDescent="0.2">
      <c r="A5427" s="473"/>
      <c r="B5427"/>
      <c r="D5427"/>
      <c r="E5427"/>
      <c r="F5427"/>
      <c r="I5427"/>
      <c r="J5427"/>
    </row>
    <row r="5428" spans="1:10" x14ac:dyDescent="0.2">
      <c r="A5428" s="473"/>
      <c r="B5428"/>
      <c r="D5428"/>
      <c r="E5428"/>
      <c r="F5428"/>
      <c r="I5428"/>
      <c r="J5428"/>
    </row>
    <row r="5429" spans="1:10" x14ac:dyDescent="0.2">
      <c r="A5429" s="473"/>
      <c r="B5429"/>
      <c r="D5429"/>
      <c r="E5429"/>
      <c r="F5429"/>
      <c r="I5429"/>
      <c r="J5429"/>
    </row>
    <row r="5430" spans="1:10" x14ac:dyDescent="0.2">
      <c r="A5430" s="473"/>
      <c r="B5430"/>
      <c r="D5430"/>
      <c r="E5430"/>
      <c r="F5430"/>
      <c r="I5430"/>
      <c r="J5430"/>
    </row>
    <row r="5431" spans="1:10" x14ac:dyDescent="0.2">
      <c r="A5431" s="473"/>
      <c r="B5431"/>
      <c r="D5431"/>
      <c r="E5431"/>
      <c r="F5431"/>
      <c r="I5431"/>
      <c r="J5431"/>
    </row>
    <row r="5432" spans="1:10" x14ac:dyDescent="0.2">
      <c r="A5432" s="473"/>
      <c r="B5432"/>
      <c r="D5432"/>
      <c r="E5432"/>
      <c r="F5432"/>
      <c r="I5432"/>
      <c r="J5432"/>
    </row>
    <row r="5433" spans="1:10" x14ac:dyDescent="0.2">
      <c r="A5433" s="473"/>
      <c r="B5433"/>
      <c r="D5433"/>
      <c r="E5433"/>
      <c r="F5433"/>
      <c r="I5433"/>
      <c r="J5433"/>
    </row>
    <row r="5434" spans="1:10" x14ac:dyDescent="0.2">
      <c r="A5434" s="473"/>
      <c r="B5434"/>
      <c r="D5434"/>
      <c r="E5434"/>
      <c r="F5434"/>
      <c r="I5434"/>
      <c r="J5434"/>
    </row>
    <row r="5435" spans="1:10" x14ac:dyDescent="0.2">
      <c r="A5435" s="473"/>
      <c r="B5435"/>
      <c r="D5435"/>
      <c r="E5435"/>
      <c r="F5435"/>
      <c r="I5435"/>
      <c r="J5435"/>
    </row>
    <row r="5436" spans="1:10" x14ac:dyDescent="0.2">
      <c r="A5436" s="473"/>
      <c r="B5436"/>
      <c r="D5436"/>
      <c r="E5436"/>
      <c r="F5436"/>
      <c r="I5436"/>
      <c r="J5436"/>
    </row>
    <row r="5437" spans="1:10" x14ac:dyDescent="0.2">
      <c r="A5437" s="473"/>
      <c r="B5437"/>
      <c r="D5437"/>
      <c r="E5437"/>
      <c r="F5437"/>
      <c r="I5437"/>
      <c r="J5437"/>
    </row>
    <row r="5438" spans="1:10" x14ac:dyDescent="0.2">
      <c r="A5438" s="473"/>
      <c r="B5438"/>
      <c r="D5438"/>
      <c r="E5438"/>
      <c r="F5438"/>
      <c r="I5438"/>
      <c r="J5438"/>
    </row>
    <row r="5439" spans="1:10" x14ac:dyDescent="0.2">
      <c r="A5439" s="473"/>
      <c r="B5439"/>
      <c r="D5439"/>
      <c r="E5439"/>
      <c r="F5439"/>
      <c r="I5439"/>
      <c r="J5439"/>
    </row>
    <row r="5440" spans="1:10" x14ac:dyDescent="0.2">
      <c r="A5440" s="473"/>
      <c r="B5440"/>
      <c r="D5440"/>
      <c r="E5440"/>
      <c r="F5440"/>
      <c r="I5440"/>
      <c r="J5440"/>
    </row>
    <row r="5441" spans="1:10" x14ac:dyDescent="0.2">
      <c r="A5441" s="473"/>
      <c r="B5441"/>
      <c r="D5441"/>
      <c r="E5441"/>
      <c r="F5441"/>
      <c r="I5441"/>
      <c r="J5441"/>
    </row>
    <row r="5442" spans="1:10" x14ac:dyDescent="0.2">
      <c r="A5442" s="473"/>
      <c r="B5442"/>
      <c r="D5442"/>
      <c r="E5442"/>
      <c r="F5442"/>
      <c r="I5442"/>
      <c r="J5442"/>
    </row>
    <row r="5443" spans="1:10" x14ac:dyDescent="0.2">
      <c r="A5443" s="473"/>
      <c r="B5443"/>
      <c r="D5443"/>
      <c r="E5443"/>
      <c r="F5443"/>
      <c r="I5443"/>
      <c r="J5443"/>
    </row>
    <row r="5444" spans="1:10" x14ac:dyDescent="0.2">
      <c r="A5444" s="473"/>
      <c r="B5444"/>
      <c r="D5444"/>
      <c r="E5444"/>
      <c r="F5444"/>
      <c r="I5444"/>
      <c r="J5444"/>
    </row>
    <row r="5445" spans="1:10" x14ac:dyDescent="0.2">
      <c r="A5445" s="473"/>
      <c r="B5445"/>
      <c r="D5445"/>
      <c r="E5445"/>
      <c r="F5445"/>
      <c r="I5445"/>
      <c r="J5445"/>
    </row>
    <row r="5446" spans="1:10" x14ac:dyDescent="0.2">
      <c r="A5446" s="473"/>
      <c r="B5446"/>
      <c r="D5446"/>
      <c r="E5446"/>
      <c r="F5446"/>
      <c r="I5446"/>
      <c r="J5446"/>
    </row>
    <row r="5447" spans="1:10" x14ac:dyDescent="0.2">
      <c r="A5447" s="473"/>
      <c r="B5447"/>
      <c r="D5447"/>
      <c r="E5447"/>
      <c r="F5447"/>
      <c r="I5447"/>
      <c r="J5447"/>
    </row>
    <row r="5448" spans="1:10" x14ac:dyDescent="0.2">
      <c r="A5448" s="473"/>
      <c r="B5448"/>
      <c r="D5448"/>
      <c r="E5448"/>
      <c r="F5448"/>
      <c r="I5448"/>
      <c r="J5448"/>
    </row>
    <row r="5449" spans="1:10" x14ac:dyDescent="0.2">
      <c r="A5449" s="473"/>
      <c r="B5449"/>
      <c r="D5449"/>
      <c r="E5449"/>
      <c r="F5449"/>
      <c r="I5449"/>
      <c r="J5449"/>
    </row>
    <row r="5450" spans="1:10" x14ac:dyDescent="0.2">
      <c r="A5450" s="473"/>
      <c r="B5450"/>
      <c r="D5450"/>
      <c r="E5450"/>
      <c r="F5450"/>
      <c r="I5450"/>
      <c r="J5450"/>
    </row>
    <row r="5451" spans="1:10" x14ac:dyDescent="0.2">
      <c r="A5451" s="473"/>
      <c r="B5451"/>
      <c r="D5451"/>
      <c r="E5451"/>
      <c r="F5451"/>
      <c r="I5451"/>
      <c r="J5451"/>
    </row>
    <row r="5452" spans="1:10" x14ac:dyDescent="0.2">
      <c r="A5452" s="473"/>
      <c r="B5452"/>
      <c r="D5452"/>
      <c r="E5452"/>
      <c r="F5452"/>
      <c r="I5452"/>
      <c r="J5452"/>
    </row>
    <row r="5453" spans="1:10" x14ac:dyDescent="0.2">
      <c r="A5453" s="473"/>
      <c r="B5453"/>
      <c r="D5453"/>
      <c r="E5453"/>
      <c r="F5453"/>
      <c r="I5453"/>
      <c r="J5453"/>
    </row>
    <row r="5454" spans="1:10" x14ac:dyDescent="0.2">
      <c r="A5454" s="473"/>
      <c r="B5454"/>
      <c r="D5454"/>
      <c r="E5454"/>
      <c r="F5454"/>
      <c r="I5454"/>
      <c r="J5454"/>
    </row>
    <row r="5455" spans="1:10" x14ac:dyDescent="0.2">
      <c r="A5455" s="473"/>
      <c r="B5455"/>
      <c r="D5455"/>
      <c r="E5455"/>
      <c r="F5455"/>
      <c r="I5455"/>
      <c r="J5455"/>
    </row>
    <row r="5456" spans="1:10" x14ac:dyDescent="0.2">
      <c r="A5456" s="473"/>
      <c r="B5456"/>
      <c r="D5456"/>
      <c r="E5456"/>
      <c r="F5456"/>
      <c r="I5456"/>
      <c r="J5456"/>
    </row>
    <row r="5457" spans="1:10" x14ac:dyDescent="0.2">
      <c r="A5457" s="473"/>
      <c r="B5457"/>
      <c r="D5457"/>
      <c r="E5457"/>
      <c r="F5457"/>
      <c r="I5457"/>
      <c r="J5457"/>
    </row>
    <row r="5458" spans="1:10" x14ac:dyDescent="0.2">
      <c r="A5458" s="473"/>
      <c r="B5458"/>
      <c r="D5458"/>
      <c r="E5458"/>
      <c r="F5458"/>
      <c r="I5458"/>
      <c r="J5458"/>
    </row>
    <row r="5459" spans="1:10" x14ac:dyDescent="0.2">
      <c r="A5459" s="473"/>
      <c r="B5459"/>
      <c r="D5459"/>
      <c r="E5459"/>
      <c r="F5459"/>
      <c r="I5459"/>
      <c r="J5459"/>
    </row>
    <row r="5460" spans="1:10" x14ac:dyDescent="0.2">
      <c r="A5460" s="473"/>
      <c r="B5460"/>
      <c r="D5460"/>
      <c r="E5460"/>
      <c r="F5460"/>
      <c r="I5460"/>
      <c r="J5460"/>
    </row>
    <row r="5461" spans="1:10" x14ac:dyDescent="0.2">
      <c r="A5461" s="473"/>
      <c r="B5461"/>
      <c r="D5461"/>
      <c r="E5461"/>
      <c r="F5461"/>
      <c r="I5461"/>
      <c r="J5461"/>
    </row>
    <row r="5462" spans="1:10" x14ac:dyDescent="0.2">
      <c r="A5462" s="473"/>
      <c r="B5462"/>
      <c r="D5462"/>
      <c r="E5462"/>
      <c r="F5462"/>
      <c r="I5462"/>
      <c r="J5462"/>
    </row>
    <row r="5463" spans="1:10" x14ac:dyDescent="0.2">
      <c r="A5463" s="473"/>
      <c r="B5463"/>
      <c r="D5463"/>
      <c r="E5463"/>
      <c r="F5463"/>
      <c r="I5463"/>
      <c r="J5463"/>
    </row>
    <row r="5464" spans="1:10" x14ac:dyDescent="0.2">
      <c r="A5464" s="473"/>
      <c r="B5464"/>
      <c r="D5464"/>
      <c r="E5464"/>
      <c r="F5464"/>
      <c r="I5464"/>
      <c r="J5464"/>
    </row>
    <row r="5465" spans="1:10" x14ac:dyDescent="0.2">
      <c r="A5465" s="473"/>
      <c r="B5465"/>
      <c r="D5465"/>
      <c r="E5465"/>
      <c r="F5465"/>
      <c r="I5465"/>
      <c r="J5465"/>
    </row>
    <row r="5466" spans="1:10" x14ac:dyDescent="0.2">
      <c r="A5466" s="473"/>
      <c r="B5466"/>
      <c r="D5466"/>
      <c r="E5466"/>
      <c r="F5466"/>
      <c r="I5466"/>
      <c r="J5466"/>
    </row>
    <row r="5467" spans="1:10" x14ac:dyDescent="0.2">
      <c r="A5467" s="473"/>
      <c r="B5467"/>
      <c r="D5467"/>
      <c r="E5467"/>
      <c r="F5467"/>
      <c r="I5467"/>
      <c r="J5467"/>
    </row>
    <row r="5468" spans="1:10" x14ac:dyDescent="0.2">
      <c r="A5468" s="473"/>
      <c r="B5468"/>
      <c r="D5468"/>
      <c r="E5468"/>
      <c r="F5468"/>
      <c r="I5468"/>
      <c r="J5468"/>
    </row>
    <row r="5469" spans="1:10" x14ac:dyDescent="0.2">
      <c r="A5469" s="473"/>
      <c r="B5469"/>
      <c r="D5469"/>
      <c r="E5469"/>
      <c r="F5469"/>
      <c r="I5469"/>
      <c r="J5469"/>
    </row>
    <row r="5470" spans="1:10" x14ac:dyDescent="0.2">
      <c r="A5470" s="473"/>
      <c r="B5470"/>
      <c r="D5470"/>
      <c r="E5470"/>
      <c r="F5470"/>
      <c r="I5470"/>
      <c r="J5470"/>
    </row>
    <row r="5471" spans="1:10" x14ac:dyDescent="0.2">
      <c r="A5471" s="473"/>
      <c r="B5471"/>
      <c r="D5471"/>
      <c r="E5471"/>
      <c r="F5471"/>
      <c r="I5471"/>
      <c r="J5471"/>
    </row>
    <row r="5472" spans="1:10" x14ac:dyDescent="0.2">
      <c r="A5472" s="473"/>
      <c r="B5472"/>
      <c r="D5472"/>
      <c r="E5472"/>
      <c r="F5472"/>
      <c r="I5472"/>
      <c r="J5472"/>
    </row>
    <row r="5473" spans="1:10" x14ac:dyDescent="0.2">
      <c r="A5473" s="473"/>
      <c r="B5473"/>
      <c r="D5473"/>
      <c r="E5473"/>
      <c r="F5473"/>
      <c r="I5473"/>
      <c r="J5473"/>
    </row>
    <row r="5474" spans="1:10" x14ac:dyDescent="0.2">
      <c r="A5474" s="473"/>
      <c r="B5474"/>
      <c r="D5474"/>
      <c r="E5474"/>
      <c r="F5474"/>
      <c r="I5474"/>
      <c r="J5474"/>
    </row>
    <row r="5475" spans="1:10" x14ac:dyDescent="0.2">
      <c r="A5475" s="473"/>
      <c r="B5475"/>
      <c r="D5475"/>
      <c r="E5475"/>
      <c r="F5475"/>
      <c r="I5475"/>
      <c r="J5475"/>
    </row>
    <row r="5476" spans="1:10" x14ac:dyDescent="0.2">
      <c r="A5476" s="473"/>
      <c r="B5476"/>
      <c r="D5476"/>
      <c r="E5476"/>
      <c r="F5476"/>
      <c r="I5476"/>
      <c r="J5476"/>
    </row>
    <row r="5477" spans="1:10" x14ac:dyDescent="0.2">
      <c r="A5477" s="473"/>
      <c r="B5477"/>
      <c r="D5477"/>
      <c r="E5477"/>
      <c r="F5477"/>
      <c r="I5477"/>
      <c r="J5477"/>
    </row>
    <row r="5478" spans="1:10" x14ac:dyDescent="0.2">
      <c r="A5478" s="473"/>
      <c r="B5478"/>
      <c r="D5478"/>
      <c r="E5478"/>
      <c r="F5478"/>
      <c r="I5478"/>
      <c r="J5478"/>
    </row>
    <row r="5479" spans="1:10" x14ac:dyDescent="0.2">
      <c r="A5479" s="473"/>
      <c r="B5479"/>
      <c r="D5479"/>
      <c r="E5479"/>
      <c r="F5479"/>
      <c r="I5479"/>
      <c r="J5479"/>
    </row>
    <row r="5480" spans="1:10" x14ac:dyDescent="0.2">
      <c r="A5480" s="473"/>
      <c r="B5480"/>
      <c r="D5480"/>
      <c r="E5480"/>
      <c r="F5480"/>
      <c r="I5480"/>
      <c r="J5480"/>
    </row>
    <row r="5481" spans="1:10" x14ac:dyDescent="0.2">
      <c r="A5481" s="473"/>
      <c r="B5481"/>
      <c r="D5481"/>
      <c r="E5481"/>
      <c r="F5481"/>
      <c r="I5481"/>
      <c r="J5481"/>
    </row>
    <row r="5482" spans="1:10" x14ac:dyDescent="0.2">
      <c r="A5482" s="473"/>
      <c r="B5482"/>
      <c r="D5482"/>
      <c r="E5482"/>
      <c r="F5482"/>
      <c r="I5482"/>
      <c r="J5482"/>
    </row>
    <row r="5483" spans="1:10" x14ac:dyDescent="0.2">
      <c r="A5483" s="473"/>
      <c r="B5483"/>
      <c r="D5483"/>
      <c r="E5483"/>
      <c r="F5483"/>
      <c r="I5483"/>
      <c r="J5483"/>
    </row>
    <row r="5484" spans="1:10" x14ac:dyDescent="0.2">
      <c r="A5484" s="473"/>
      <c r="B5484"/>
      <c r="D5484"/>
      <c r="E5484"/>
      <c r="F5484"/>
      <c r="I5484"/>
      <c r="J5484"/>
    </row>
    <row r="5485" spans="1:10" x14ac:dyDescent="0.2">
      <c r="A5485" s="473"/>
      <c r="B5485"/>
      <c r="D5485"/>
      <c r="E5485"/>
      <c r="F5485"/>
      <c r="I5485"/>
      <c r="J5485"/>
    </row>
    <row r="5486" spans="1:10" x14ac:dyDescent="0.2">
      <c r="A5486" s="473"/>
      <c r="B5486"/>
      <c r="D5486"/>
      <c r="E5486"/>
      <c r="F5486"/>
      <c r="I5486"/>
      <c r="J5486"/>
    </row>
    <row r="5487" spans="1:10" x14ac:dyDescent="0.2">
      <c r="A5487" s="473"/>
      <c r="B5487"/>
      <c r="D5487"/>
      <c r="E5487"/>
      <c r="F5487"/>
      <c r="I5487"/>
      <c r="J5487"/>
    </row>
    <row r="5488" spans="1:10" x14ac:dyDescent="0.2">
      <c r="A5488" s="473"/>
      <c r="B5488"/>
      <c r="D5488"/>
      <c r="E5488"/>
      <c r="F5488"/>
      <c r="I5488"/>
      <c r="J5488"/>
    </row>
    <row r="5489" spans="1:10" x14ac:dyDescent="0.2">
      <c r="A5489" s="473"/>
      <c r="B5489"/>
      <c r="D5489"/>
      <c r="E5489"/>
      <c r="F5489"/>
      <c r="I5489"/>
      <c r="J5489"/>
    </row>
    <row r="5490" spans="1:10" x14ac:dyDescent="0.2">
      <c r="A5490" s="473"/>
      <c r="B5490"/>
      <c r="D5490"/>
      <c r="E5490"/>
      <c r="F5490"/>
      <c r="I5490"/>
      <c r="J5490"/>
    </row>
    <row r="5491" spans="1:10" x14ac:dyDescent="0.2">
      <c r="A5491" s="473"/>
      <c r="B5491"/>
      <c r="D5491"/>
      <c r="E5491"/>
      <c r="F5491"/>
      <c r="I5491"/>
      <c r="J5491"/>
    </row>
    <row r="5492" spans="1:10" x14ac:dyDescent="0.2">
      <c r="A5492" s="473"/>
      <c r="B5492"/>
      <c r="D5492"/>
      <c r="E5492"/>
      <c r="F5492"/>
      <c r="I5492"/>
      <c r="J5492"/>
    </row>
    <row r="5493" spans="1:10" x14ac:dyDescent="0.2">
      <c r="A5493" s="473"/>
      <c r="B5493"/>
      <c r="D5493"/>
      <c r="E5493"/>
      <c r="F5493"/>
      <c r="I5493"/>
      <c r="J5493"/>
    </row>
    <row r="5494" spans="1:10" x14ac:dyDescent="0.2">
      <c r="A5494" s="473"/>
      <c r="B5494"/>
      <c r="D5494"/>
      <c r="E5494"/>
      <c r="F5494"/>
      <c r="I5494"/>
      <c r="J5494"/>
    </row>
    <row r="5495" spans="1:10" x14ac:dyDescent="0.2">
      <c r="A5495" s="473"/>
      <c r="B5495"/>
      <c r="D5495"/>
      <c r="E5495"/>
      <c r="F5495"/>
      <c r="I5495"/>
      <c r="J5495"/>
    </row>
    <row r="5496" spans="1:10" x14ac:dyDescent="0.2">
      <c r="A5496" s="473"/>
      <c r="B5496"/>
      <c r="D5496"/>
      <c r="E5496"/>
      <c r="F5496"/>
      <c r="I5496"/>
      <c r="J5496"/>
    </row>
    <row r="5497" spans="1:10" x14ac:dyDescent="0.2">
      <c r="A5497" s="473"/>
      <c r="B5497"/>
      <c r="D5497"/>
      <c r="E5497"/>
      <c r="F5497"/>
      <c r="I5497"/>
      <c r="J5497"/>
    </row>
    <row r="5498" spans="1:10" x14ac:dyDescent="0.2">
      <c r="A5498" s="473"/>
      <c r="B5498"/>
      <c r="D5498"/>
      <c r="E5498"/>
      <c r="F5498"/>
      <c r="I5498"/>
      <c r="J5498"/>
    </row>
    <row r="5499" spans="1:10" x14ac:dyDescent="0.2">
      <c r="A5499" s="473"/>
      <c r="B5499"/>
      <c r="D5499"/>
      <c r="E5499"/>
      <c r="F5499"/>
      <c r="I5499"/>
      <c r="J5499"/>
    </row>
    <row r="5500" spans="1:10" x14ac:dyDescent="0.2">
      <c r="A5500" s="473"/>
      <c r="B5500"/>
      <c r="D5500"/>
      <c r="E5500"/>
      <c r="F5500"/>
      <c r="I5500"/>
      <c r="J5500"/>
    </row>
    <row r="5501" spans="1:10" x14ac:dyDescent="0.2">
      <c r="A5501" s="473"/>
      <c r="B5501"/>
      <c r="D5501"/>
      <c r="E5501"/>
      <c r="F5501"/>
      <c r="I5501"/>
      <c r="J5501"/>
    </row>
    <row r="5502" spans="1:10" x14ac:dyDescent="0.2">
      <c r="A5502" s="473"/>
      <c r="B5502"/>
      <c r="D5502"/>
      <c r="E5502"/>
      <c r="F5502"/>
      <c r="I5502"/>
      <c r="J5502"/>
    </row>
    <row r="5503" spans="1:10" x14ac:dyDescent="0.2">
      <c r="A5503" s="473"/>
      <c r="B5503"/>
      <c r="D5503"/>
      <c r="E5503"/>
      <c r="F5503"/>
      <c r="I5503"/>
      <c r="J5503"/>
    </row>
    <row r="5504" spans="1:10" x14ac:dyDescent="0.2">
      <c r="A5504" s="473"/>
      <c r="B5504"/>
      <c r="D5504"/>
      <c r="E5504"/>
      <c r="F5504"/>
      <c r="I5504"/>
      <c r="J5504"/>
    </row>
    <row r="5505" spans="1:10" x14ac:dyDescent="0.2">
      <c r="A5505" s="473"/>
      <c r="B5505"/>
      <c r="D5505"/>
      <c r="E5505"/>
      <c r="F5505"/>
      <c r="I5505"/>
      <c r="J5505"/>
    </row>
    <row r="5506" spans="1:10" x14ac:dyDescent="0.2">
      <c r="A5506" s="473"/>
      <c r="B5506"/>
      <c r="D5506"/>
      <c r="E5506"/>
      <c r="F5506"/>
      <c r="I5506"/>
      <c r="J5506"/>
    </row>
    <row r="5507" spans="1:10" x14ac:dyDescent="0.2">
      <c r="A5507" s="473"/>
      <c r="B5507"/>
      <c r="D5507"/>
      <c r="E5507"/>
      <c r="F5507"/>
      <c r="I5507"/>
      <c r="J5507"/>
    </row>
    <row r="5508" spans="1:10" x14ac:dyDescent="0.2">
      <c r="A5508" s="473"/>
      <c r="B5508"/>
      <c r="D5508"/>
      <c r="E5508"/>
      <c r="F5508"/>
      <c r="I5508"/>
      <c r="J5508"/>
    </row>
    <row r="5509" spans="1:10" x14ac:dyDescent="0.2">
      <c r="A5509" s="473"/>
      <c r="B5509"/>
      <c r="D5509"/>
      <c r="E5509"/>
      <c r="F5509"/>
      <c r="I5509"/>
      <c r="J5509"/>
    </row>
    <row r="5510" spans="1:10" x14ac:dyDescent="0.2">
      <c r="A5510" s="473"/>
      <c r="B5510"/>
      <c r="D5510"/>
      <c r="E5510"/>
      <c r="F5510"/>
      <c r="I5510"/>
      <c r="J5510"/>
    </row>
    <row r="5511" spans="1:10" x14ac:dyDescent="0.2">
      <c r="A5511" s="473"/>
      <c r="B5511"/>
      <c r="D5511"/>
      <c r="E5511"/>
      <c r="F5511"/>
      <c r="I5511"/>
      <c r="J5511"/>
    </row>
    <row r="5512" spans="1:10" x14ac:dyDescent="0.2">
      <c r="A5512" s="473"/>
      <c r="B5512"/>
      <c r="D5512"/>
      <c r="E5512"/>
      <c r="F5512"/>
      <c r="I5512"/>
      <c r="J5512"/>
    </row>
    <row r="5513" spans="1:10" x14ac:dyDescent="0.2">
      <c r="A5513" s="473"/>
      <c r="B5513"/>
      <c r="D5513"/>
      <c r="E5513"/>
      <c r="F5513"/>
      <c r="I5513"/>
      <c r="J5513"/>
    </row>
    <row r="5514" spans="1:10" x14ac:dyDescent="0.2">
      <c r="A5514" s="473"/>
      <c r="B5514"/>
      <c r="D5514"/>
      <c r="E5514"/>
      <c r="F5514"/>
      <c r="I5514"/>
      <c r="J5514"/>
    </row>
    <row r="5515" spans="1:10" x14ac:dyDescent="0.2">
      <c r="A5515" s="473"/>
      <c r="B5515"/>
      <c r="D5515"/>
      <c r="E5515"/>
      <c r="F5515"/>
      <c r="I5515"/>
      <c r="J5515"/>
    </row>
    <row r="5516" spans="1:10" x14ac:dyDescent="0.2">
      <c r="A5516" s="473"/>
      <c r="B5516"/>
      <c r="D5516"/>
      <c r="E5516"/>
      <c r="F5516"/>
      <c r="I5516"/>
      <c r="J5516"/>
    </row>
    <row r="5517" spans="1:10" x14ac:dyDescent="0.2">
      <c r="A5517" s="473"/>
      <c r="B5517"/>
      <c r="D5517"/>
      <c r="E5517"/>
      <c r="F5517"/>
      <c r="I5517"/>
      <c r="J5517"/>
    </row>
    <row r="5518" spans="1:10" x14ac:dyDescent="0.2">
      <c r="A5518" s="473"/>
      <c r="B5518"/>
      <c r="D5518"/>
      <c r="E5518"/>
      <c r="F5518"/>
      <c r="I5518"/>
      <c r="J5518"/>
    </row>
    <row r="5519" spans="1:10" x14ac:dyDescent="0.2">
      <c r="A5519" s="473"/>
      <c r="B5519"/>
      <c r="D5519"/>
      <c r="E5519"/>
      <c r="F5519"/>
      <c r="I5519"/>
      <c r="J5519"/>
    </row>
    <row r="5520" spans="1:10" x14ac:dyDescent="0.2">
      <c r="A5520" s="473"/>
      <c r="B5520"/>
      <c r="D5520"/>
      <c r="E5520"/>
      <c r="F5520"/>
      <c r="I5520"/>
      <c r="J5520"/>
    </row>
    <row r="5521" spans="1:10" x14ac:dyDescent="0.2">
      <c r="A5521" s="473"/>
      <c r="B5521"/>
      <c r="D5521"/>
      <c r="E5521"/>
      <c r="F5521"/>
      <c r="I5521"/>
      <c r="J5521"/>
    </row>
    <row r="5522" spans="1:10" x14ac:dyDescent="0.2">
      <c r="A5522" s="473"/>
      <c r="B5522"/>
      <c r="D5522"/>
      <c r="E5522"/>
      <c r="F5522"/>
      <c r="I5522"/>
      <c r="J5522"/>
    </row>
    <row r="5523" spans="1:10" x14ac:dyDescent="0.2">
      <c r="A5523" s="473"/>
      <c r="B5523"/>
      <c r="D5523"/>
      <c r="E5523"/>
      <c r="F5523"/>
      <c r="I5523"/>
      <c r="J5523"/>
    </row>
    <row r="5524" spans="1:10" x14ac:dyDescent="0.2">
      <c r="A5524" s="473"/>
      <c r="B5524"/>
      <c r="D5524"/>
      <c r="E5524"/>
      <c r="F5524"/>
      <c r="I5524"/>
      <c r="J5524"/>
    </row>
    <row r="5525" spans="1:10" x14ac:dyDescent="0.2">
      <c r="A5525" s="473"/>
      <c r="B5525"/>
      <c r="D5525"/>
      <c r="E5525"/>
      <c r="F5525"/>
      <c r="I5525"/>
      <c r="J5525"/>
    </row>
    <row r="5526" spans="1:10" x14ac:dyDescent="0.2">
      <c r="A5526" s="473"/>
      <c r="B5526"/>
      <c r="D5526"/>
      <c r="E5526"/>
      <c r="F5526"/>
      <c r="I5526"/>
      <c r="J5526"/>
    </row>
    <row r="5527" spans="1:10" x14ac:dyDescent="0.2">
      <c r="A5527" s="473"/>
      <c r="B5527"/>
      <c r="D5527"/>
      <c r="E5527"/>
      <c r="F5527"/>
      <c r="I5527"/>
      <c r="J5527"/>
    </row>
    <row r="5528" spans="1:10" x14ac:dyDescent="0.2">
      <c r="A5528" s="473"/>
      <c r="B5528"/>
      <c r="D5528"/>
      <c r="E5528"/>
      <c r="F5528"/>
      <c r="I5528"/>
      <c r="J5528"/>
    </row>
    <row r="5529" spans="1:10" x14ac:dyDescent="0.2">
      <c r="A5529" s="473"/>
      <c r="B5529"/>
      <c r="D5529"/>
      <c r="E5529"/>
      <c r="F5529"/>
      <c r="I5529"/>
      <c r="J5529"/>
    </row>
    <row r="5530" spans="1:10" x14ac:dyDescent="0.2">
      <c r="A5530" s="473"/>
      <c r="B5530"/>
      <c r="D5530"/>
      <c r="E5530"/>
      <c r="F5530"/>
      <c r="I5530"/>
      <c r="J5530"/>
    </row>
    <row r="5531" spans="1:10" x14ac:dyDescent="0.2">
      <c r="A5531" s="473"/>
      <c r="B5531"/>
      <c r="D5531"/>
      <c r="E5531"/>
      <c r="F5531"/>
      <c r="I5531"/>
      <c r="J5531"/>
    </row>
    <row r="5532" spans="1:10" x14ac:dyDescent="0.2">
      <c r="A5532" s="473"/>
      <c r="B5532"/>
      <c r="D5532"/>
      <c r="E5532"/>
      <c r="F5532"/>
      <c r="I5532"/>
      <c r="J5532"/>
    </row>
    <row r="5533" spans="1:10" x14ac:dyDescent="0.2">
      <c r="A5533" s="473"/>
      <c r="B5533"/>
      <c r="D5533"/>
      <c r="E5533"/>
      <c r="F5533"/>
      <c r="I5533"/>
      <c r="J5533"/>
    </row>
    <row r="5534" spans="1:10" x14ac:dyDescent="0.2">
      <c r="A5534" s="473"/>
      <c r="B5534"/>
      <c r="D5534"/>
      <c r="E5534"/>
      <c r="F5534"/>
      <c r="I5534"/>
      <c r="J5534"/>
    </row>
    <row r="5535" spans="1:10" x14ac:dyDescent="0.2">
      <c r="A5535" s="473"/>
      <c r="B5535"/>
      <c r="D5535"/>
      <c r="E5535"/>
      <c r="F5535"/>
      <c r="I5535"/>
      <c r="J5535"/>
    </row>
    <row r="5536" spans="1:10" x14ac:dyDescent="0.2">
      <c r="A5536" s="473"/>
      <c r="B5536"/>
      <c r="D5536"/>
      <c r="E5536"/>
      <c r="F5536"/>
      <c r="I5536"/>
      <c r="J5536"/>
    </row>
    <row r="5537" spans="1:10" x14ac:dyDescent="0.2">
      <c r="A5537" s="473"/>
      <c r="B5537"/>
      <c r="D5537"/>
      <c r="E5537"/>
      <c r="F5537"/>
      <c r="I5537"/>
      <c r="J5537"/>
    </row>
    <row r="5538" spans="1:10" x14ac:dyDescent="0.2">
      <c r="A5538" s="473"/>
      <c r="B5538"/>
      <c r="D5538"/>
      <c r="E5538"/>
      <c r="F5538"/>
      <c r="I5538"/>
      <c r="J5538"/>
    </row>
    <row r="5539" spans="1:10" x14ac:dyDescent="0.2">
      <c r="A5539" s="473"/>
      <c r="B5539"/>
      <c r="D5539"/>
      <c r="E5539"/>
      <c r="F5539"/>
      <c r="I5539"/>
      <c r="J5539"/>
    </row>
    <row r="5540" spans="1:10" x14ac:dyDescent="0.2">
      <c r="A5540" s="473"/>
      <c r="B5540"/>
      <c r="D5540"/>
      <c r="E5540"/>
      <c r="F5540"/>
      <c r="I5540"/>
      <c r="J5540"/>
    </row>
    <row r="5541" spans="1:10" x14ac:dyDescent="0.2">
      <c r="A5541" s="473"/>
      <c r="B5541"/>
      <c r="D5541"/>
      <c r="E5541"/>
      <c r="F5541"/>
      <c r="I5541"/>
      <c r="J5541"/>
    </row>
    <row r="5542" spans="1:10" x14ac:dyDescent="0.2">
      <c r="A5542" s="473"/>
      <c r="B5542"/>
      <c r="D5542"/>
      <c r="E5542"/>
      <c r="F5542"/>
      <c r="I5542"/>
      <c r="J5542"/>
    </row>
    <row r="5543" spans="1:10" x14ac:dyDescent="0.2">
      <c r="A5543" s="473"/>
      <c r="B5543"/>
      <c r="D5543"/>
      <c r="E5543"/>
      <c r="F5543"/>
      <c r="I5543"/>
      <c r="J5543"/>
    </row>
    <row r="5544" spans="1:10" x14ac:dyDescent="0.2">
      <c r="A5544" s="473"/>
      <c r="B5544"/>
      <c r="D5544"/>
      <c r="E5544"/>
      <c r="F5544"/>
      <c r="I5544"/>
      <c r="J5544"/>
    </row>
    <row r="5545" spans="1:10" x14ac:dyDescent="0.2">
      <c r="A5545" s="473"/>
      <c r="B5545"/>
      <c r="D5545"/>
      <c r="E5545"/>
      <c r="F5545"/>
      <c r="I5545"/>
      <c r="J5545"/>
    </row>
    <row r="5546" spans="1:10" x14ac:dyDescent="0.2">
      <c r="A5546" s="473"/>
      <c r="B5546"/>
      <c r="D5546"/>
      <c r="E5546"/>
      <c r="F5546"/>
      <c r="I5546"/>
      <c r="J5546"/>
    </row>
    <row r="5547" spans="1:10" x14ac:dyDescent="0.2">
      <c r="A5547" s="473"/>
      <c r="B5547"/>
      <c r="D5547"/>
      <c r="E5547"/>
      <c r="F5547"/>
      <c r="I5547"/>
      <c r="J5547"/>
    </row>
    <row r="5548" spans="1:10" x14ac:dyDescent="0.2">
      <c r="A5548" s="473"/>
      <c r="B5548"/>
      <c r="D5548"/>
      <c r="E5548"/>
      <c r="F5548"/>
      <c r="I5548"/>
      <c r="J5548"/>
    </row>
    <row r="5549" spans="1:10" x14ac:dyDescent="0.2">
      <c r="A5549" s="473"/>
      <c r="B5549"/>
      <c r="D5549"/>
      <c r="E5549"/>
      <c r="F5549"/>
      <c r="I5549"/>
      <c r="J5549"/>
    </row>
    <row r="5550" spans="1:10" x14ac:dyDescent="0.2">
      <c r="A5550" s="473"/>
      <c r="B5550"/>
      <c r="D5550"/>
      <c r="E5550"/>
      <c r="F5550"/>
      <c r="I5550"/>
      <c r="J5550"/>
    </row>
    <row r="5551" spans="1:10" x14ac:dyDescent="0.2">
      <c r="A5551" s="473"/>
      <c r="B5551"/>
      <c r="D5551"/>
      <c r="E5551"/>
      <c r="F5551"/>
      <c r="I5551"/>
      <c r="J5551"/>
    </row>
    <row r="5552" spans="1:10" x14ac:dyDescent="0.2">
      <c r="A5552" s="473"/>
      <c r="B5552"/>
      <c r="D5552"/>
      <c r="E5552"/>
      <c r="F5552"/>
      <c r="I5552"/>
      <c r="J5552"/>
    </row>
    <row r="5553" spans="1:10" x14ac:dyDescent="0.2">
      <c r="A5553" s="473"/>
      <c r="B5553"/>
      <c r="D5553"/>
      <c r="E5553"/>
      <c r="F5553"/>
      <c r="I5553"/>
      <c r="J5553"/>
    </row>
    <row r="5554" spans="1:10" x14ac:dyDescent="0.2">
      <c r="A5554" s="473"/>
      <c r="B5554"/>
      <c r="D5554"/>
      <c r="E5554"/>
      <c r="F5554"/>
      <c r="I5554"/>
      <c r="J5554"/>
    </row>
    <row r="5555" spans="1:10" x14ac:dyDescent="0.2">
      <c r="A5555" s="473"/>
      <c r="B5555"/>
      <c r="D5555"/>
      <c r="E5555"/>
      <c r="F5555"/>
      <c r="I5555"/>
      <c r="J5555"/>
    </row>
    <row r="5556" spans="1:10" x14ac:dyDescent="0.2">
      <c r="A5556" s="473"/>
      <c r="B5556"/>
      <c r="D5556"/>
      <c r="E5556"/>
      <c r="F5556"/>
      <c r="I5556"/>
      <c r="J5556"/>
    </row>
    <row r="5557" spans="1:10" x14ac:dyDescent="0.2">
      <c r="A5557" s="473"/>
      <c r="B5557"/>
      <c r="D5557"/>
      <c r="E5557"/>
      <c r="F5557"/>
      <c r="I5557"/>
      <c r="J5557"/>
    </row>
    <row r="5558" spans="1:10" x14ac:dyDescent="0.2">
      <c r="A5558" s="473"/>
      <c r="B5558"/>
      <c r="D5558"/>
      <c r="E5558"/>
      <c r="F5558"/>
      <c r="I5558"/>
      <c r="J5558"/>
    </row>
    <row r="5559" spans="1:10" x14ac:dyDescent="0.2">
      <c r="A5559" s="473"/>
      <c r="B5559"/>
      <c r="D5559"/>
      <c r="E5559"/>
      <c r="F5559"/>
      <c r="I5559"/>
      <c r="J5559"/>
    </row>
    <row r="5560" spans="1:10" x14ac:dyDescent="0.2">
      <c r="A5560" s="473"/>
      <c r="B5560"/>
      <c r="D5560"/>
      <c r="E5560"/>
      <c r="F5560"/>
      <c r="I5560"/>
      <c r="J5560"/>
    </row>
    <row r="5561" spans="1:10" x14ac:dyDescent="0.2">
      <c r="A5561" s="473"/>
      <c r="B5561"/>
      <c r="D5561"/>
      <c r="E5561"/>
      <c r="F5561"/>
      <c r="I5561"/>
      <c r="J5561"/>
    </row>
    <row r="5562" spans="1:10" x14ac:dyDescent="0.2">
      <c r="A5562" s="473"/>
      <c r="B5562"/>
      <c r="D5562"/>
      <c r="E5562"/>
      <c r="F5562"/>
      <c r="I5562"/>
      <c r="J5562"/>
    </row>
    <row r="5563" spans="1:10" x14ac:dyDescent="0.2">
      <c r="A5563" s="473"/>
      <c r="B5563"/>
      <c r="D5563"/>
      <c r="E5563"/>
      <c r="F5563"/>
      <c r="I5563"/>
      <c r="J5563"/>
    </row>
    <row r="5564" spans="1:10" x14ac:dyDescent="0.2">
      <c r="A5564" s="473"/>
      <c r="B5564"/>
      <c r="D5564"/>
      <c r="E5564"/>
      <c r="F5564"/>
      <c r="I5564"/>
      <c r="J5564"/>
    </row>
    <row r="5565" spans="1:10" x14ac:dyDescent="0.2">
      <c r="A5565" s="473"/>
      <c r="B5565"/>
      <c r="D5565"/>
      <c r="E5565"/>
      <c r="F5565"/>
      <c r="I5565"/>
      <c r="J5565"/>
    </row>
    <row r="5566" spans="1:10" x14ac:dyDescent="0.2">
      <c r="A5566" s="473"/>
      <c r="B5566"/>
      <c r="D5566"/>
      <c r="E5566"/>
      <c r="F5566"/>
      <c r="I5566"/>
      <c r="J5566"/>
    </row>
    <row r="5567" spans="1:10" x14ac:dyDescent="0.2">
      <c r="A5567" s="473"/>
      <c r="B5567"/>
      <c r="D5567"/>
      <c r="E5567"/>
      <c r="F5567"/>
      <c r="I5567"/>
      <c r="J5567"/>
    </row>
    <row r="5568" spans="1:10" x14ac:dyDescent="0.2">
      <c r="A5568" s="473"/>
      <c r="B5568"/>
      <c r="D5568"/>
      <c r="E5568"/>
      <c r="F5568"/>
      <c r="I5568"/>
      <c r="J5568"/>
    </row>
    <row r="5569" spans="1:10" x14ac:dyDescent="0.2">
      <c r="A5569" s="473"/>
      <c r="B5569"/>
      <c r="D5569"/>
      <c r="E5569"/>
      <c r="F5569"/>
      <c r="I5569"/>
      <c r="J5569"/>
    </row>
    <row r="5570" spans="1:10" x14ac:dyDescent="0.2">
      <c r="A5570" s="473"/>
      <c r="B5570"/>
      <c r="D5570"/>
      <c r="E5570"/>
      <c r="F5570"/>
      <c r="I5570"/>
      <c r="J5570"/>
    </row>
    <row r="5571" spans="1:10" x14ac:dyDescent="0.2">
      <c r="A5571" s="473"/>
      <c r="B5571"/>
      <c r="D5571"/>
      <c r="E5571"/>
      <c r="F5571"/>
      <c r="I5571"/>
      <c r="J5571"/>
    </row>
    <row r="5572" spans="1:10" x14ac:dyDescent="0.2">
      <c r="A5572" s="473"/>
      <c r="B5572"/>
      <c r="D5572"/>
      <c r="E5572"/>
      <c r="F5572"/>
      <c r="I5572"/>
      <c r="J5572"/>
    </row>
    <row r="5573" spans="1:10" x14ac:dyDescent="0.2">
      <c r="A5573" s="473"/>
      <c r="B5573"/>
      <c r="D5573"/>
      <c r="E5573"/>
      <c r="F5573"/>
      <c r="I5573"/>
      <c r="J5573"/>
    </row>
    <row r="5574" spans="1:10" x14ac:dyDescent="0.2">
      <c r="A5574" s="473"/>
      <c r="B5574"/>
      <c r="D5574"/>
      <c r="E5574"/>
      <c r="F5574"/>
      <c r="I5574"/>
      <c r="J5574"/>
    </row>
    <row r="5575" spans="1:10" x14ac:dyDescent="0.2">
      <c r="A5575" s="473"/>
      <c r="B5575"/>
      <c r="D5575"/>
      <c r="E5575"/>
      <c r="F5575"/>
      <c r="I5575"/>
      <c r="J5575"/>
    </row>
    <row r="5576" spans="1:10" x14ac:dyDescent="0.2">
      <c r="A5576" s="473"/>
      <c r="B5576"/>
      <c r="D5576"/>
      <c r="E5576"/>
      <c r="F5576"/>
      <c r="I5576"/>
      <c r="J5576"/>
    </row>
    <row r="5577" spans="1:10" x14ac:dyDescent="0.2">
      <c r="A5577" s="473"/>
      <c r="B5577"/>
      <c r="D5577"/>
      <c r="E5577"/>
      <c r="F5577"/>
      <c r="I5577"/>
      <c r="J5577"/>
    </row>
    <row r="5578" spans="1:10" x14ac:dyDescent="0.2">
      <c r="A5578" s="473"/>
      <c r="B5578"/>
      <c r="D5578"/>
      <c r="E5578"/>
      <c r="F5578"/>
      <c r="I5578"/>
      <c r="J5578"/>
    </row>
    <row r="5579" spans="1:10" x14ac:dyDescent="0.2">
      <c r="A5579" s="473"/>
      <c r="B5579"/>
      <c r="D5579"/>
      <c r="E5579"/>
      <c r="F5579"/>
      <c r="I5579"/>
      <c r="J5579"/>
    </row>
    <row r="5580" spans="1:10" x14ac:dyDescent="0.2">
      <c r="A5580" s="473"/>
      <c r="B5580"/>
      <c r="D5580"/>
      <c r="E5580"/>
      <c r="F5580"/>
      <c r="I5580"/>
      <c r="J5580"/>
    </row>
    <row r="5581" spans="1:10" x14ac:dyDescent="0.2">
      <c r="A5581" s="473"/>
      <c r="B5581"/>
      <c r="D5581"/>
      <c r="E5581"/>
      <c r="F5581"/>
      <c r="I5581"/>
      <c r="J5581"/>
    </row>
    <row r="5582" spans="1:10" x14ac:dyDescent="0.2">
      <c r="A5582" s="473"/>
      <c r="B5582"/>
      <c r="D5582"/>
      <c r="E5582"/>
      <c r="F5582"/>
      <c r="I5582"/>
      <c r="J5582"/>
    </row>
    <row r="5583" spans="1:10" x14ac:dyDescent="0.2">
      <c r="A5583" s="473"/>
      <c r="B5583"/>
      <c r="D5583"/>
      <c r="E5583"/>
      <c r="F5583"/>
      <c r="I5583"/>
      <c r="J5583"/>
    </row>
    <row r="5584" spans="1:10" x14ac:dyDescent="0.2">
      <c r="A5584" s="473"/>
      <c r="B5584"/>
      <c r="D5584"/>
      <c r="E5584"/>
      <c r="F5584"/>
      <c r="I5584"/>
      <c r="J5584"/>
    </row>
    <row r="5585" spans="1:10" x14ac:dyDescent="0.2">
      <c r="A5585" s="473"/>
      <c r="B5585"/>
      <c r="D5585"/>
      <c r="E5585"/>
      <c r="F5585"/>
      <c r="I5585"/>
      <c r="J5585"/>
    </row>
    <row r="5586" spans="1:10" x14ac:dyDescent="0.2">
      <c r="A5586" s="473"/>
      <c r="B5586"/>
      <c r="D5586"/>
      <c r="E5586"/>
      <c r="F5586"/>
      <c r="I5586"/>
      <c r="J5586"/>
    </row>
    <row r="5587" spans="1:10" x14ac:dyDescent="0.2">
      <c r="A5587" s="473"/>
      <c r="B5587"/>
      <c r="D5587"/>
      <c r="E5587"/>
      <c r="F5587"/>
      <c r="I5587"/>
      <c r="J5587"/>
    </row>
    <row r="5588" spans="1:10" x14ac:dyDescent="0.2">
      <c r="A5588" s="473"/>
      <c r="B5588"/>
      <c r="D5588"/>
      <c r="E5588"/>
      <c r="F5588"/>
      <c r="I5588"/>
      <c r="J5588"/>
    </row>
    <row r="5589" spans="1:10" x14ac:dyDescent="0.2">
      <c r="A5589" s="473"/>
      <c r="B5589"/>
      <c r="D5589"/>
      <c r="E5589"/>
      <c r="F5589"/>
      <c r="I5589"/>
      <c r="J5589"/>
    </row>
    <row r="5590" spans="1:10" x14ac:dyDescent="0.2">
      <c r="A5590" s="473"/>
      <c r="B5590"/>
      <c r="D5590"/>
      <c r="E5590"/>
      <c r="F5590"/>
      <c r="I5590"/>
      <c r="J5590"/>
    </row>
    <row r="5591" spans="1:10" x14ac:dyDescent="0.2">
      <c r="A5591" s="473"/>
      <c r="B5591"/>
      <c r="D5591"/>
      <c r="E5591"/>
      <c r="F5591"/>
      <c r="I5591"/>
      <c r="J5591"/>
    </row>
    <row r="5592" spans="1:10" x14ac:dyDescent="0.2">
      <c r="A5592" s="473"/>
      <c r="B5592"/>
      <c r="D5592"/>
      <c r="E5592"/>
      <c r="F5592"/>
      <c r="I5592"/>
      <c r="J5592"/>
    </row>
    <row r="5593" spans="1:10" x14ac:dyDescent="0.2">
      <c r="A5593" s="473"/>
      <c r="B5593"/>
      <c r="D5593"/>
      <c r="E5593"/>
      <c r="F5593"/>
      <c r="I5593"/>
      <c r="J5593"/>
    </row>
    <row r="5594" spans="1:10" x14ac:dyDescent="0.2">
      <c r="A5594" s="473"/>
      <c r="B5594"/>
      <c r="D5594"/>
      <c r="E5594"/>
      <c r="F5594"/>
      <c r="I5594"/>
      <c r="J5594"/>
    </row>
    <row r="5595" spans="1:10" x14ac:dyDescent="0.2">
      <c r="A5595" s="473"/>
      <c r="B5595"/>
      <c r="D5595"/>
      <c r="E5595"/>
      <c r="F5595"/>
      <c r="I5595"/>
      <c r="J5595"/>
    </row>
    <row r="5596" spans="1:10" x14ac:dyDescent="0.2">
      <c r="A5596" s="473"/>
      <c r="B5596"/>
      <c r="D5596"/>
      <c r="E5596"/>
      <c r="F5596"/>
      <c r="I5596"/>
      <c r="J5596"/>
    </row>
    <row r="5597" spans="1:10" x14ac:dyDescent="0.2">
      <c r="A5597" s="473"/>
      <c r="B5597"/>
      <c r="D5597"/>
      <c r="E5597"/>
      <c r="F5597"/>
      <c r="I5597"/>
      <c r="J5597"/>
    </row>
    <row r="5598" spans="1:10" x14ac:dyDescent="0.2">
      <c r="A5598" s="473"/>
      <c r="B5598"/>
      <c r="D5598"/>
      <c r="E5598"/>
      <c r="F5598"/>
      <c r="I5598"/>
      <c r="J5598"/>
    </row>
    <row r="5599" spans="1:10" x14ac:dyDescent="0.2">
      <c r="A5599" s="473"/>
      <c r="B5599"/>
      <c r="D5599"/>
      <c r="E5599"/>
      <c r="F5599"/>
      <c r="I5599"/>
      <c r="J5599"/>
    </row>
    <row r="5600" spans="1:10" x14ac:dyDescent="0.2">
      <c r="A5600" s="473"/>
      <c r="B5600"/>
      <c r="D5600"/>
      <c r="E5600"/>
      <c r="F5600"/>
      <c r="I5600"/>
      <c r="J5600"/>
    </row>
    <row r="5601" spans="1:10" x14ac:dyDescent="0.2">
      <c r="A5601" s="473"/>
      <c r="B5601"/>
      <c r="D5601"/>
      <c r="E5601"/>
      <c r="F5601"/>
      <c r="I5601"/>
      <c r="J5601"/>
    </row>
    <row r="5602" spans="1:10" x14ac:dyDescent="0.2">
      <c r="A5602" s="473"/>
      <c r="B5602"/>
      <c r="D5602"/>
      <c r="E5602"/>
      <c r="F5602"/>
      <c r="I5602"/>
      <c r="J5602"/>
    </row>
    <row r="5603" spans="1:10" x14ac:dyDescent="0.2">
      <c r="A5603" s="473"/>
      <c r="B5603"/>
      <c r="D5603"/>
      <c r="E5603"/>
      <c r="F5603"/>
      <c r="I5603"/>
      <c r="J5603"/>
    </row>
    <row r="5604" spans="1:10" x14ac:dyDescent="0.2">
      <c r="A5604" s="473"/>
      <c r="B5604"/>
      <c r="D5604"/>
      <c r="E5604"/>
      <c r="F5604"/>
      <c r="I5604"/>
      <c r="J5604"/>
    </row>
    <row r="5605" spans="1:10" x14ac:dyDescent="0.2">
      <c r="A5605" s="473"/>
      <c r="B5605"/>
      <c r="D5605"/>
      <c r="E5605"/>
      <c r="F5605"/>
      <c r="I5605"/>
      <c r="J5605"/>
    </row>
    <row r="5606" spans="1:10" x14ac:dyDescent="0.2">
      <c r="A5606" s="473"/>
      <c r="B5606"/>
      <c r="D5606"/>
      <c r="E5606"/>
      <c r="F5606"/>
      <c r="I5606"/>
      <c r="J5606"/>
    </row>
    <row r="5607" spans="1:10" x14ac:dyDescent="0.2">
      <c r="A5607" s="473"/>
      <c r="B5607"/>
      <c r="D5607"/>
      <c r="E5607"/>
      <c r="F5607"/>
      <c r="I5607"/>
      <c r="J5607"/>
    </row>
    <row r="5608" spans="1:10" x14ac:dyDescent="0.2">
      <c r="A5608" s="473"/>
      <c r="B5608"/>
      <c r="D5608"/>
      <c r="E5608"/>
      <c r="F5608"/>
      <c r="I5608"/>
      <c r="J5608"/>
    </row>
    <row r="5609" spans="1:10" x14ac:dyDescent="0.2">
      <c r="A5609" s="473"/>
      <c r="B5609"/>
      <c r="D5609"/>
      <c r="E5609"/>
      <c r="F5609"/>
      <c r="I5609"/>
      <c r="J5609"/>
    </row>
    <row r="5610" spans="1:10" x14ac:dyDescent="0.2">
      <c r="A5610" s="473"/>
      <c r="B5610"/>
      <c r="D5610"/>
      <c r="E5610"/>
      <c r="F5610"/>
      <c r="I5610"/>
      <c r="J5610"/>
    </row>
    <row r="5611" spans="1:10" x14ac:dyDescent="0.2">
      <c r="A5611" s="473"/>
      <c r="B5611"/>
      <c r="D5611"/>
      <c r="E5611"/>
      <c r="F5611"/>
      <c r="I5611"/>
      <c r="J5611"/>
    </row>
    <row r="5612" spans="1:10" x14ac:dyDescent="0.2">
      <c r="A5612" s="473"/>
      <c r="B5612"/>
      <c r="D5612"/>
      <c r="E5612"/>
      <c r="F5612"/>
      <c r="I5612"/>
      <c r="J5612"/>
    </row>
    <row r="5613" spans="1:10" x14ac:dyDescent="0.2">
      <c r="A5613" s="473"/>
      <c r="B5613"/>
      <c r="D5613"/>
      <c r="E5613"/>
      <c r="F5613"/>
      <c r="I5613"/>
      <c r="J5613"/>
    </row>
    <row r="5614" spans="1:10" x14ac:dyDescent="0.2">
      <c r="A5614" s="473"/>
      <c r="B5614"/>
      <c r="D5614"/>
      <c r="E5614"/>
      <c r="F5614"/>
      <c r="I5614"/>
      <c r="J5614"/>
    </row>
    <row r="5615" spans="1:10" x14ac:dyDescent="0.2">
      <c r="A5615" s="473"/>
      <c r="B5615"/>
      <c r="D5615"/>
      <c r="E5615"/>
      <c r="F5615"/>
      <c r="I5615"/>
      <c r="J5615"/>
    </row>
    <row r="5616" spans="1:10" x14ac:dyDescent="0.2">
      <c r="A5616" s="473"/>
      <c r="B5616"/>
      <c r="D5616"/>
      <c r="E5616"/>
      <c r="F5616"/>
      <c r="I5616"/>
      <c r="J5616"/>
    </row>
    <row r="5617" spans="1:10" x14ac:dyDescent="0.2">
      <c r="A5617" s="473"/>
      <c r="B5617"/>
      <c r="D5617"/>
      <c r="E5617"/>
      <c r="F5617"/>
      <c r="I5617"/>
      <c r="J5617"/>
    </row>
    <row r="5618" spans="1:10" x14ac:dyDescent="0.2">
      <c r="A5618" s="473"/>
      <c r="B5618"/>
      <c r="D5618"/>
      <c r="E5618"/>
      <c r="F5618"/>
      <c r="I5618"/>
      <c r="J5618"/>
    </row>
    <row r="5619" spans="1:10" x14ac:dyDescent="0.2">
      <c r="A5619" s="473"/>
      <c r="B5619"/>
      <c r="D5619"/>
      <c r="E5619"/>
      <c r="F5619"/>
      <c r="I5619"/>
      <c r="J5619"/>
    </row>
    <row r="5620" spans="1:10" x14ac:dyDescent="0.2">
      <c r="A5620" s="473"/>
      <c r="B5620"/>
      <c r="D5620"/>
      <c r="E5620"/>
      <c r="F5620"/>
      <c r="I5620"/>
      <c r="J5620"/>
    </row>
    <row r="5621" spans="1:10" x14ac:dyDescent="0.2">
      <c r="A5621" s="473"/>
      <c r="B5621"/>
      <c r="D5621"/>
      <c r="E5621"/>
      <c r="F5621"/>
      <c r="I5621"/>
      <c r="J5621"/>
    </row>
    <row r="5622" spans="1:10" x14ac:dyDescent="0.2">
      <c r="A5622" s="473"/>
      <c r="B5622"/>
      <c r="D5622"/>
      <c r="E5622"/>
      <c r="F5622"/>
      <c r="I5622"/>
      <c r="J5622"/>
    </row>
    <row r="5623" spans="1:10" x14ac:dyDescent="0.2">
      <c r="A5623" s="473"/>
      <c r="B5623"/>
      <c r="D5623"/>
      <c r="E5623"/>
      <c r="F5623"/>
      <c r="I5623"/>
      <c r="J5623"/>
    </row>
    <row r="5624" spans="1:10" x14ac:dyDescent="0.2">
      <c r="A5624" s="473"/>
      <c r="B5624"/>
      <c r="D5624"/>
      <c r="E5624"/>
      <c r="F5624"/>
      <c r="I5624"/>
      <c r="J5624"/>
    </row>
    <row r="5625" spans="1:10" x14ac:dyDescent="0.2">
      <c r="A5625" s="473"/>
      <c r="B5625"/>
      <c r="D5625"/>
      <c r="E5625"/>
      <c r="F5625"/>
      <c r="I5625"/>
      <c r="J5625"/>
    </row>
    <row r="5626" spans="1:10" x14ac:dyDescent="0.2">
      <c r="A5626" s="473"/>
      <c r="B5626"/>
      <c r="D5626"/>
      <c r="E5626"/>
      <c r="F5626"/>
      <c r="I5626"/>
      <c r="J5626"/>
    </row>
    <row r="5627" spans="1:10" x14ac:dyDescent="0.2">
      <c r="A5627" s="473"/>
      <c r="B5627"/>
      <c r="D5627"/>
      <c r="E5627"/>
      <c r="F5627"/>
      <c r="I5627"/>
      <c r="J5627"/>
    </row>
    <row r="5628" spans="1:10" x14ac:dyDescent="0.2">
      <c r="A5628" s="473"/>
      <c r="B5628"/>
      <c r="D5628"/>
      <c r="E5628"/>
      <c r="F5628"/>
      <c r="I5628"/>
      <c r="J5628"/>
    </row>
    <row r="5629" spans="1:10" x14ac:dyDescent="0.2">
      <c r="A5629" s="473"/>
      <c r="B5629"/>
      <c r="D5629"/>
      <c r="E5629"/>
      <c r="F5629"/>
      <c r="I5629"/>
      <c r="J5629"/>
    </row>
    <row r="5630" spans="1:10" x14ac:dyDescent="0.2">
      <c r="A5630" s="473"/>
      <c r="B5630"/>
      <c r="D5630"/>
      <c r="E5630"/>
      <c r="F5630"/>
      <c r="I5630"/>
      <c r="J5630"/>
    </row>
    <row r="5631" spans="1:10" x14ac:dyDescent="0.2">
      <c r="A5631" s="473"/>
      <c r="B5631"/>
      <c r="D5631"/>
      <c r="E5631"/>
      <c r="F5631"/>
      <c r="I5631"/>
      <c r="J5631"/>
    </row>
    <row r="5632" spans="1:10" x14ac:dyDescent="0.2">
      <c r="A5632" s="473"/>
      <c r="B5632"/>
      <c r="D5632"/>
      <c r="E5632"/>
      <c r="F5632"/>
      <c r="I5632"/>
      <c r="J5632"/>
    </row>
    <row r="5633" spans="1:10" x14ac:dyDescent="0.2">
      <c r="A5633" s="473"/>
      <c r="B5633"/>
      <c r="D5633"/>
      <c r="E5633"/>
      <c r="F5633"/>
      <c r="I5633"/>
      <c r="J5633"/>
    </row>
    <row r="5634" spans="1:10" x14ac:dyDescent="0.2">
      <c r="A5634" s="473"/>
      <c r="B5634"/>
      <c r="D5634"/>
      <c r="E5634"/>
      <c r="F5634"/>
      <c r="I5634"/>
      <c r="J5634"/>
    </row>
    <row r="5635" spans="1:10" x14ac:dyDescent="0.2">
      <c r="A5635" s="473"/>
      <c r="B5635"/>
      <c r="D5635"/>
      <c r="E5635"/>
      <c r="F5635"/>
      <c r="I5635"/>
      <c r="J5635"/>
    </row>
    <row r="5636" spans="1:10" x14ac:dyDescent="0.2">
      <c r="A5636" s="473"/>
      <c r="B5636"/>
      <c r="D5636"/>
      <c r="E5636"/>
      <c r="F5636"/>
      <c r="I5636"/>
      <c r="J5636"/>
    </row>
    <row r="5637" spans="1:10" x14ac:dyDescent="0.2">
      <c r="A5637" s="473"/>
      <c r="B5637"/>
      <c r="D5637"/>
      <c r="E5637"/>
      <c r="F5637"/>
      <c r="I5637"/>
      <c r="J5637"/>
    </row>
    <row r="5638" spans="1:10" x14ac:dyDescent="0.2">
      <c r="A5638" s="473"/>
      <c r="B5638"/>
      <c r="D5638"/>
      <c r="E5638"/>
      <c r="F5638"/>
      <c r="I5638"/>
      <c r="J5638"/>
    </row>
    <row r="5639" spans="1:10" x14ac:dyDescent="0.2">
      <c r="A5639" s="473"/>
      <c r="B5639"/>
      <c r="D5639"/>
      <c r="E5639"/>
      <c r="F5639"/>
      <c r="I5639"/>
      <c r="J5639"/>
    </row>
    <row r="5640" spans="1:10" x14ac:dyDescent="0.2">
      <c r="A5640" s="473"/>
      <c r="B5640"/>
      <c r="D5640"/>
      <c r="E5640"/>
      <c r="F5640"/>
      <c r="I5640"/>
      <c r="J5640"/>
    </row>
    <row r="5641" spans="1:10" x14ac:dyDescent="0.2">
      <c r="A5641" s="473"/>
      <c r="B5641"/>
      <c r="D5641"/>
      <c r="E5641"/>
      <c r="F5641"/>
      <c r="I5641"/>
      <c r="J5641"/>
    </row>
    <row r="5642" spans="1:10" x14ac:dyDescent="0.2">
      <c r="A5642" s="473"/>
      <c r="B5642"/>
      <c r="D5642"/>
      <c r="E5642"/>
      <c r="F5642"/>
      <c r="I5642"/>
      <c r="J5642"/>
    </row>
    <row r="5643" spans="1:10" x14ac:dyDescent="0.2">
      <c r="A5643" s="473"/>
      <c r="B5643"/>
      <c r="D5643"/>
      <c r="E5643"/>
      <c r="F5643"/>
      <c r="I5643"/>
      <c r="J5643"/>
    </row>
    <row r="5644" spans="1:10" x14ac:dyDescent="0.2">
      <c r="A5644" s="473"/>
      <c r="B5644"/>
      <c r="D5644"/>
      <c r="E5644"/>
      <c r="F5644"/>
      <c r="I5644"/>
      <c r="J5644"/>
    </row>
    <row r="5645" spans="1:10" x14ac:dyDescent="0.2">
      <c r="A5645" s="473"/>
      <c r="B5645"/>
      <c r="D5645"/>
      <c r="E5645"/>
      <c r="F5645"/>
      <c r="I5645"/>
      <c r="J5645"/>
    </row>
    <row r="5646" spans="1:10" x14ac:dyDescent="0.2">
      <c r="A5646" s="473"/>
      <c r="B5646"/>
      <c r="D5646"/>
      <c r="E5646"/>
      <c r="F5646"/>
      <c r="I5646"/>
      <c r="J5646"/>
    </row>
    <row r="5647" spans="1:10" x14ac:dyDescent="0.2">
      <c r="A5647" s="473"/>
      <c r="B5647"/>
      <c r="D5647"/>
      <c r="E5647"/>
      <c r="F5647"/>
      <c r="I5647"/>
      <c r="J5647"/>
    </row>
    <row r="5648" spans="1:10" x14ac:dyDescent="0.2">
      <c r="A5648" s="473"/>
      <c r="B5648"/>
      <c r="D5648"/>
      <c r="E5648"/>
      <c r="F5648"/>
      <c r="I5648"/>
      <c r="J5648"/>
    </row>
    <row r="5649" spans="1:10" x14ac:dyDescent="0.2">
      <c r="A5649" s="473"/>
      <c r="B5649"/>
      <c r="D5649"/>
      <c r="E5649"/>
      <c r="F5649"/>
      <c r="I5649"/>
      <c r="J5649"/>
    </row>
    <row r="5650" spans="1:10" x14ac:dyDescent="0.2">
      <c r="A5650" s="473"/>
      <c r="B5650"/>
      <c r="D5650"/>
      <c r="E5650"/>
      <c r="F5650"/>
      <c r="I5650"/>
      <c r="J5650"/>
    </row>
    <row r="5651" spans="1:10" x14ac:dyDescent="0.2">
      <c r="A5651" s="473"/>
      <c r="B5651"/>
      <c r="D5651"/>
      <c r="E5651"/>
      <c r="F5651"/>
      <c r="I5651"/>
      <c r="J5651"/>
    </row>
    <row r="5652" spans="1:10" x14ac:dyDescent="0.2">
      <c r="A5652" s="473"/>
      <c r="B5652"/>
      <c r="D5652"/>
      <c r="E5652"/>
      <c r="F5652"/>
      <c r="I5652"/>
      <c r="J5652"/>
    </row>
    <row r="5653" spans="1:10" x14ac:dyDescent="0.2">
      <c r="A5653" s="473"/>
      <c r="B5653"/>
      <c r="D5653"/>
      <c r="E5653"/>
      <c r="F5653"/>
      <c r="I5653"/>
      <c r="J5653"/>
    </row>
    <row r="5654" spans="1:10" x14ac:dyDescent="0.2">
      <c r="A5654" s="473"/>
      <c r="B5654"/>
      <c r="D5654"/>
      <c r="E5654"/>
      <c r="F5654"/>
      <c r="I5654"/>
      <c r="J5654"/>
    </row>
    <row r="5655" spans="1:10" x14ac:dyDescent="0.2">
      <c r="A5655" s="473"/>
      <c r="B5655"/>
      <c r="D5655"/>
      <c r="E5655"/>
      <c r="F5655"/>
      <c r="I5655"/>
      <c r="J5655"/>
    </row>
    <row r="5656" spans="1:10" x14ac:dyDescent="0.2">
      <c r="A5656" s="473"/>
      <c r="B5656"/>
      <c r="D5656"/>
      <c r="E5656"/>
      <c r="F5656"/>
      <c r="I5656"/>
      <c r="J5656"/>
    </row>
    <row r="5657" spans="1:10" x14ac:dyDescent="0.2">
      <c r="A5657" s="473"/>
      <c r="B5657"/>
      <c r="D5657"/>
      <c r="E5657"/>
      <c r="F5657"/>
      <c r="I5657"/>
      <c r="J5657"/>
    </row>
    <row r="5658" spans="1:10" x14ac:dyDescent="0.2">
      <c r="A5658" s="473"/>
      <c r="B5658"/>
      <c r="D5658"/>
      <c r="E5658"/>
      <c r="F5658"/>
      <c r="I5658"/>
      <c r="J5658"/>
    </row>
    <row r="5659" spans="1:10" x14ac:dyDescent="0.2">
      <c r="A5659" s="473"/>
      <c r="B5659"/>
      <c r="D5659"/>
      <c r="E5659"/>
      <c r="F5659"/>
      <c r="I5659"/>
      <c r="J5659"/>
    </row>
    <row r="5660" spans="1:10" x14ac:dyDescent="0.2">
      <c r="A5660" s="473"/>
      <c r="B5660"/>
      <c r="D5660"/>
      <c r="E5660"/>
      <c r="F5660"/>
      <c r="I5660"/>
      <c r="J5660"/>
    </row>
    <row r="5661" spans="1:10" x14ac:dyDescent="0.2">
      <c r="A5661" s="473"/>
      <c r="B5661"/>
      <c r="D5661"/>
      <c r="E5661"/>
      <c r="F5661"/>
      <c r="I5661"/>
      <c r="J5661"/>
    </row>
    <row r="5662" spans="1:10" x14ac:dyDescent="0.2">
      <c r="A5662" s="473"/>
      <c r="B5662"/>
      <c r="D5662"/>
      <c r="E5662"/>
      <c r="F5662"/>
      <c r="I5662"/>
      <c r="J5662"/>
    </row>
    <row r="5663" spans="1:10" x14ac:dyDescent="0.2">
      <c r="A5663" s="473"/>
      <c r="B5663"/>
      <c r="D5663"/>
      <c r="E5663"/>
      <c r="F5663"/>
      <c r="I5663"/>
      <c r="J5663"/>
    </row>
    <row r="5664" spans="1:10" x14ac:dyDescent="0.2">
      <c r="A5664" s="473"/>
      <c r="B5664"/>
      <c r="D5664"/>
      <c r="E5664"/>
      <c r="F5664"/>
      <c r="I5664"/>
      <c r="J5664"/>
    </row>
    <row r="5665" spans="1:10" x14ac:dyDescent="0.2">
      <c r="A5665" s="473"/>
      <c r="B5665"/>
      <c r="D5665"/>
      <c r="E5665"/>
      <c r="F5665"/>
      <c r="I5665"/>
      <c r="J5665"/>
    </row>
    <row r="5666" spans="1:10" x14ac:dyDescent="0.2">
      <c r="A5666" s="473"/>
      <c r="B5666"/>
      <c r="D5666"/>
      <c r="E5666"/>
      <c r="F5666"/>
      <c r="I5666"/>
      <c r="J5666"/>
    </row>
    <row r="5667" spans="1:10" x14ac:dyDescent="0.2">
      <c r="A5667" s="473"/>
      <c r="B5667"/>
      <c r="D5667"/>
      <c r="E5667"/>
      <c r="F5667"/>
      <c r="I5667"/>
      <c r="J5667"/>
    </row>
    <row r="5668" spans="1:10" x14ac:dyDescent="0.2">
      <c r="A5668" s="473"/>
      <c r="B5668"/>
      <c r="D5668"/>
      <c r="E5668"/>
      <c r="F5668"/>
      <c r="I5668"/>
      <c r="J5668"/>
    </row>
    <row r="5669" spans="1:10" x14ac:dyDescent="0.2">
      <c r="A5669" s="473"/>
      <c r="B5669"/>
      <c r="D5669"/>
      <c r="E5669"/>
      <c r="F5669"/>
      <c r="I5669"/>
      <c r="J5669"/>
    </row>
    <row r="5670" spans="1:10" x14ac:dyDescent="0.2">
      <c r="A5670" s="473"/>
      <c r="B5670"/>
      <c r="D5670"/>
      <c r="E5670"/>
      <c r="F5670"/>
      <c r="I5670"/>
      <c r="J5670"/>
    </row>
    <row r="5671" spans="1:10" x14ac:dyDescent="0.2">
      <c r="A5671" s="473"/>
      <c r="B5671"/>
      <c r="D5671"/>
      <c r="E5671"/>
      <c r="F5671"/>
      <c r="I5671"/>
      <c r="J5671"/>
    </row>
    <row r="5672" spans="1:10" x14ac:dyDescent="0.2">
      <c r="A5672" s="473"/>
      <c r="B5672"/>
      <c r="D5672"/>
      <c r="E5672"/>
      <c r="F5672"/>
      <c r="I5672"/>
      <c r="J5672"/>
    </row>
    <row r="5673" spans="1:10" x14ac:dyDescent="0.2">
      <c r="A5673" s="473"/>
      <c r="B5673"/>
      <c r="D5673"/>
      <c r="E5673"/>
      <c r="F5673"/>
      <c r="I5673"/>
      <c r="J5673"/>
    </row>
    <row r="5674" spans="1:10" x14ac:dyDescent="0.2">
      <c r="A5674" s="473"/>
      <c r="B5674"/>
      <c r="D5674"/>
      <c r="E5674"/>
      <c r="F5674"/>
      <c r="I5674"/>
      <c r="J5674"/>
    </row>
    <row r="5675" spans="1:10" x14ac:dyDescent="0.2">
      <c r="A5675" s="473"/>
      <c r="B5675"/>
      <c r="D5675"/>
      <c r="E5675"/>
      <c r="F5675"/>
      <c r="I5675"/>
      <c r="J5675"/>
    </row>
    <row r="5676" spans="1:10" x14ac:dyDescent="0.2">
      <c r="A5676" s="473"/>
      <c r="B5676"/>
      <c r="D5676"/>
      <c r="E5676"/>
      <c r="F5676"/>
      <c r="I5676"/>
      <c r="J5676"/>
    </row>
    <row r="5677" spans="1:10" x14ac:dyDescent="0.2">
      <c r="A5677" s="473"/>
      <c r="B5677"/>
      <c r="D5677"/>
      <c r="E5677"/>
      <c r="F5677"/>
      <c r="I5677"/>
      <c r="J5677"/>
    </row>
    <row r="5678" spans="1:10" x14ac:dyDescent="0.2">
      <c r="A5678" s="473"/>
      <c r="B5678"/>
      <c r="D5678"/>
      <c r="E5678"/>
      <c r="F5678"/>
      <c r="I5678"/>
      <c r="J5678"/>
    </row>
    <row r="5679" spans="1:10" x14ac:dyDescent="0.2">
      <c r="A5679" s="473"/>
      <c r="B5679"/>
      <c r="D5679"/>
      <c r="E5679"/>
      <c r="F5679"/>
      <c r="I5679"/>
      <c r="J5679"/>
    </row>
    <row r="5680" spans="1:10" x14ac:dyDescent="0.2">
      <c r="A5680" s="473"/>
      <c r="B5680"/>
      <c r="D5680"/>
      <c r="E5680"/>
      <c r="F5680"/>
      <c r="I5680"/>
      <c r="J5680"/>
    </row>
    <row r="5681" spans="1:10" x14ac:dyDescent="0.2">
      <c r="A5681" s="473"/>
      <c r="B5681"/>
      <c r="D5681"/>
      <c r="E5681"/>
      <c r="F5681"/>
      <c r="I5681"/>
      <c r="J5681"/>
    </row>
    <row r="5682" spans="1:10" x14ac:dyDescent="0.2">
      <c r="A5682" s="473"/>
      <c r="B5682"/>
      <c r="D5682"/>
      <c r="E5682"/>
      <c r="F5682"/>
      <c r="I5682"/>
      <c r="J5682"/>
    </row>
    <row r="5683" spans="1:10" x14ac:dyDescent="0.2">
      <c r="A5683" s="473"/>
      <c r="B5683"/>
      <c r="D5683"/>
      <c r="E5683"/>
      <c r="F5683"/>
      <c r="I5683"/>
      <c r="J5683"/>
    </row>
    <row r="5684" spans="1:10" x14ac:dyDescent="0.2">
      <c r="A5684" s="473"/>
      <c r="B5684"/>
      <c r="D5684"/>
      <c r="E5684"/>
      <c r="F5684"/>
      <c r="I5684"/>
      <c r="J5684"/>
    </row>
    <row r="5685" spans="1:10" x14ac:dyDescent="0.2">
      <c r="A5685" s="473"/>
      <c r="B5685"/>
      <c r="D5685"/>
      <c r="E5685"/>
      <c r="F5685"/>
      <c r="I5685"/>
      <c r="J5685"/>
    </row>
    <row r="5686" spans="1:10" x14ac:dyDescent="0.2">
      <c r="A5686" s="473"/>
      <c r="B5686"/>
      <c r="D5686"/>
      <c r="E5686"/>
      <c r="F5686"/>
      <c r="I5686"/>
      <c r="J5686"/>
    </row>
    <row r="5687" spans="1:10" x14ac:dyDescent="0.2">
      <c r="A5687" s="473"/>
      <c r="B5687"/>
      <c r="D5687"/>
      <c r="E5687"/>
      <c r="F5687"/>
      <c r="I5687"/>
      <c r="J5687"/>
    </row>
    <row r="5688" spans="1:10" x14ac:dyDescent="0.2">
      <c r="A5688" s="473"/>
      <c r="B5688"/>
      <c r="D5688"/>
      <c r="E5688"/>
      <c r="F5688"/>
      <c r="I5688"/>
      <c r="J5688"/>
    </row>
    <row r="5689" spans="1:10" x14ac:dyDescent="0.2">
      <c r="A5689" s="473"/>
      <c r="B5689"/>
      <c r="D5689"/>
      <c r="E5689"/>
      <c r="F5689"/>
      <c r="I5689"/>
      <c r="J5689"/>
    </row>
    <row r="5690" spans="1:10" x14ac:dyDescent="0.2">
      <c r="A5690" s="473"/>
      <c r="B5690"/>
      <c r="D5690"/>
      <c r="E5690"/>
      <c r="F5690"/>
      <c r="I5690"/>
      <c r="J5690"/>
    </row>
    <row r="5691" spans="1:10" x14ac:dyDescent="0.2">
      <c r="A5691" s="473"/>
      <c r="B5691"/>
      <c r="D5691"/>
      <c r="E5691"/>
      <c r="F5691"/>
      <c r="I5691"/>
      <c r="J5691"/>
    </row>
    <row r="5692" spans="1:10" x14ac:dyDescent="0.2">
      <c r="A5692" s="473"/>
      <c r="B5692"/>
      <c r="D5692"/>
      <c r="E5692"/>
      <c r="F5692"/>
      <c r="I5692"/>
      <c r="J5692"/>
    </row>
    <row r="5693" spans="1:10" x14ac:dyDescent="0.2">
      <c r="A5693" s="473"/>
      <c r="B5693"/>
      <c r="D5693"/>
      <c r="E5693"/>
      <c r="F5693"/>
      <c r="I5693"/>
      <c r="J5693"/>
    </row>
    <row r="5694" spans="1:10" x14ac:dyDescent="0.2">
      <c r="A5694" s="473"/>
      <c r="B5694"/>
      <c r="D5694"/>
      <c r="E5694"/>
      <c r="F5694"/>
      <c r="I5694"/>
      <c r="J5694"/>
    </row>
    <row r="5695" spans="1:10" x14ac:dyDescent="0.2">
      <c r="A5695" s="473"/>
      <c r="B5695"/>
      <c r="D5695"/>
      <c r="E5695"/>
      <c r="F5695"/>
      <c r="I5695"/>
      <c r="J5695"/>
    </row>
    <row r="5696" spans="1:10" x14ac:dyDescent="0.2">
      <c r="A5696" s="473"/>
      <c r="B5696"/>
      <c r="D5696"/>
      <c r="E5696"/>
      <c r="F5696"/>
      <c r="I5696"/>
      <c r="J5696"/>
    </row>
    <row r="5697" spans="1:10" x14ac:dyDescent="0.2">
      <c r="A5697" s="473"/>
      <c r="B5697"/>
      <c r="D5697"/>
      <c r="E5697"/>
      <c r="F5697"/>
      <c r="I5697"/>
      <c r="J5697"/>
    </row>
    <row r="5698" spans="1:10" x14ac:dyDescent="0.2">
      <c r="A5698" s="473"/>
      <c r="B5698"/>
      <c r="D5698"/>
      <c r="E5698"/>
      <c r="F5698"/>
      <c r="I5698"/>
      <c r="J5698"/>
    </row>
    <row r="5699" spans="1:10" x14ac:dyDescent="0.2">
      <c r="A5699" s="473"/>
      <c r="B5699"/>
      <c r="D5699"/>
      <c r="E5699"/>
      <c r="F5699"/>
      <c r="I5699"/>
      <c r="J5699"/>
    </row>
    <row r="5700" spans="1:10" x14ac:dyDescent="0.2">
      <c r="A5700" s="473"/>
      <c r="B5700"/>
      <c r="D5700"/>
      <c r="E5700"/>
      <c r="F5700"/>
      <c r="I5700"/>
      <c r="J5700"/>
    </row>
    <row r="5701" spans="1:10" x14ac:dyDescent="0.2">
      <c r="A5701" s="473"/>
      <c r="B5701"/>
      <c r="D5701"/>
      <c r="E5701"/>
      <c r="F5701"/>
      <c r="I5701"/>
      <c r="J5701"/>
    </row>
    <row r="5702" spans="1:10" x14ac:dyDescent="0.2">
      <c r="A5702" s="473"/>
      <c r="B5702"/>
      <c r="D5702"/>
      <c r="E5702"/>
      <c r="F5702"/>
      <c r="I5702"/>
      <c r="J5702"/>
    </row>
    <row r="5703" spans="1:10" x14ac:dyDescent="0.2">
      <c r="A5703" s="473"/>
      <c r="B5703"/>
      <c r="D5703"/>
      <c r="E5703"/>
      <c r="F5703"/>
      <c r="I5703"/>
      <c r="J5703"/>
    </row>
    <row r="5704" spans="1:10" x14ac:dyDescent="0.2">
      <c r="A5704" s="473"/>
      <c r="B5704"/>
      <c r="D5704"/>
      <c r="E5704"/>
      <c r="F5704"/>
      <c r="I5704"/>
      <c r="J5704"/>
    </row>
    <row r="5705" spans="1:10" x14ac:dyDescent="0.2">
      <c r="A5705" s="473"/>
      <c r="B5705"/>
      <c r="D5705"/>
      <c r="E5705"/>
      <c r="F5705"/>
      <c r="I5705"/>
      <c r="J5705"/>
    </row>
    <row r="5706" spans="1:10" x14ac:dyDescent="0.2">
      <c r="A5706" s="473"/>
      <c r="B5706"/>
      <c r="D5706"/>
      <c r="E5706"/>
      <c r="F5706"/>
      <c r="I5706"/>
      <c r="J5706"/>
    </row>
    <row r="5707" spans="1:10" x14ac:dyDescent="0.2">
      <c r="A5707" s="473"/>
      <c r="B5707"/>
      <c r="D5707"/>
      <c r="E5707"/>
      <c r="F5707"/>
      <c r="I5707"/>
      <c r="J5707"/>
    </row>
    <row r="5708" spans="1:10" x14ac:dyDescent="0.2">
      <c r="A5708" s="473"/>
      <c r="B5708"/>
      <c r="D5708"/>
      <c r="E5708"/>
      <c r="F5708"/>
      <c r="I5708"/>
      <c r="J5708"/>
    </row>
    <row r="5709" spans="1:10" x14ac:dyDescent="0.2">
      <c r="A5709" s="473"/>
      <c r="B5709"/>
      <c r="D5709"/>
      <c r="E5709"/>
      <c r="F5709"/>
      <c r="I5709"/>
      <c r="J5709"/>
    </row>
    <row r="5710" spans="1:10" x14ac:dyDescent="0.2">
      <c r="A5710" s="473"/>
      <c r="B5710"/>
      <c r="D5710"/>
      <c r="E5710"/>
      <c r="F5710"/>
      <c r="I5710"/>
      <c r="J5710"/>
    </row>
    <row r="5711" spans="1:10" x14ac:dyDescent="0.2">
      <c r="A5711" s="473"/>
      <c r="B5711"/>
      <c r="D5711"/>
      <c r="E5711"/>
      <c r="F5711"/>
      <c r="I5711"/>
      <c r="J5711"/>
    </row>
    <row r="5712" spans="1:10" x14ac:dyDescent="0.2">
      <c r="A5712" s="473"/>
      <c r="B5712"/>
      <c r="D5712"/>
      <c r="E5712"/>
      <c r="F5712"/>
      <c r="I5712"/>
      <c r="J5712"/>
    </row>
    <row r="5713" spans="1:10" x14ac:dyDescent="0.2">
      <c r="A5713" s="473"/>
      <c r="B5713"/>
      <c r="D5713"/>
      <c r="E5713"/>
      <c r="F5713"/>
      <c r="I5713"/>
      <c r="J5713"/>
    </row>
    <row r="5714" spans="1:10" x14ac:dyDescent="0.2">
      <c r="A5714" s="473"/>
      <c r="B5714"/>
      <c r="D5714"/>
      <c r="E5714"/>
      <c r="F5714"/>
      <c r="I5714"/>
      <c r="J5714"/>
    </row>
    <row r="5715" spans="1:10" x14ac:dyDescent="0.2">
      <c r="A5715" s="473"/>
      <c r="B5715"/>
      <c r="D5715"/>
      <c r="E5715"/>
      <c r="F5715"/>
      <c r="I5715"/>
      <c r="J5715"/>
    </row>
    <row r="5716" spans="1:10" x14ac:dyDescent="0.2">
      <c r="A5716" s="473"/>
      <c r="B5716"/>
      <c r="D5716"/>
      <c r="E5716"/>
      <c r="F5716"/>
      <c r="I5716"/>
      <c r="J5716"/>
    </row>
    <row r="5717" spans="1:10" x14ac:dyDescent="0.2">
      <c r="A5717" s="473"/>
      <c r="B5717"/>
      <c r="D5717"/>
      <c r="E5717"/>
      <c r="F5717"/>
      <c r="I5717"/>
      <c r="J5717"/>
    </row>
    <row r="5718" spans="1:10" x14ac:dyDescent="0.2">
      <c r="A5718" s="473"/>
      <c r="B5718"/>
      <c r="D5718"/>
      <c r="E5718"/>
      <c r="F5718"/>
      <c r="I5718"/>
      <c r="J5718"/>
    </row>
    <row r="5719" spans="1:10" x14ac:dyDescent="0.2">
      <c r="A5719" s="473"/>
      <c r="B5719"/>
      <c r="D5719"/>
      <c r="E5719"/>
      <c r="F5719"/>
      <c r="I5719"/>
      <c r="J5719"/>
    </row>
    <row r="5720" spans="1:10" x14ac:dyDescent="0.2">
      <c r="A5720" s="473"/>
      <c r="B5720"/>
      <c r="D5720"/>
      <c r="E5720"/>
      <c r="F5720"/>
      <c r="I5720"/>
      <c r="J5720"/>
    </row>
    <row r="5721" spans="1:10" x14ac:dyDescent="0.2">
      <c r="A5721" s="473"/>
      <c r="B5721"/>
      <c r="D5721"/>
      <c r="E5721"/>
      <c r="F5721"/>
      <c r="I5721"/>
      <c r="J5721"/>
    </row>
    <row r="5722" spans="1:10" x14ac:dyDescent="0.2">
      <c r="A5722" s="473"/>
      <c r="B5722"/>
      <c r="D5722"/>
      <c r="E5722"/>
      <c r="F5722"/>
      <c r="I5722"/>
      <c r="J5722"/>
    </row>
    <row r="5723" spans="1:10" x14ac:dyDescent="0.2">
      <c r="A5723" s="473"/>
      <c r="B5723"/>
      <c r="D5723"/>
      <c r="E5723"/>
      <c r="F5723"/>
      <c r="I5723"/>
      <c r="J5723"/>
    </row>
    <row r="5724" spans="1:10" x14ac:dyDescent="0.2">
      <c r="A5724" s="473"/>
      <c r="B5724"/>
      <c r="D5724"/>
      <c r="E5724"/>
      <c r="F5724"/>
      <c r="I5724"/>
      <c r="J5724"/>
    </row>
    <row r="5725" spans="1:10" x14ac:dyDescent="0.2">
      <c r="A5725" s="473"/>
      <c r="B5725"/>
      <c r="D5725"/>
      <c r="E5725"/>
      <c r="F5725"/>
      <c r="I5725"/>
      <c r="J5725"/>
    </row>
    <row r="5726" spans="1:10" x14ac:dyDescent="0.2">
      <c r="A5726" s="473"/>
      <c r="B5726"/>
      <c r="D5726"/>
      <c r="E5726"/>
      <c r="F5726"/>
      <c r="I5726"/>
      <c r="J5726"/>
    </row>
    <row r="5727" spans="1:10" x14ac:dyDescent="0.2">
      <c r="A5727" s="473"/>
      <c r="B5727"/>
      <c r="D5727"/>
      <c r="E5727"/>
      <c r="F5727"/>
      <c r="I5727"/>
      <c r="J5727"/>
    </row>
    <row r="5728" spans="1:10" x14ac:dyDescent="0.2">
      <c r="A5728" s="473"/>
      <c r="B5728"/>
      <c r="D5728"/>
      <c r="E5728"/>
      <c r="F5728"/>
      <c r="I5728"/>
      <c r="J5728"/>
    </row>
    <row r="5729" spans="1:10" x14ac:dyDescent="0.2">
      <c r="A5729" s="473"/>
      <c r="B5729"/>
      <c r="D5729"/>
      <c r="E5729"/>
      <c r="F5729"/>
      <c r="I5729"/>
      <c r="J5729"/>
    </row>
    <row r="5730" spans="1:10" x14ac:dyDescent="0.2">
      <c r="A5730" s="473"/>
      <c r="B5730"/>
      <c r="D5730"/>
      <c r="E5730"/>
      <c r="F5730"/>
      <c r="I5730"/>
      <c r="J5730"/>
    </row>
    <row r="5731" spans="1:10" x14ac:dyDescent="0.2">
      <c r="A5731" s="473"/>
      <c r="B5731"/>
      <c r="D5731"/>
      <c r="E5731"/>
      <c r="F5731"/>
      <c r="I5731"/>
      <c r="J5731"/>
    </row>
    <row r="5732" spans="1:10" x14ac:dyDescent="0.2">
      <c r="A5732" s="473"/>
      <c r="B5732"/>
      <c r="D5732"/>
      <c r="E5732"/>
      <c r="F5732"/>
      <c r="I5732"/>
      <c r="J5732"/>
    </row>
    <row r="5733" spans="1:10" x14ac:dyDescent="0.2">
      <c r="A5733" s="473"/>
      <c r="B5733"/>
      <c r="D5733"/>
      <c r="E5733"/>
      <c r="F5733"/>
      <c r="I5733"/>
      <c r="J5733"/>
    </row>
    <row r="5734" spans="1:10" x14ac:dyDescent="0.2">
      <c r="A5734" s="473"/>
      <c r="B5734"/>
      <c r="D5734"/>
      <c r="E5734"/>
      <c r="F5734"/>
      <c r="I5734"/>
      <c r="J5734"/>
    </row>
    <row r="5735" spans="1:10" x14ac:dyDescent="0.2">
      <c r="A5735" s="473"/>
      <c r="B5735"/>
      <c r="D5735"/>
      <c r="E5735"/>
      <c r="F5735"/>
      <c r="I5735"/>
      <c r="J5735"/>
    </row>
    <row r="5736" spans="1:10" x14ac:dyDescent="0.2">
      <c r="A5736" s="473"/>
      <c r="B5736"/>
      <c r="D5736"/>
      <c r="E5736"/>
      <c r="F5736"/>
      <c r="I5736"/>
      <c r="J5736"/>
    </row>
    <row r="5737" spans="1:10" x14ac:dyDescent="0.2">
      <c r="A5737" s="473"/>
      <c r="B5737"/>
      <c r="D5737"/>
      <c r="E5737"/>
      <c r="F5737"/>
      <c r="I5737"/>
      <c r="J5737"/>
    </row>
    <row r="5738" spans="1:10" x14ac:dyDescent="0.2">
      <c r="A5738" s="473"/>
      <c r="B5738"/>
      <c r="D5738"/>
      <c r="E5738"/>
      <c r="F5738"/>
      <c r="I5738"/>
      <c r="J5738"/>
    </row>
    <row r="5739" spans="1:10" x14ac:dyDescent="0.2">
      <c r="A5739" s="473"/>
      <c r="B5739"/>
      <c r="D5739"/>
      <c r="E5739"/>
      <c r="F5739"/>
      <c r="I5739"/>
      <c r="J5739"/>
    </row>
    <row r="5740" spans="1:10" x14ac:dyDescent="0.2">
      <c r="A5740" s="473"/>
      <c r="B5740"/>
      <c r="D5740"/>
      <c r="E5740"/>
      <c r="F5740"/>
      <c r="I5740"/>
      <c r="J5740"/>
    </row>
    <row r="5741" spans="1:10" x14ac:dyDescent="0.2">
      <c r="A5741" s="473"/>
      <c r="B5741"/>
      <c r="D5741"/>
      <c r="E5741"/>
      <c r="F5741"/>
      <c r="I5741"/>
      <c r="J5741"/>
    </row>
    <row r="5742" spans="1:10" x14ac:dyDescent="0.2">
      <c r="A5742" s="473"/>
      <c r="B5742"/>
      <c r="D5742"/>
      <c r="E5742"/>
      <c r="F5742"/>
      <c r="I5742"/>
      <c r="J5742"/>
    </row>
    <row r="5743" spans="1:10" x14ac:dyDescent="0.2">
      <c r="A5743" s="473"/>
      <c r="B5743"/>
      <c r="D5743"/>
      <c r="E5743"/>
      <c r="F5743"/>
      <c r="I5743"/>
      <c r="J5743"/>
    </row>
    <row r="5744" spans="1:10" x14ac:dyDescent="0.2">
      <c r="A5744" s="473"/>
      <c r="B5744"/>
      <c r="D5744"/>
      <c r="E5744"/>
      <c r="F5744"/>
      <c r="I5744"/>
      <c r="J5744"/>
    </row>
    <row r="5745" spans="1:10" x14ac:dyDescent="0.2">
      <c r="A5745" s="473"/>
      <c r="B5745"/>
      <c r="D5745"/>
      <c r="E5745"/>
      <c r="F5745"/>
      <c r="I5745"/>
      <c r="J5745"/>
    </row>
    <row r="5746" spans="1:10" x14ac:dyDescent="0.2">
      <c r="A5746" s="473"/>
      <c r="B5746"/>
      <c r="D5746"/>
      <c r="E5746"/>
      <c r="F5746"/>
      <c r="I5746"/>
      <c r="J5746"/>
    </row>
    <row r="5747" spans="1:10" x14ac:dyDescent="0.2">
      <c r="A5747" s="473"/>
      <c r="B5747"/>
      <c r="D5747"/>
      <c r="E5747"/>
      <c r="F5747"/>
      <c r="I5747"/>
      <c r="J5747"/>
    </row>
    <row r="5748" spans="1:10" x14ac:dyDescent="0.2">
      <c r="A5748" s="473"/>
      <c r="B5748"/>
      <c r="D5748"/>
      <c r="E5748"/>
      <c r="F5748"/>
      <c r="I5748"/>
      <c r="J5748"/>
    </row>
    <row r="5749" spans="1:10" x14ac:dyDescent="0.2">
      <c r="A5749" s="473"/>
      <c r="B5749"/>
      <c r="D5749"/>
      <c r="E5749"/>
      <c r="F5749"/>
      <c r="I5749"/>
      <c r="J5749"/>
    </row>
    <row r="5750" spans="1:10" x14ac:dyDescent="0.2">
      <c r="A5750" s="473"/>
      <c r="B5750"/>
      <c r="D5750"/>
      <c r="E5750"/>
      <c r="F5750"/>
      <c r="I5750"/>
      <c r="J5750"/>
    </row>
    <row r="5751" spans="1:10" x14ac:dyDescent="0.2">
      <c r="A5751" s="473"/>
      <c r="B5751"/>
      <c r="D5751"/>
      <c r="E5751"/>
      <c r="F5751"/>
      <c r="I5751"/>
      <c r="J5751"/>
    </row>
    <row r="5752" spans="1:10" x14ac:dyDescent="0.2">
      <c r="A5752" s="473"/>
      <c r="B5752"/>
      <c r="D5752"/>
      <c r="E5752"/>
      <c r="F5752"/>
      <c r="I5752"/>
      <c r="J5752"/>
    </row>
    <row r="5753" spans="1:10" x14ac:dyDescent="0.2">
      <c r="A5753" s="473"/>
      <c r="B5753"/>
      <c r="D5753"/>
      <c r="E5753"/>
      <c r="F5753"/>
      <c r="I5753"/>
      <c r="J5753"/>
    </row>
    <row r="5754" spans="1:10" x14ac:dyDescent="0.2">
      <c r="A5754" s="473"/>
      <c r="B5754"/>
      <c r="D5754"/>
      <c r="E5754"/>
      <c r="F5754"/>
      <c r="I5754"/>
      <c r="J5754"/>
    </row>
    <row r="5755" spans="1:10" x14ac:dyDescent="0.2">
      <c r="A5755" s="473"/>
      <c r="B5755"/>
      <c r="D5755"/>
      <c r="E5755"/>
      <c r="F5755"/>
      <c r="I5755"/>
      <c r="J5755"/>
    </row>
    <row r="5756" spans="1:10" x14ac:dyDescent="0.2">
      <c r="A5756" s="473"/>
      <c r="B5756"/>
      <c r="D5756"/>
      <c r="E5756"/>
      <c r="F5756"/>
      <c r="I5756"/>
      <c r="J5756"/>
    </row>
    <row r="5757" spans="1:10" x14ac:dyDescent="0.2">
      <c r="A5757" s="473"/>
      <c r="B5757"/>
      <c r="D5757"/>
      <c r="E5757"/>
      <c r="F5757"/>
      <c r="I5757"/>
      <c r="J5757"/>
    </row>
    <row r="5758" spans="1:10" x14ac:dyDescent="0.2">
      <c r="A5758" s="473"/>
      <c r="B5758"/>
      <c r="D5758"/>
      <c r="E5758"/>
      <c r="F5758"/>
      <c r="I5758"/>
      <c r="J5758"/>
    </row>
    <row r="5759" spans="1:10" x14ac:dyDescent="0.2">
      <c r="A5759" s="473"/>
      <c r="B5759"/>
      <c r="D5759"/>
      <c r="E5759"/>
      <c r="F5759"/>
      <c r="I5759"/>
      <c r="J5759"/>
    </row>
    <row r="5760" spans="1:10" x14ac:dyDescent="0.2">
      <c r="A5760" s="473"/>
      <c r="B5760"/>
      <c r="D5760"/>
      <c r="E5760"/>
      <c r="F5760"/>
      <c r="I5760"/>
      <c r="J5760"/>
    </row>
    <row r="5761" spans="1:10" x14ac:dyDescent="0.2">
      <c r="A5761" s="473"/>
      <c r="B5761"/>
      <c r="D5761"/>
      <c r="E5761"/>
      <c r="F5761"/>
      <c r="I5761"/>
      <c r="J5761"/>
    </row>
    <row r="5762" spans="1:10" x14ac:dyDescent="0.2">
      <c r="A5762" s="473"/>
      <c r="B5762"/>
      <c r="D5762"/>
      <c r="E5762"/>
      <c r="F5762"/>
      <c r="I5762"/>
      <c r="J5762"/>
    </row>
    <row r="5763" spans="1:10" x14ac:dyDescent="0.2">
      <c r="A5763" s="473"/>
      <c r="B5763"/>
      <c r="D5763"/>
      <c r="E5763"/>
      <c r="F5763"/>
      <c r="I5763"/>
      <c r="J5763"/>
    </row>
    <row r="5764" spans="1:10" x14ac:dyDescent="0.2">
      <c r="A5764" s="473"/>
      <c r="B5764"/>
      <c r="D5764"/>
      <c r="E5764"/>
      <c r="F5764"/>
      <c r="I5764"/>
      <c r="J5764"/>
    </row>
    <row r="5765" spans="1:10" x14ac:dyDescent="0.2">
      <c r="A5765" s="473"/>
      <c r="B5765"/>
      <c r="D5765"/>
      <c r="E5765"/>
      <c r="F5765"/>
      <c r="I5765"/>
      <c r="J5765"/>
    </row>
    <row r="5766" spans="1:10" x14ac:dyDescent="0.2">
      <c r="A5766" s="473"/>
      <c r="B5766"/>
      <c r="D5766"/>
      <c r="E5766"/>
      <c r="F5766"/>
      <c r="I5766"/>
      <c r="J5766"/>
    </row>
    <row r="5767" spans="1:10" x14ac:dyDescent="0.2">
      <c r="A5767" s="473"/>
      <c r="B5767"/>
      <c r="D5767"/>
      <c r="E5767"/>
      <c r="F5767"/>
      <c r="I5767"/>
      <c r="J5767"/>
    </row>
    <row r="5768" spans="1:10" x14ac:dyDescent="0.2">
      <c r="A5768" s="473"/>
      <c r="B5768"/>
      <c r="D5768"/>
      <c r="E5768"/>
      <c r="F5768"/>
      <c r="I5768"/>
      <c r="J5768"/>
    </row>
    <row r="5769" spans="1:10" x14ac:dyDescent="0.2">
      <c r="A5769" s="473"/>
      <c r="B5769"/>
      <c r="D5769"/>
      <c r="E5769"/>
      <c r="F5769"/>
      <c r="I5769"/>
      <c r="J5769"/>
    </row>
    <row r="5770" spans="1:10" x14ac:dyDescent="0.2">
      <c r="B5770"/>
    </row>
    <row r="5771" spans="1:10" x14ac:dyDescent="0.2">
      <c r="B5771"/>
    </row>
    <row r="5772" spans="1:10" x14ac:dyDescent="0.2">
      <c r="B5772"/>
    </row>
  </sheetData>
  <phoneticPr fontId="0" type="noConversion"/>
  <pageMargins left="0.78740157480314965" right="0.78740157480314965" top="1.1023622047244095" bottom="0.98425196850393704" header="0.51181102362204722" footer="0.51181102362204722"/>
  <pageSetup paperSize="9" orientation="landscape" r:id="rId1"/>
  <headerFooter alignWithMargins="0">
    <oddHeader xml:space="preserve">&amp;LTHERMOLUFT KT s.r.o.
Franty Šumavského 867
339 01 Klatovy&amp;CVZDUCHOTECHNIKA&amp;ROBNOVA KOLONÁDY 
V MERCANDINOVÝCH SADECH 
- NOVÉ WC
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N5731"/>
  <sheetViews>
    <sheetView zoomScaleNormal="100" zoomScalePageLayoutView="130" workbookViewId="0"/>
  </sheetViews>
  <sheetFormatPr defaultRowHeight="12.75" x14ac:dyDescent="0.2"/>
  <cols>
    <col min="1" max="1" width="12.42578125" style="10" customWidth="1"/>
    <col min="2" max="2" width="54.7109375" style="48" customWidth="1"/>
    <col min="3" max="3" width="4.85546875" customWidth="1"/>
    <col min="4" max="4" width="5.7109375" style="10" customWidth="1"/>
    <col min="5" max="5" width="8.5703125" style="10" customWidth="1"/>
    <col min="6" max="6" width="9" style="10" customWidth="1"/>
    <col min="7" max="7" width="8.85546875" customWidth="1"/>
    <col min="8" max="8" width="8.5703125" customWidth="1"/>
    <col min="9" max="9" width="9.7109375" style="10" customWidth="1"/>
    <col min="10" max="10" width="8.5703125" style="10" customWidth="1"/>
    <col min="11" max="11" width="0" hidden="1" customWidth="1"/>
    <col min="12" max="12" width="13.42578125" customWidth="1"/>
    <col min="14" max="14" width="10" customWidth="1"/>
    <col min="17" max="17" width="10.7109375" customWidth="1"/>
    <col min="18" max="18" width="12" customWidth="1"/>
  </cols>
  <sheetData>
    <row r="1" spans="1:14" x14ac:dyDescent="0.2">
      <c r="A1" s="474"/>
      <c r="B1" s="475"/>
      <c r="C1" s="476"/>
      <c r="D1" s="477"/>
      <c r="E1" s="477"/>
      <c r="F1" s="477"/>
      <c r="G1" s="476"/>
      <c r="H1" s="478"/>
      <c r="I1" s="477"/>
      <c r="J1" s="479"/>
      <c r="K1" s="480"/>
      <c r="L1" s="480"/>
    </row>
    <row r="2" spans="1:14" ht="16.5" thickBot="1" x14ac:dyDescent="0.3">
      <c r="A2" s="481" t="s">
        <v>251</v>
      </c>
      <c r="B2" s="482" t="s">
        <v>252</v>
      </c>
      <c r="C2" s="483" t="s">
        <v>253</v>
      </c>
      <c r="D2" s="483" t="s">
        <v>504</v>
      </c>
      <c r="E2" s="483" t="s">
        <v>254</v>
      </c>
      <c r="F2" s="484" t="s">
        <v>347</v>
      </c>
      <c r="G2" s="485" t="s">
        <v>255</v>
      </c>
      <c r="H2" s="486" t="s">
        <v>256</v>
      </c>
      <c r="I2" s="487" t="s">
        <v>257</v>
      </c>
      <c r="J2" s="488" t="s">
        <v>348</v>
      </c>
      <c r="K2" s="480"/>
      <c r="L2" s="480"/>
    </row>
    <row r="3" spans="1:14" ht="15.75" x14ac:dyDescent="0.25">
      <c r="A3" s="489"/>
      <c r="B3" s="490"/>
      <c r="C3" s="491"/>
      <c r="D3" s="491"/>
      <c r="E3" s="491"/>
      <c r="F3" s="492"/>
      <c r="G3" s="493"/>
      <c r="H3" s="494"/>
      <c r="I3" s="494"/>
      <c r="J3" s="495"/>
      <c r="K3" s="480"/>
      <c r="L3" s="480"/>
    </row>
    <row r="4" spans="1:14" ht="37.5" x14ac:dyDescent="0.2">
      <c r="A4" s="498"/>
      <c r="B4" s="677" t="s">
        <v>627</v>
      </c>
      <c r="C4" s="507"/>
      <c r="D4" s="373"/>
      <c r="E4" s="374"/>
      <c r="F4" s="374"/>
      <c r="G4" s="374"/>
      <c r="H4" s="374"/>
      <c r="I4" s="374"/>
      <c r="J4" s="375"/>
      <c r="K4" s="324"/>
      <c r="L4" s="324"/>
      <c r="M4" s="466"/>
      <c r="N4" s="466"/>
    </row>
    <row r="5" spans="1:14" x14ac:dyDescent="0.2">
      <c r="A5" s="498"/>
      <c r="B5" s="506"/>
      <c r="C5" s="507"/>
      <c r="D5" s="373"/>
      <c r="E5" s="374"/>
      <c r="F5" s="374"/>
      <c r="G5" s="374"/>
      <c r="H5" s="374"/>
      <c r="I5" s="374"/>
      <c r="J5" s="375"/>
      <c r="K5" s="324"/>
      <c r="L5" s="324"/>
      <c r="M5" s="466"/>
      <c r="N5" s="466"/>
    </row>
    <row r="6" spans="1:14" x14ac:dyDescent="0.2">
      <c r="A6" s="498"/>
      <c r="B6" s="499" t="s">
        <v>355</v>
      </c>
      <c r="C6" s="507"/>
      <c r="D6" s="373"/>
      <c r="E6" s="374"/>
      <c r="F6" s="374"/>
      <c r="G6" s="374"/>
      <c r="H6" s="374"/>
      <c r="I6" s="374"/>
      <c r="J6" s="375"/>
      <c r="K6" s="324"/>
      <c r="L6" s="324"/>
      <c r="M6" s="466"/>
      <c r="N6" s="466"/>
    </row>
    <row r="7" spans="1:14" x14ac:dyDescent="0.2">
      <c r="A7" s="498" t="s">
        <v>350</v>
      </c>
      <c r="B7" s="506" t="s">
        <v>399</v>
      </c>
      <c r="C7" s="507">
        <v>1</v>
      </c>
      <c r="D7" s="373" t="s">
        <v>225</v>
      </c>
      <c r="E7" s="321"/>
      <c r="F7" s="374">
        <f>E7*C7</f>
        <v>0</v>
      </c>
      <c r="G7" s="321"/>
      <c r="H7" s="374">
        <f>G7*C7</f>
        <v>0</v>
      </c>
      <c r="I7" s="374">
        <f>E7+G7</f>
        <v>0</v>
      </c>
      <c r="J7" s="375">
        <f>F7+H7</f>
        <v>0</v>
      </c>
      <c r="K7" s="324" t="s">
        <v>351</v>
      </c>
      <c r="L7" s="324"/>
      <c r="M7" s="466"/>
      <c r="N7" s="466"/>
    </row>
    <row r="8" spans="1:14" x14ac:dyDescent="0.2">
      <c r="A8" s="498"/>
      <c r="B8" s="506"/>
      <c r="C8" s="507"/>
      <c r="D8" s="373"/>
      <c r="E8" s="374"/>
      <c r="F8" s="374"/>
      <c r="G8" s="374"/>
      <c r="H8" s="374"/>
      <c r="I8" s="374"/>
      <c r="J8" s="375"/>
      <c r="K8" s="324"/>
      <c r="L8" s="324"/>
      <c r="M8" s="466"/>
      <c r="N8" s="466"/>
    </row>
    <row r="9" spans="1:14" x14ac:dyDescent="0.2">
      <c r="A9" s="498"/>
      <c r="B9" s="499" t="s">
        <v>356</v>
      </c>
      <c r="C9" s="507"/>
      <c r="D9" s="373"/>
      <c r="E9" s="374"/>
      <c r="F9" s="374"/>
      <c r="G9" s="374"/>
      <c r="H9" s="374"/>
      <c r="I9" s="374"/>
      <c r="J9" s="375"/>
      <c r="K9" s="324"/>
      <c r="L9" s="324"/>
      <c r="M9" s="466"/>
      <c r="N9" s="466"/>
    </row>
    <row r="10" spans="1:14" x14ac:dyDescent="0.2">
      <c r="A10" s="498" t="s">
        <v>352</v>
      </c>
      <c r="B10" s="508" t="s">
        <v>400</v>
      </c>
      <c r="C10" s="507">
        <v>10</v>
      </c>
      <c r="D10" s="373" t="s">
        <v>3</v>
      </c>
      <c r="E10" s="321"/>
      <c r="F10" s="374">
        <f>E10*C10</f>
        <v>0</v>
      </c>
      <c r="G10" s="321"/>
      <c r="H10" s="374">
        <f>G10*C10</f>
        <v>0</v>
      </c>
      <c r="I10" s="374">
        <f t="shared" ref="I10:J12" si="0">E10+G10</f>
        <v>0</v>
      </c>
      <c r="J10" s="375">
        <f t="shared" si="0"/>
        <v>0</v>
      </c>
      <c r="K10" s="324" t="s">
        <v>351</v>
      </c>
      <c r="L10" s="324"/>
      <c r="M10" s="466"/>
      <c r="N10" s="466"/>
    </row>
    <row r="11" spans="1:14" x14ac:dyDescent="0.2">
      <c r="A11" s="498" t="s">
        <v>353</v>
      </c>
      <c r="B11" s="508" t="s">
        <v>401</v>
      </c>
      <c r="C11" s="507">
        <v>1</v>
      </c>
      <c r="D11" s="373" t="s">
        <v>225</v>
      </c>
      <c r="E11" s="321"/>
      <c r="F11" s="374">
        <f>E11*C11</f>
        <v>0</v>
      </c>
      <c r="G11" s="321"/>
      <c r="H11" s="374">
        <f>G11*C11</f>
        <v>0</v>
      </c>
      <c r="I11" s="374">
        <f>E11+G11</f>
        <v>0</v>
      </c>
      <c r="J11" s="375">
        <f>F11+H11</f>
        <v>0</v>
      </c>
      <c r="K11" s="324" t="s">
        <v>349</v>
      </c>
      <c r="L11" s="324"/>
      <c r="M11" s="466"/>
      <c r="N11" s="466"/>
    </row>
    <row r="12" spans="1:14" ht="25.5" x14ac:dyDescent="0.2">
      <c r="A12" s="592" t="s">
        <v>354</v>
      </c>
      <c r="B12" s="506" t="s">
        <v>402</v>
      </c>
      <c r="C12" s="678">
        <v>6</v>
      </c>
      <c r="D12" s="390" t="s">
        <v>225</v>
      </c>
      <c r="E12" s="321"/>
      <c r="F12" s="374">
        <f>E12*C12</f>
        <v>0</v>
      </c>
      <c r="G12" s="321"/>
      <c r="H12" s="374">
        <f>G12*C12</f>
        <v>0</v>
      </c>
      <c r="I12" s="374">
        <f t="shared" si="0"/>
        <v>0</v>
      </c>
      <c r="J12" s="375">
        <f t="shared" si="0"/>
        <v>0</v>
      </c>
      <c r="K12" s="679" t="s">
        <v>349</v>
      </c>
      <c r="L12" s="679"/>
      <c r="M12" s="466"/>
      <c r="N12" s="466"/>
    </row>
    <row r="13" spans="1:14" x14ac:dyDescent="0.2">
      <c r="A13" s="592"/>
      <c r="B13" s="506"/>
      <c r="C13" s="678"/>
      <c r="D13" s="390"/>
      <c r="E13" s="374"/>
      <c r="F13" s="374"/>
      <c r="G13" s="374"/>
      <c r="H13" s="374"/>
      <c r="I13" s="374"/>
      <c r="J13" s="375"/>
      <c r="K13" s="679"/>
      <c r="L13" s="679"/>
      <c r="M13" s="466"/>
      <c r="N13" s="466"/>
    </row>
    <row r="14" spans="1:14" x14ac:dyDescent="0.2">
      <c r="A14" s="592"/>
      <c r="B14" s="509" t="s">
        <v>289</v>
      </c>
      <c r="C14" s="678"/>
      <c r="D14" s="390"/>
      <c r="E14" s="374"/>
      <c r="F14" s="374"/>
      <c r="G14" s="374"/>
      <c r="H14" s="374"/>
      <c r="I14" s="374"/>
      <c r="J14" s="375"/>
      <c r="K14" s="679"/>
      <c r="L14" s="679"/>
      <c r="M14" s="466"/>
      <c r="N14" s="466"/>
    </row>
    <row r="15" spans="1:14" ht="25.5" x14ac:dyDescent="0.2">
      <c r="A15" s="592" t="s">
        <v>262</v>
      </c>
      <c r="B15" s="506" t="s">
        <v>403</v>
      </c>
      <c r="C15" s="678">
        <v>0.04</v>
      </c>
      <c r="D15" s="390" t="s">
        <v>575</v>
      </c>
      <c r="E15" s="321"/>
      <c r="F15" s="374">
        <f t="shared" ref="F15:F20" si="1">E15*C15</f>
        <v>0</v>
      </c>
      <c r="G15" s="321"/>
      <c r="H15" s="374">
        <f t="shared" ref="H15:H20" si="2">G15*C15</f>
        <v>0</v>
      </c>
      <c r="I15" s="374">
        <f t="shared" ref="I15:J20" si="3">E15+G15</f>
        <v>0</v>
      </c>
      <c r="J15" s="375">
        <f t="shared" si="3"/>
        <v>0</v>
      </c>
      <c r="K15" s="679" t="s">
        <v>349</v>
      </c>
      <c r="L15" s="679"/>
      <c r="M15" s="466"/>
      <c r="N15" s="466"/>
    </row>
    <row r="16" spans="1:14" ht="25.5" x14ac:dyDescent="0.2">
      <c r="A16" s="592" t="s">
        <v>262</v>
      </c>
      <c r="B16" s="506" t="s">
        <v>404</v>
      </c>
      <c r="C16" s="678">
        <v>1</v>
      </c>
      <c r="D16" s="390" t="s">
        <v>225</v>
      </c>
      <c r="E16" s="321"/>
      <c r="F16" s="374">
        <f t="shared" si="1"/>
        <v>0</v>
      </c>
      <c r="G16" s="321"/>
      <c r="H16" s="374">
        <f t="shared" si="2"/>
        <v>0</v>
      </c>
      <c r="I16" s="374">
        <f t="shared" si="3"/>
        <v>0</v>
      </c>
      <c r="J16" s="375">
        <f t="shared" si="3"/>
        <v>0</v>
      </c>
      <c r="K16" s="679" t="s">
        <v>351</v>
      </c>
      <c r="L16" s="679"/>
      <c r="M16" s="466"/>
      <c r="N16" s="466"/>
    </row>
    <row r="17" spans="1:14" x14ac:dyDescent="0.2">
      <c r="A17" s="592" t="s">
        <v>262</v>
      </c>
      <c r="B17" s="506" t="s">
        <v>405</v>
      </c>
      <c r="C17" s="678">
        <v>1</v>
      </c>
      <c r="D17" s="390" t="s">
        <v>225</v>
      </c>
      <c r="E17" s="374"/>
      <c r="F17" s="374">
        <f t="shared" si="1"/>
        <v>0</v>
      </c>
      <c r="G17" s="321"/>
      <c r="H17" s="374">
        <f t="shared" si="2"/>
        <v>0</v>
      </c>
      <c r="I17" s="374">
        <f t="shared" si="3"/>
        <v>0</v>
      </c>
      <c r="J17" s="375">
        <f t="shared" si="3"/>
        <v>0</v>
      </c>
      <c r="K17" s="679" t="s">
        <v>351</v>
      </c>
      <c r="L17" s="679"/>
      <c r="M17" s="466"/>
      <c r="N17" s="466"/>
    </row>
    <row r="18" spans="1:14" x14ac:dyDescent="0.2">
      <c r="A18" s="498" t="s">
        <v>262</v>
      </c>
      <c r="B18" s="506" t="s">
        <v>406</v>
      </c>
      <c r="C18" s="510">
        <v>8</v>
      </c>
      <c r="D18" s="373" t="s">
        <v>225</v>
      </c>
      <c r="E18" s="321"/>
      <c r="F18" s="374">
        <f t="shared" si="1"/>
        <v>0</v>
      </c>
      <c r="G18" s="321"/>
      <c r="H18" s="374">
        <f t="shared" si="2"/>
        <v>0</v>
      </c>
      <c r="I18" s="374">
        <f t="shared" si="3"/>
        <v>0</v>
      </c>
      <c r="J18" s="375">
        <f t="shared" si="3"/>
        <v>0</v>
      </c>
      <c r="K18" s="324" t="s">
        <v>349</v>
      </c>
      <c r="L18" s="324"/>
      <c r="M18" s="466"/>
      <c r="N18" s="466"/>
    </row>
    <row r="19" spans="1:14" x14ac:dyDescent="0.2">
      <c r="A19" s="498" t="s">
        <v>262</v>
      </c>
      <c r="B19" s="506" t="s">
        <v>296</v>
      </c>
      <c r="C19" s="510">
        <v>3</v>
      </c>
      <c r="D19" s="373" t="s">
        <v>23</v>
      </c>
      <c r="E19" s="321"/>
      <c r="F19" s="374">
        <f t="shared" si="1"/>
        <v>0</v>
      </c>
      <c r="G19" s="374"/>
      <c r="H19" s="374">
        <f t="shared" si="2"/>
        <v>0</v>
      </c>
      <c r="I19" s="374">
        <f>E19+G19</f>
        <v>0</v>
      </c>
      <c r="J19" s="375">
        <f>F19+H19</f>
        <v>0</v>
      </c>
      <c r="K19" s="324" t="s">
        <v>349</v>
      </c>
      <c r="L19" s="324"/>
      <c r="M19" s="466"/>
      <c r="N19" s="466"/>
    </row>
    <row r="20" spans="1:14" x14ac:dyDescent="0.2">
      <c r="A20" s="498" t="s">
        <v>262</v>
      </c>
      <c r="B20" s="506" t="s">
        <v>365</v>
      </c>
      <c r="C20" s="507">
        <v>1</v>
      </c>
      <c r="D20" s="373" t="s">
        <v>225</v>
      </c>
      <c r="E20" s="321"/>
      <c r="F20" s="374">
        <f t="shared" si="1"/>
        <v>0</v>
      </c>
      <c r="G20" s="321"/>
      <c r="H20" s="374">
        <f t="shared" si="2"/>
        <v>0</v>
      </c>
      <c r="I20" s="374">
        <f t="shared" si="3"/>
        <v>0</v>
      </c>
      <c r="J20" s="375">
        <f t="shared" si="3"/>
        <v>0</v>
      </c>
      <c r="K20" s="511">
        <f>SUM(J7:J18)</f>
        <v>0</v>
      </c>
      <c r="L20" s="466"/>
      <c r="M20" s="466"/>
      <c r="N20" s="466"/>
    </row>
    <row r="21" spans="1:14" ht="13.5" thickBot="1" x14ac:dyDescent="0.25">
      <c r="A21" s="512"/>
      <c r="B21" s="680"/>
      <c r="C21" s="681"/>
      <c r="D21" s="682"/>
      <c r="E21" s="516"/>
      <c r="F21" s="516"/>
      <c r="G21" s="516"/>
      <c r="H21" s="516"/>
      <c r="I21" s="516"/>
      <c r="J21" s="517"/>
    </row>
    <row r="22" spans="1:14" x14ac:dyDescent="0.2">
      <c r="A22" s="518"/>
      <c r="B22" s="683"/>
      <c r="C22" s="684"/>
      <c r="D22" s="685"/>
      <c r="E22" s="522"/>
      <c r="F22" s="523"/>
      <c r="G22" s="523"/>
      <c r="H22" s="523"/>
      <c r="I22" s="523"/>
      <c r="J22" s="524"/>
    </row>
    <row r="23" spans="1:14" ht="15.75" x14ac:dyDescent="0.25">
      <c r="A23" s="525"/>
      <c r="B23" s="686" t="s">
        <v>407</v>
      </c>
      <c r="C23" s="687"/>
      <c r="D23" s="688"/>
      <c r="E23" s="418" t="s">
        <v>347</v>
      </c>
      <c r="F23" s="419">
        <f>SUM(F7:F22)</f>
        <v>0</v>
      </c>
      <c r="G23" s="420" t="s">
        <v>256</v>
      </c>
      <c r="H23" s="421">
        <f>SUM(H7:H22)</f>
        <v>0</v>
      </c>
      <c r="I23" s="420" t="s">
        <v>300</v>
      </c>
      <c r="J23" s="422">
        <f>F23+H23</f>
        <v>0</v>
      </c>
    </row>
    <row r="24" spans="1:14" ht="13.5" thickBot="1" x14ac:dyDescent="0.25">
      <c r="A24" s="529"/>
      <c r="B24" s="689"/>
      <c r="C24" s="690"/>
      <c r="D24" s="691"/>
      <c r="E24" s="533"/>
      <c r="F24" s="533"/>
      <c r="G24" s="534"/>
      <c r="H24" s="533"/>
      <c r="I24" s="534"/>
      <c r="J24" s="535"/>
    </row>
    <row r="25" spans="1:14" ht="13.5" thickTop="1" x14ac:dyDescent="0.2">
      <c r="A25" s="536"/>
      <c r="B25" s="537"/>
      <c r="C25" s="373"/>
      <c r="D25" s="373"/>
      <c r="E25" s="374"/>
      <c r="F25" s="374"/>
      <c r="G25" s="523"/>
      <c r="H25" s="523"/>
      <c r="I25" s="523"/>
      <c r="J25" s="524"/>
    </row>
    <row r="26" spans="1:14" ht="15.75" customHeight="1" thickBot="1" x14ac:dyDescent="0.25">
      <c r="A26" s="538"/>
      <c r="B26" s="539"/>
      <c r="C26" s="540"/>
      <c r="D26" s="541"/>
      <c r="E26" s="542"/>
      <c r="F26" s="543"/>
      <c r="G26" s="543"/>
      <c r="H26" s="543"/>
      <c r="I26" s="543"/>
      <c r="J26" s="544">
        <f>J23</f>
        <v>0</v>
      </c>
    </row>
    <row r="27" spans="1:14" x14ac:dyDescent="0.2">
      <c r="A27" s="545"/>
      <c r="B27" s="546"/>
      <c r="E27" s="547"/>
      <c r="F27" s="548"/>
      <c r="G27" s="549"/>
      <c r="H27" s="550"/>
      <c r="I27" s="550"/>
      <c r="J27" s="551"/>
    </row>
    <row r="28" spans="1:14" x14ac:dyDescent="0.2">
      <c r="A28" s="545"/>
      <c r="E28" s="547"/>
      <c r="F28" s="548"/>
      <c r="G28" s="552"/>
      <c r="H28" s="553"/>
      <c r="I28" s="554"/>
      <c r="J28" s="554"/>
    </row>
    <row r="29" spans="1:14" x14ac:dyDescent="0.2">
      <c r="A29" s="545"/>
      <c r="B29" s="555" t="s">
        <v>435</v>
      </c>
      <c r="C29" s="191"/>
      <c r="D29" s="556"/>
      <c r="E29" s="557"/>
      <c r="F29" s="557">
        <f>J26</f>
        <v>0</v>
      </c>
      <c r="G29" s="552"/>
      <c r="H29" s="553"/>
      <c r="I29" s="554"/>
      <c r="J29" s="554"/>
    </row>
    <row r="30" spans="1:14" x14ac:dyDescent="0.2">
      <c r="A30" s="545"/>
      <c r="B30" s="555"/>
      <c r="C30" s="191"/>
      <c r="D30" s="556"/>
      <c r="E30" s="557"/>
      <c r="F30" s="557"/>
      <c r="G30" s="552"/>
      <c r="H30" s="553"/>
      <c r="I30" s="554"/>
      <c r="J30" s="554"/>
    </row>
    <row r="31" spans="1:14" x14ac:dyDescent="0.2">
      <c r="A31" s="545"/>
      <c r="B31" s="555" t="s">
        <v>344</v>
      </c>
      <c r="C31" s="191">
        <v>21</v>
      </c>
      <c r="D31" s="556" t="s">
        <v>408</v>
      </c>
      <c r="E31" s="557">
        <f>F29/100</f>
        <v>0</v>
      </c>
      <c r="F31" s="557">
        <f>C31*E31</f>
        <v>0</v>
      </c>
      <c r="G31" s="553"/>
      <c r="H31" s="553"/>
      <c r="I31" s="554"/>
      <c r="J31" s="554"/>
    </row>
    <row r="32" spans="1:14" x14ac:dyDescent="0.2">
      <c r="A32" s="545"/>
      <c r="B32" s="555"/>
      <c r="E32" s="558"/>
    </row>
    <row r="33" spans="1:10" x14ac:dyDescent="0.2">
      <c r="A33" s="545"/>
      <c r="B33" s="555" t="s">
        <v>345</v>
      </c>
      <c r="C33" s="191"/>
      <c r="D33" s="556"/>
      <c r="E33" s="557"/>
      <c r="F33" s="557">
        <f>F29+F31</f>
        <v>0</v>
      </c>
    </row>
    <row r="34" spans="1:10" x14ac:dyDescent="0.2">
      <c r="A34" s="545"/>
      <c r="E34" s="558"/>
    </row>
    <row r="35" spans="1:10" x14ac:dyDescent="0.2">
      <c r="A35" s="545"/>
      <c r="E35" s="558"/>
    </row>
    <row r="36" spans="1:10" x14ac:dyDescent="0.2">
      <c r="A36" s="545"/>
      <c r="D36"/>
      <c r="E36" s="558"/>
      <c r="F36"/>
      <c r="I36"/>
      <c r="J36"/>
    </row>
    <row r="37" spans="1:10" x14ac:dyDescent="0.2">
      <c r="A37" s="545"/>
      <c r="D37"/>
      <c r="E37" s="558"/>
      <c r="F37"/>
      <c r="I37"/>
      <c r="J37"/>
    </row>
    <row r="38" spans="1:10" x14ac:dyDescent="0.2">
      <c r="A38" s="545"/>
      <c r="D38"/>
      <c r="E38" s="558"/>
      <c r="F38"/>
      <c r="I38"/>
      <c r="J38"/>
    </row>
    <row r="39" spans="1:10" x14ac:dyDescent="0.2">
      <c r="A39" s="545"/>
      <c r="B39"/>
      <c r="D39"/>
      <c r="E39" s="558"/>
      <c r="F39"/>
      <c r="I39"/>
      <c r="J39"/>
    </row>
    <row r="40" spans="1:10" x14ac:dyDescent="0.2">
      <c r="A40" s="545"/>
      <c r="B40"/>
      <c r="D40"/>
      <c r="E40" s="558"/>
      <c r="F40"/>
      <c r="I40"/>
      <c r="J40"/>
    </row>
    <row r="41" spans="1:10" x14ac:dyDescent="0.2">
      <c r="A41" s="545"/>
      <c r="B41"/>
      <c r="D41"/>
      <c r="E41" s="558"/>
      <c r="F41"/>
      <c r="I41"/>
      <c r="J41"/>
    </row>
    <row r="42" spans="1:10" x14ac:dyDescent="0.2">
      <c r="A42" s="545"/>
      <c r="B42"/>
      <c r="D42"/>
      <c r="E42" s="558"/>
      <c r="F42"/>
      <c r="I42"/>
      <c r="J42"/>
    </row>
    <row r="43" spans="1:10" x14ac:dyDescent="0.2">
      <c r="A43" s="545"/>
      <c r="B43"/>
      <c r="D43"/>
      <c r="E43" s="558"/>
      <c r="F43"/>
      <c r="I43"/>
      <c r="J43"/>
    </row>
    <row r="44" spans="1:10" x14ac:dyDescent="0.2">
      <c r="A44" s="545"/>
      <c r="B44"/>
      <c r="D44"/>
      <c r="E44" s="558"/>
      <c r="F44"/>
      <c r="I44"/>
      <c r="J44"/>
    </row>
    <row r="45" spans="1:10" x14ac:dyDescent="0.2">
      <c r="A45" s="545"/>
      <c r="B45"/>
      <c r="D45"/>
      <c r="E45" s="558"/>
      <c r="F45"/>
      <c r="I45"/>
      <c r="J45"/>
    </row>
    <row r="46" spans="1:10" x14ac:dyDescent="0.2">
      <c r="A46" s="473"/>
      <c r="B46"/>
      <c r="D46"/>
      <c r="E46" s="558"/>
      <c r="F46"/>
      <c r="I46"/>
      <c r="J46"/>
    </row>
    <row r="47" spans="1:10" x14ac:dyDescent="0.2">
      <c r="A47" s="473"/>
      <c r="B47"/>
      <c r="D47"/>
      <c r="E47" s="558"/>
      <c r="F47"/>
      <c r="I47"/>
      <c r="J47"/>
    </row>
    <row r="48" spans="1:10" x14ac:dyDescent="0.2">
      <c r="A48" s="473"/>
      <c r="B48"/>
      <c r="D48"/>
      <c r="E48" s="558"/>
      <c r="F48"/>
      <c r="I48"/>
      <c r="J48"/>
    </row>
    <row r="49" spans="1:10" x14ac:dyDescent="0.2">
      <c r="A49" s="473"/>
      <c r="B49"/>
      <c r="D49"/>
      <c r="E49" s="558"/>
      <c r="F49"/>
      <c r="I49"/>
      <c r="J49"/>
    </row>
    <row r="50" spans="1:10" x14ac:dyDescent="0.2">
      <c r="A50" s="473"/>
      <c r="B50"/>
      <c r="D50"/>
      <c r="E50" s="558"/>
      <c r="F50"/>
      <c r="I50"/>
      <c r="J50"/>
    </row>
    <row r="51" spans="1:10" x14ac:dyDescent="0.2">
      <c r="A51" s="473"/>
      <c r="B51"/>
      <c r="D51"/>
      <c r="E51" s="558"/>
      <c r="F51"/>
      <c r="I51"/>
      <c r="J51"/>
    </row>
    <row r="52" spans="1:10" x14ac:dyDescent="0.2">
      <c r="A52" s="473"/>
      <c r="B52"/>
      <c r="D52"/>
      <c r="E52" s="558"/>
      <c r="F52"/>
      <c r="I52"/>
      <c r="J52"/>
    </row>
    <row r="53" spans="1:10" x14ac:dyDescent="0.2">
      <c r="A53" s="473"/>
      <c r="B53"/>
      <c r="D53"/>
      <c r="E53" s="558"/>
      <c r="F53"/>
      <c r="I53"/>
      <c r="J53"/>
    </row>
    <row r="54" spans="1:10" x14ac:dyDescent="0.2">
      <c r="A54" s="473"/>
      <c r="B54"/>
      <c r="D54"/>
      <c r="E54" s="558"/>
      <c r="F54"/>
      <c r="I54"/>
      <c r="J54"/>
    </row>
    <row r="55" spans="1:10" x14ac:dyDescent="0.2">
      <c r="A55" s="473"/>
      <c r="B55"/>
      <c r="D55"/>
      <c r="E55" s="558"/>
      <c r="F55"/>
      <c r="I55"/>
      <c r="J55"/>
    </row>
    <row r="56" spans="1:10" x14ac:dyDescent="0.2">
      <c r="A56" s="473"/>
      <c r="B56"/>
      <c r="D56"/>
      <c r="E56" s="558"/>
      <c r="F56"/>
      <c r="I56"/>
      <c r="J56"/>
    </row>
    <row r="57" spans="1:10" x14ac:dyDescent="0.2">
      <c r="A57" s="473"/>
      <c r="B57"/>
      <c r="D57"/>
      <c r="E57" s="558"/>
      <c r="F57"/>
      <c r="I57"/>
      <c r="J57"/>
    </row>
    <row r="58" spans="1:10" x14ac:dyDescent="0.2">
      <c r="A58" s="473"/>
      <c r="B58"/>
      <c r="D58"/>
      <c r="E58" s="558"/>
      <c r="F58"/>
      <c r="I58"/>
      <c r="J58"/>
    </row>
    <row r="59" spans="1:10" x14ac:dyDescent="0.2">
      <c r="A59" s="473"/>
      <c r="B59"/>
      <c r="D59"/>
      <c r="E59" s="558"/>
      <c r="F59"/>
      <c r="I59"/>
      <c r="J59"/>
    </row>
    <row r="60" spans="1:10" x14ac:dyDescent="0.2">
      <c r="A60" s="473"/>
      <c r="B60"/>
      <c r="D60"/>
      <c r="E60" s="558"/>
      <c r="F60"/>
      <c r="I60"/>
      <c r="J60"/>
    </row>
    <row r="61" spans="1:10" x14ac:dyDescent="0.2">
      <c r="A61" s="473"/>
      <c r="B61"/>
      <c r="D61"/>
      <c r="E61" s="558"/>
      <c r="F61"/>
      <c r="I61"/>
      <c r="J61"/>
    </row>
    <row r="62" spans="1:10" x14ac:dyDescent="0.2">
      <c r="A62" s="473"/>
      <c r="B62"/>
      <c r="D62"/>
      <c r="E62" s="558"/>
      <c r="F62"/>
      <c r="I62"/>
      <c r="J62"/>
    </row>
    <row r="63" spans="1:10" x14ac:dyDescent="0.2">
      <c r="A63" s="473"/>
      <c r="B63"/>
      <c r="D63"/>
      <c r="E63" s="558"/>
      <c r="F63"/>
      <c r="I63"/>
      <c r="J63"/>
    </row>
    <row r="64" spans="1:10" x14ac:dyDescent="0.2">
      <c r="A64" s="473"/>
      <c r="B64"/>
      <c r="D64"/>
      <c r="E64" s="558"/>
      <c r="F64"/>
      <c r="I64"/>
      <c r="J64"/>
    </row>
    <row r="65" spans="1:10" x14ac:dyDescent="0.2">
      <c r="A65" s="473"/>
      <c r="B65"/>
      <c r="D65"/>
      <c r="E65" s="558"/>
      <c r="F65"/>
      <c r="I65"/>
      <c r="J65"/>
    </row>
    <row r="66" spans="1:10" x14ac:dyDescent="0.2">
      <c r="A66" s="473"/>
      <c r="B66"/>
      <c r="D66"/>
      <c r="E66" s="558"/>
      <c r="F66"/>
      <c r="I66"/>
      <c r="J66"/>
    </row>
    <row r="67" spans="1:10" x14ac:dyDescent="0.2">
      <c r="A67" s="473"/>
      <c r="B67"/>
      <c r="D67"/>
      <c r="E67" s="558"/>
      <c r="F67"/>
      <c r="I67"/>
      <c r="J67"/>
    </row>
    <row r="68" spans="1:10" x14ac:dyDescent="0.2">
      <c r="A68" s="473"/>
      <c r="B68"/>
      <c r="D68"/>
      <c r="E68" s="558"/>
      <c r="F68"/>
      <c r="I68"/>
      <c r="J68"/>
    </row>
    <row r="69" spans="1:10" x14ac:dyDescent="0.2">
      <c r="A69" s="473"/>
      <c r="B69"/>
      <c r="D69"/>
      <c r="E69" s="558"/>
      <c r="F69"/>
      <c r="I69"/>
      <c r="J69"/>
    </row>
    <row r="70" spans="1:10" x14ac:dyDescent="0.2">
      <c r="A70" s="473"/>
      <c r="B70"/>
      <c r="D70"/>
      <c r="E70" s="558"/>
      <c r="F70"/>
      <c r="I70"/>
      <c r="J70"/>
    </row>
    <row r="71" spans="1:10" x14ac:dyDescent="0.2">
      <c r="A71" s="473"/>
      <c r="B71"/>
      <c r="D71"/>
      <c r="E71" s="558"/>
      <c r="F71"/>
      <c r="I71"/>
      <c r="J71"/>
    </row>
    <row r="72" spans="1:10" x14ac:dyDescent="0.2">
      <c r="A72" s="473"/>
      <c r="B72"/>
      <c r="D72"/>
      <c r="E72" s="558"/>
      <c r="F72"/>
      <c r="I72"/>
      <c r="J72"/>
    </row>
    <row r="73" spans="1:10" x14ac:dyDescent="0.2">
      <c r="A73" s="473"/>
      <c r="B73"/>
      <c r="D73"/>
      <c r="E73" s="558"/>
      <c r="F73"/>
      <c r="I73"/>
      <c r="J73"/>
    </row>
    <row r="74" spans="1:10" x14ac:dyDescent="0.2">
      <c r="A74" s="473"/>
      <c r="B74"/>
      <c r="D74"/>
      <c r="E74" s="558"/>
      <c r="F74"/>
      <c r="I74"/>
      <c r="J74"/>
    </row>
    <row r="75" spans="1:10" x14ac:dyDescent="0.2">
      <c r="A75" s="473"/>
      <c r="B75"/>
      <c r="D75"/>
      <c r="E75" s="558"/>
      <c r="F75"/>
      <c r="I75"/>
      <c r="J75"/>
    </row>
    <row r="76" spans="1:10" x14ac:dyDescent="0.2">
      <c r="A76" s="473"/>
      <c r="B76"/>
      <c r="D76"/>
      <c r="E76" s="558"/>
      <c r="F76"/>
      <c r="I76"/>
      <c r="J76"/>
    </row>
    <row r="77" spans="1:10" x14ac:dyDescent="0.2">
      <c r="A77" s="473"/>
      <c r="B77"/>
      <c r="D77"/>
      <c r="E77" s="558"/>
      <c r="F77"/>
      <c r="I77"/>
      <c r="J77"/>
    </row>
    <row r="78" spans="1:10" x14ac:dyDescent="0.2">
      <c r="A78" s="473"/>
      <c r="B78"/>
      <c r="D78"/>
      <c r="E78" s="558"/>
      <c r="F78"/>
      <c r="I78"/>
      <c r="J78"/>
    </row>
    <row r="79" spans="1:10" x14ac:dyDescent="0.2">
      <c r="A79" s="473"/>
      <c r="B79"/>
      <c r="D79"/>
      <c r="E79" s="558"/>
      <c r="F79"/>
      <c r="I79"/>
      <c r="J79"/>
    </row>
    <row r="80" spans="1:10" x14ac:dyDescent="0.2">
      <c r="A80" s="473"/>
      <c r="B80"/>
      <c r="D80"/>
      <c r="E80" s="558"/>
      <c r="F80"/>
      <c r="I80"/>
      <c r="J80"/>
    </row>
    <row r="81" spans="1:10" x14ac:dyDescent="0.2">
      <c r="A81" s="473"/>
      <c r="B81"/>
      <c r="D81"/>
      <c r="E81" s="558"/>
      <c r="F81"/>
      <c r="I81"/>
      <c r="J81"/>
    </row>
    <row r="82" spans="1:10" x14ac:dyDescent="0.2">
      <c r="A82" s="473"/>
      <c r="B82"/>
      <c r="D82"/>
      <c r="E82" s="558"/>
      <c r="F82"/>
      <c r="I82"/>
      <c r="J82"/>
    </row>
    <row r="83" spans="1:10" x14ac:dyDescent="0.2">
      <c r="A83" s="473"/>
      <c r="B83"/>
      <c r="D83"/>
      <c r="E83" s="558"/>
      <c r="F83"/>
      <c r="I83"/>
      <c r="J83"/>
    </row>
    <row r="84" spans="1:10" x14ac:dyDescent="0.2">
      <c r="A84" s="473"/>
      <c r="B84"/>
      <c r="D84"/>
      <c r="E84" s="558"/>
      <c r="F84"/>
      <c r="I84"/>
      <c r="J84"/>
    </row>
    <row r="85" spans="1:10" x14ac:dyDescent="0.2">
      <c r="A85" s="473"/>
      <c r="B85"/>
      <c r="D85"/>
      <c r="E85" s="558"/>
      <c r="F85"/>
      <c r="I85"/>
      <c r="J85"/>
    </row>
    <row r="86" spans="1:10" x14ac:dyDescent="0.2">
      <c r="A86" s="473"/>
      <c r="B86"/>
      <c r="D86"/>
      <c r="E86" s="558"/>
      <c r="F86"/>
      <c r="I86"/>
      <c r="J86"/>
    </row>
    <row r="87" spans="1:10" x14ac:dyDescent="0.2">
      <c r="A87" s="473"/>
      <c r="B87"/>
      <c r="D87"/>
      <c r="E87" s="558"/>
      <c r="F87"/>
      <c r="I87"/>
      <c r="J87"/>
    </row>
    <row r="88" spans="1:10" x14ac:dyDescent="0.2">
      <c r="A88" s="473"/>
      <c r="B88"/>
      <c r="D88"/>
      <c r="E88" s="558"/>
      <c r="F88"/>
      <c r="I88"/>
      <c r="J88"/>
    </row>
    <row r="89" spans="1:10" x14ac:dyDescent="0.2">
      <c r="A89" s="473"/>
      <c r="B89"/>
      <c r="D89"/>
      <c r="E89" s="558"/>
      <c r="F89"/>
      <c r="I89"/>
      <c r="J89"/>
    </row>
    <row r="90" spans="1:10" x14ac:dyDescent="0.2">
      <c r="A90" s="473"/>
      <c r="B90"/>
      <c r="D90"/>
      <c r="E90" s="558"/>
      <c r="F90"/>
      <c r="I90"/>
      <c r="J90"/>
    </row>
    <row r="91" spans="1:10" x14ac:dyDescent="0.2">
      <c r="A91" s="473"/>
      <c r="B91"/>
      <c r="D91"/>
      <c r="E91" s="558"/>
      <c r="F91"/>
      <c r="I91"/>
      <c r="J91"/>
    </row>
    <row r="92" spans="1:10" x14ac:dyDescent="0.2">
      <c r="A92" s="473"/>
      <c r="B92"/>
      <c r="D92"/>
      <c r="E92" s="558"/>
      <c r="F92"/>
      <c r="I92"/>
      <c r="J92"/>
    </row>
    <row r="93" spans="1:10" x14ac:dyDescent="0.2">
      <c r="A93" s="473"/>
      <c r="B93"/>
      <c r="D93"/>
      <c r="E93" s="558"/>
      <c r="F93"/>
      <c r="I93"/>
      <c r="J93"/>
    </row>
    <row r="94" spans="1:10" x14ac:dyDescent="0.2">
      <c r="A94" s="473"/>
      <c r="B94"/>
      <c r="D94"/>
      <c r="E94" s="558"/>
      <c r="F94"/>
      <c r="I94"/>
      <c r="J94"/>
    </row>
    <row r="95" spans="1:10" x14ac:dyDescent="0.2">
      <c r="A95" s="473"/>
      <c r="B95"/>
      <c r="D95"/>
      <c r="E95" s="558"/>
      <c r="F95"/>
      <c r="I95"/>
      <c r="J95"/>
    </row>
    <row r="96" spans="1:10" x14ac:dyDescent="0.2">
      <c r="A96" s="473"/>
      <c r="B96"/>
      <c r="D96"/>
      <c r="E96" s="558"/>
      <c r="F96"/>
      <c r="I96"/>
      <c r="J96"/>
    </row>
    <row r="97" spans="1:10" x14ac:dyDescent="0.2">
      <c r="A97" s="473"/>
      <c r="B97"/>
      <c r="D97"/>
      <c r="E97" s="558"/>
      <c r="F97"/>
      <c r="I97"/>
      <c r="J97"/>
    </row>
    <row r="98" spans="1:10" x14ac:dyDescent="0.2">
      <c r="A98" s="473"/>
      <c r="B98"/>
      <c r="D98"/>
      <c r="E98" s="558"/>
      <c r="F98"/>
      <c r="I98"/>
      <c r="J98"/>
    </row>
    <row r="99" spans="1:10" x14ac:dyDescent="0.2">
      <c r="A99" s="473"/>
      <c r="B99"/>
      <c r="D99"/>
      <c r="E99" s="558"/>
      <c r="F99"/>
      <c r="I99"/>
      <c r="J99"/>
    </row>
    <row r="100" spans="1:10" x14ac:dyDescent="0.2">
      <c r="A100" s="473"/>
      <c r="B100"/>
      <c r="D100"/>
      <c r="E100" s="558"/>
      <c r="F100"/>
      <c r="I100"/>
      <c r="J100"/>
    </row>
    <row r="101" spans="1:10" x14ac:dyDescent="0.2">
      <c r="A101" s="473"/>
      <c r="B101"/>
      <c r="D101"/>
      <c r="E101" s="558"/>
      <c r="F101"/>
      <c r="I101"/>
      <c r="J101"/>
    </row>
    <row r="102" spans="1:10" x14ac:dyDescent="0.2">
      <c r="A102" s="473"/>
      <c r="B102"/>
      <c r="D102"/>
      <c r="E102"/>
      <c r="F102"/>
      <c r="I102"/>
      <c r="J102"/>
    </row>
    <row r="103" spans="1:10" x14ac:dyDescent="0.2">
      <c r="A103" s="473"/>
      <c r="B103"/>
      <c r="D103"/>
      <c r="E103"/>
      <c r="F103"/>
      <c r="I103"/>
      <c r="J103"/>
    </row>
    <row r="104" spans="1:10" x14ac:dyDescent="0.2">
      <c r="A104" s="473"/>
      <c r="B104"/>
      <c r="D104"/>
      <c r="E104"/>
      <c r="F104"/>
      <c r="I104"/>
      <c r="J104"/>
    </row>
    <row r="105" spans="1:10" x14ac:dyDescent="0.2">
      <c r="A105" s="473"/>
      <c r="B105"/>
      <c r="D105"/>
      <c r="E105"/>
      <c r="F105"/>
      <c r="I105"/>
      <c r="J105"/>
    </row>
    <row r="106" spans="1:10" x14ac:dyDescent="0.2">
      <c r="A106" s="473"/>
      <c r="B106"/>
      <c r="D106"/>
      <c r="E106"/>
      <c r="F106"/>
      <c r="I106"/>
      <c r="J106"/>
    </row>
    <row r="107" spans="1:10" x14ac:dyDescent="0.2">
      <c r="A107" s="473"/>
      <c r="B107"/>
      <c r="D107"/>
      <c r="E107"/>
      <c r="F107"/>
      <c r="I107"/>
      <c r="J107"/>
    </row>
    <row r="108" spans="1:10" x14ac:dyDescent="0.2">
      <c r="A108" s="473"/>
      <c r="B108"/>
      <c r="D108"/>
      <c r="E108"/>
      <c r="F108"/>
      <c r="I108"/>
      <c r="J108"/>
    </row>
    <row r="109" spans="1:10" x14ac:dyDescent="0.2">
      <c r="A109" s="473"/>
      <c r="B109"/>
      <c r="D109"/>
      <c r="E109"/>
      <c r="F109"/>
      <c r="I109"/>
      <c r="J109"/>
    </row>
    <row r="110" spans="1:10" x14ac:dyDescent="0.2">
      <c r="A110" s="473"/>
      <c r="B110"/>
      <c r="D110"/>
      <c r="E110"/>
      <c r="F110"/>
      <c r="I110"/>
      <c r="J110"/>
    </row>
    <row r="111" spans="1:10" x14ac:dyDescent="0.2">
      <c r="A111" s="473"/>
      <c r="B111"/>
      <c r="D111"/>
      <c r="E111"/>
      <c r="F111"/>
      <c r="I111"/>
      <c r="J111"/>
    </row>
    <row r="112" spans="1:10" x14ac:dyDescent="0.2">
      <c r="A112" s="473"/>
      <c r="B112"/>
      <c r="D112"/>
      <c r="E112"/>
      <c r="F112"/>
      <c r="I112"/>
      <c r="J112"/>
    </row>
    <row r="113" spans="1:10" x14ac:dyDescent="0.2">
      <c r="A113" s="473"/>
      <c r="B113"/>
      <c r="D113"/>
      <c r="E113"/>
      <c r="F113"/>
      <c r="I113"/>
      <c r="J113"/>
    </row>
    <row r="114" spans="1:10" x14ac:dyDescent="0.2">
      <c r="A114" s="473"/>
      <c r="B114"/>
      <c r="D114"/>
      <c r="E114"/>
      <c r="F114"/>
      <c r="I114"/>
      <c r="J114"/>
    </row>
    <row r="115" spans="1:10" x14ac:dyDescent="0.2">
      <c r="A115" s="473"/>
      <c r="B115"/>
      <c r="D115"/>
      <c r="E115"/>
      <c r="F115"/>
      <c r="I115"/>
      <c r="J115"/>
    </row>
    <row r="116" spans="1:10" x14ac:dyDescent="0.2">
      <c r="A116" s="473"/>
      <c r="B116"/>
      <c r="D116"/>
      <c r="E116"/>
      <c r="F116"/>
      <c r="I116"/>
      <c r="J116"/>
    </row>
    <row r="117" spans="1:10" x14ac:dyDescent="0.2">
      <c r="A117" s="473"/>
      <c r="B117"/>
      <c r="D117"/>
      <c r="E117"/>
      <c r="F117"/>
      <c r="I117"/>
      <c r="J117"/>
    </row>
    <row r="118" spans="1:10" x14ac:dyDescent="0.2">
      <c r="A118" s="473"/>
      <c r="B118"/>
      <c r="D118"/>
      <c r="E118"/>
      <c r="F118"/>
      <c r="I118"/>
      <c r="J118"/>
    </row>
    <row r="119" spans="1:10" x14ac:dyDescent="0.2">
      <c r="A119" s="473"/>
      <c r="B119"/>
      <c r="D119"/>
      <c r="E119"/>
      <c r="F119"/>
      <c r="I119"/>
      <c r="J119"/>
    </row>
    <row r="120" spans="1:10" x14ac:dyDescent="0.2">
      <c r="A120" s="473"/>
      <c r="B120"/>
      <c r="D120"/>
      <c r="E120"/>
      <c r="F120"/>
      <c r="I120"/>
      <c r="J120"/>
    </row>
    <row r="121" spans="1:10" x14ac:dyDescent="0.2">
      <c r="A121" s="473"/>
      <c r="B121"/>
      <c r="D121"/>
      <c r="E121"/>
      <c r="F121"/>
      <c r="I121"/>
      <c r="J121"/>
    </row>
    <row r="122" spans="1:10" x14ac:dyDescent="0.2">
      <c r="A122" s="473"/>
      <c r="B122"/>
      <c r="D122"/>
      <c r="E122"/>
      <c r="F122"/>
      <c r="I122"/>
      <c r="J122"/>
    </row>
    <row r="123" spans="1:10" x14ac:dyDescent="0.2">
      <c r="A123" s="473"/>
      <c r="B123"/>
      <c r="D123"/>
      <c r="E123"/>
      <c r="F123"/>
      <c r="I123"/>
      <c r="J123"/>
    </row>
    <row r="124" spans="1:10" x14ac:dyDescent="0.2">
      <c r="A124" s="473"/>
      <c r="B124"/>
      <c r="D124"/>
      <c r="E124"/>
      <c r="F124"/>
      <c r="I124"/>
      <c r="J124"/>
    </row>
    <row r="125" spans="1:10" x14ac:dyDescent="0.2">
      <c r="A125" s="473"/>
      <c r="B125"/>
      <c r="D125"/>
      <c r="E125"/>
      <c r="F125"/>
      <c r="I125"/>
      <c r="J125"/>
    </row>
    <row r="126" spans="1:10" x14ac:dyDescent="0.2">
      <c r="A126" s="473"/>
      <c r="B126"/>
      <c r="D126"/>
      <c r="E126"/>
      <c r="F126"/>
      <c r="I126"/>
      <c r="J126"/>
    </row>
    <row r="127" spans="1:10" x14ac:dyDescent="0.2">
      <c r="A127" s="473"/>
      <c r="B127"/>
      <c r="D127"/>
      <c r="E127"/>
      <c r="F127"/>
      <c r="I127"/>
      <c r="J127"/>
    </row>
    <row r="128" spans="1:10" x14ac:dyDescent="0.2">
      <c r="A128" s="473"/>
      <c r="B128"/>
      <c r="D128"/>
      <c r="E128"/>
      <c r="F128"/>
      <c r="I128"/>
      <c r="J128"/>
    </row>
    <row r="129" spans="1:10" x14ac:dyDescent="0.2">
      <c r="A129" s="473"/>
      <c r="B129"/>
      <c r="D129"/>
      <c r="E129"/>
      <c r="F129"/>
      <c r="I129"/>
      <c r="J129"/>
    </row>
    <row r="130" spans="1:10" x14ac:dyDescent="0.2">
      <c r="A130" s="473"/>
      <c r="B130"/>
      <c r="D130"/>
      <c r="E130"/>
      <c r="F130"/>
      <c r="I130"/>
      <c r="J130"/>
    </row>
    <row r="131" spans="1:10" x14ac:dyDescent="0.2">
      <c r="A131" s="473"/>
      <c r="B131"/>
      <c r="D131"/>
      <c r="E131"/>
      <c r="F131"/>
      <c r="I131"/>
      <c r="J131"/>
    </row>
    <row r="132" spans="1:10" x14ac:dyDescent="0.2">
      <c r="A132" s="473"/>
      <c r="B132"/>
      <c r="D132"/>
      <c r="E132"/>
      <c r="F132"/>
      <c r="I132"/>
      <c r="J132"/>
    </row>
    <row r="133" spans="1:10" x14ac:dyDescent="0.2">
      <c r="A133" s="473"/>
      <c r="B133"/>
      <c r="D133"/>
      <c r="E133"/>
      <c r="F133"/>
      <c r="I133"/>
      <c r="J133"/>
    </row>
    <row r="134" spans="1:10" x14ac:dyDescent="0.2">
      <c r="A134" s="473"/>
      <c r="B134"/>
      <c r="D134"/>
      <c r="E134"/>
      <c r="F134"/>
      <c r="I134"/>
      <c r="J134"/>
    </row>
    <row r="135" spans="1:10" x14ac:dyDescent="0.2">
      <c r="A135" s="473"/>
      <c r="B135"/>
      <c r="D135"/>
      <c r="E135"/>
      <c r="F135"/>
      <c r="I135"/>
      <c r="J135"/>
    </row>
    <row r="136" spans="1:10" x14ac:dyDescent="0.2">
      <c r="A136" s="473"/>
      <c r="B136"/>
      <c r="D136"/>
      <c r="E136"/>
      <c r="F136"/>
      <c r="I136"/>
      <c r="J136"/>
    </row>
    <row r="137" spans="1:10" x14ac:dyDescent="0.2">
      <c r="A137" s="473"/>
      <c r="B137"/>
      <c r="D137"/>
      <c r="E137"/>
      <c r="F137"/>
      <c r="I137"/>
      <c r="J137"/>
    </row>
    <row r="138" spans="1:10" x14ac:dyDescent="0.2">
      <c r="A138" s="473"/>
      <c r="B138"/>
      <c r="D138"/>
      <c r="E138"/>
      <c r="F138"/>
      <c r="I138"/>
      <c r="J138"/>
    </row>
    <row r="139" spans="1:10" x14ac:dyDescent="0.2">
      <c r="A139" s="473"/>
      <c r="B139"/>
      <c r="D139"/>
      <c r="E139"/>
      <c r="F139"/>
      <c r="I139"/>
      <c r="J139"/>
    </row>
    <row r="140" spans="1:10" x14ac:dyDescent="0.2">
      <c r="A140" s="473"/>
      <c r="B140"/>
      <c r="D140"/>
      <c r="E140"/>
      <c r="F140"/>
      <c r="I140"/>
      <c r="J140"/>
    </row>
    <row r="141" spans="1:10" x14ac:dyDescent="0.2">
      <c r="A141" s="473"/>
      <c r="B141"/>
      <c r="D141"/>
      <c r="E141"/>
      <c r="F141"/>
      <c r="I141"/>
      <c r="J141"/>
    </row>
    <row r="142" spans="1:10" x14ac:dyDescent="0.2">
      <c r="A142" s="473"/>
      <c r="B142"/>
      <c r="D142"/>
      <c r="E142"/>
      <c r="F142"/>
      <c r="I142"/>
      <c r="J142"/>
    </row>
    <row r="143" spans="1:10" x14ac:dyDescent="0.2">
      <c r="A143" s="473"/>
      <c r="B143"/>
      <c r="D143"/>
      <c r="E143"/>
      <c r="F143"/>
      <c r="I143"/>
      <c r="J143"/>
    </row>
    <row r="144" spans="1:10" x14ac:dyDescent="0.2">
      <c r="A144" s="473"/>
      <c r="B144"/>
      <c r="D144"/>
      <c r="E144"/>
      <c r="F144"/>
      <c r="I144"/>
      <c r="J144"/>
    </row>
    <row r="145" spans="1:10" x14ac:dyDescent="0.2">
      <c r="A145" s="473"/>
      <c r="B145"/>
      <c r="D145"/>
      <c r="E145"/>
      <c r="F145"/>
      <c r="I145"/>
      <c r="J145"/>
    </row>
    <row r="146" spans="1:10" x14ac:dyDescent="0.2">
      <c r="A146" s="473"/>
      <c r="B146"/>
      <c r="D146"/>
      <c r="E146"/>
      <c r="F146"/>
      <c r="I146"/>
      <c r="J146"/>
    </row>
    <row r="147" spans="1:10" x14ac:dyDescent="0.2">
      <c r="A147" s="473"/>
      <c r="B147"/>
      <c r="D147"/>
      <c r="E147"/>
      <c r="F147"/>
      <c r="I147"/>
      <c r="J147"/>
    </row>
    <row r="148" spans="1:10" x14ac:dyDescent="0.2">
      <c r="A148" s="473"/>
      <c r="B148"/>
      <c r="D148"/>
      <c r="E148"/>
      <c r="F148"/>
      <c r="I148"/>
      <c r="J148"/>
    </row>
    <row r="149" spans="1:10" x14ac:dyDescent="0.2">
      <c r="A149" s="473"/>
      <c r="B149"/>
      <c r="D149"/>
      <c r="E149"/>
      <c r="F149"/>
      <c r="I149"/>
      <c r="J149"/>
    </row>
    <row r="150" spans="1:10" x14ac:dyDescent="0.2">
      <c r="A150" s="473"/>
      <c r="B150"/>
      <c r="D150"/>
      <c r="E150"/>
      <c r="F150"/>
      <c r="I150"/>
      <c r="J150"/>
    </row>
    <row r="151" spans="1:10" x14ac:dyDescent="0.2">
      <c r="A151" s="473"/>
      <c r="B151"/>
      <c r="D151"/>
      <c r="E151"/>
      <c r="F151"/>
      <c r="I151"/>
      <c r="J151"/>
    </row>
    <row r="152" spans="1:10" x14ac:dyDescent="0.2">
      <c r="A152" s="473"/>
      <c r="B152"/>
      <c r="D152"/>
      <c r="E152"/>
      <c r="F152"/>
      <c r="I152"/>
      <c r="J152"/>
    </row>
    <row r="153" spans="1:10" x14ac:dyDescent="0.2">
      <c r="A153" s="473"/>
      <c r="B153"/>
      <c r="D153"/>
      <c r="E153"/>
      <c r="F153"/>
      <c r="I153"/>
      <c r="J153"/>
    </row>
    <row r="154" spans="1:10" x14ac:dyDescent="0.2">
      <c r="A154" s="473"/>
      <c r="B154"/>
      <c r="D154"/>
      <c r="E154"/>
      <c r="F154"/>
      <c r="I154"/>
      <c r="J154"/>
    </row>
    <row r="155" spans="1:10" x14ac:dyDescent="0.2">
      <c r="A155" s="473"/>
      <c r="B155"/>
      <c r="D155"/>
      <c r="E155"/>
      <c r="F155"/>
      <c r="I155"/>
      <c r="J155"/>
    </row>
    <row r="156" spans="1:10" x14ac:dyDescent="0.2">
      <c r="A156" s="473"/>
      <c r="B156"/>
      <c r="D156"/>
      <c r="E156"/>
      <c r="F156"/>
      <c r="I156"/>
      <c r="J156"/>
    </row>
    <row r="157" spans="1:10" x14ac:dyDescent="0.2">
      <c r="A157" s="473"/>
      <c r="B157"/>
      <c r="D157"/>
      <c r="E157"/>
      <c r="F157"/>
      <c r="I157"/>
      <c r="J157"/>
    </row>
    <row r="158" spans="1:10" x14ac:dyDescent="0.2">
      <c r="A158" s="473"/>
      <c r="B158"/>
      <c r="D158"/>
      <c r="E158"/>
      <c r="F158"/>
      <c r="I158"/>
      <c r="J158"/>
    </row>
    <row r="159" spans="1:10" x14ac:dyDescent="0.2">
      <c r="A159" s="473"/>
      <c r="B159"/>
      <c r="D159"/>
      <c r="E159"/>
      <c r="F159"/>
      <c r="I159"/>
      <c r="J159"/>
    </row>
    <row r="160" spans="1:10" x14ac:dyDescent="0.2">
      <c r="A160" s="473"/>
      <c r="B160"/>
      <c r="D160"/>
      <c r="E160"/>
      <c r="F160"/>
      <c r="I160"/>
      <c r="J160"/>
    </row>
    <row r="161" spans="1:10" x14ac:dyDescent="0.2">
      <c r="A161" s="473"/>
      <c r="B161"/>
      <c r="D161"/>
      <c r="E161"/>
      <c r="F161"/>
      <c r="I161"/>
      <c r="J161"/>
    </row>
    <row r="162" spans="1:10" x14ac:dyDescent="0.2">
      <c r="A162" s="473"/>
      <c r="B162"/>
      <c r="D162"/>
      <c r="E162"/>
      <c r="F162"/>
      <c r="I162"/>
      <c r="J162"/>
    </row>
    <row r="163" spans="1:10" x14ac:dyDescent="0.2">
      <c r="A163" s="473"/>
      <c r="B163"/>
      <c r="D163"/>
      <c r="E163"/>
      <c r="F163"/>
      <c r="I163"/>
      <c r="J163"/>
    </row>
    <row r="164" spans="1:10" x14ac:dyDescent="0.2">
      <c r="A164" s="473"/>
      <c r="B164"/>
      <c r="D164"/>
      <c r="E164"/>
      <c r="F164"/>
      <c r="I164"/>
      <c r="J164"/>
    </row>
    <row r="165" spans="1:10" x14ac:dyDescent="0.2">
      <c r="A165" s="473"/>
      <c r="B165"/>
      <c r="D165"/>
      <c r="E165"/>
      <c r="F165"/>
      <c r="I165"/>
      <c r="J165"/>
    </row>
    <row r="166" spans="1:10" x14ac:dyDescent="0.2">
      <c r="A166" s="473"/>
      <c r="B166"/>
      <c r="D166"/>
      <c r="E166"/>
      <c r="F166"/>
      <c r="I166"/>
      <c r="J166"/>
    </row>
    <row r="167" spans="1:10" x14ac:dyDescent="0.2">
      <c r="A167" s="473"/>
      <c r="B167"/>
      <c r="D167"/>
      <c r="E167"/>
      <c r="F167"/>
      <c r="I167"/>
      <c r="J167"/>
    </row>
    <row r="168" spans="1:10" x14ac:dyDescent="0.2">
      <c r="A168" s="473"/>
      <c r="B168"/>
      <c r="D168"/>
      <c r="E168"/>
      <c r="F168"/>
      <c r="I168"/>
      <c r="J168"/>
    </row>
    <row r="169" spans="1:10" x14ac:dyDescent="0.2">
      <c r="A169" s="473"/>
      <c r="B169"/>
      <c r="D169"/>
      <c r="E169"/>
      <c r="F169"/>
      <c r="I169"/>
      <c r="J169"/>
    </row>
    <row r="170" spans="1:10" x14ac:dyDescent="0.2">
      <c r="A170" s="473"/>
      <c r="B170"/>
      <c r="D170"/>
      <c r="E170"/>
      <c r="F170"/>
      <c r="I170"/>
      <c r="J170"/>
    </row>
    <row r="171" spans="1:10" x14ac:dyDescent="0.2">
      <c r="A171" s="473"/>
      <c r="B171"/>
      <c r="D171"/>
      <c r="E171"/>
      <c r="F171"/>
      <c r="I171"/>
      <c r="J171"/>
    </row>
    <row r="172" spans="1:10" x14ac:dyDescent="0.2">
      <c r="A172" s="473"/>
      <c r="B172"/>
      <c r="D172"/>
      <c r="E172"/>
      <c r="F172"/>
      <c r="I172"/>
      <c r="J172"/>
    </row>
    <row r="173" spans="1:10" x14ac:dyDescent="0.2">
      <c r="A173" s="473"/>
      <c r="B173"/>
      <c r="D173"/>
      <c r="E173"/>
      <c r="F173"/>
      <c r="I173"/>
      <c r="J173"/>
    </row>
    <row r="174" spans="1:10" x14ac:dyDescent="0.2">
      <c r="A174" s="473"/>
      <c r="B174"/>
      <c r="D174"/>
      <c r="E174"/>
      <c r="F174"/>
      <c r="I174"/>
      <c r="J174"/>
    </row>
    <row r="175" spans="1:10" x14ac:dyDescent="0.2">
      <c r="A175" s="473"/>
      <c r="B175"/>
      <c r="D175"/>
      <c r="E175"/>
      <c r="F175"/>
      <c r="I175"/>
      <c r="J175"/>
    </row>
    <row r="176" spans="1:10" x14ac:dyDescent="0.2">
      <c r="A176" s="473"/>
      <c r="B176"/>
      <c r="D176"/>
      <c r="E176"/>
      <c r="F176"/>
      <c r="I176"/>
      <c r="J176"/>
    </row>
    <row r="177" spans="1:10" x14ac:dyDescent="0.2">
      <c r="A177" s="473"/>
      <c r="B177"/>
      <c r="D177"/>
      <c r="E177"/>
      <c r="F177"/>
      <c r="I177"/>
      <c r="J177"/>
    </row>
    <row r="178" spans="1:10" x14ac:dyDescent="0.2">
      <c r="A178" s="473"/>
      <c r="B178"/>
      <c r="D178"/>
      <c r="E178"/>
      <c r="F178"/>
      <c r="I178"/>
      <c r="J178"/>
    </row>
    <row r="179" spans="1:10" x14ac:dyDescent="0.2">
      <c r="A179" s="473"/>
      <c r="B179"/>
      <c r="D179"/>
      <c r="E179"/>
      <c r="F179"/>
      <c r="I179"/>
      <c r="J179"/>
    </row>
    <row r="180" spans="1:10" x14ac:dyDescent="0.2">
      <c r="A180" s="473"/>
      <c r="B180"/>
      <c r="D180"/>
      <c r="E180"/>
      <c r="F180"/>
      <c r="I180"/>
      <c r="J180"/>
    </row>
    <row r="181" spans="1:10" x14ac:dyDescent="0.2">
      <c r="A181" s="473"/>
      <c r="B181"/>
      <c r="D181"/>
      <c r="E181"/>
      <c r="F181"/>
      <c r="I181"/>
      <c r="J181"/>
    </row>
    <row r="182" spans="1:10" x14ac:dyDescent="0.2">
      <c r="A182" s="473"/>
      <c r="B182"/>
      <c r="D182"/>
      <c r="E182"/>
      <c r="F182"/>
      <c r="I182"/>
      <c r="J182"/>
    </row>
    <row r="183" spans="1:10" x14ac:dyDescent="0.2">
      <c r="A183" s="473"/>
      <c r="B183"/>
      <c r="D183"/>
      <c r="E183"/>
      <c r="F183"/>
      <c r="I183"/>
      <c r="J183"/>
    </row>
    <row r="184" spans="1:10" x14ac:dyDescent="0.2">
      <c r="A184" s="473"/>
      <c r="B184"/>
      <c r="D184"/>
      <c r="E184"/>
      <c r="F184"/>
      <c r="I184"/>
      <c r="J184"/>
    </row>
    <row r="185" spans="1:10" x14ac:dyDescent="0.2">
      <c r="A185" s="473"/>
      <c r="B185"/>
      <c r="D185"/>
      <c r="E185"/>
      <c r="F185"/>
      <c r="I185"/>
      <c r="J185"/>
    </row>
    <row r="186" spans="1:10" x14ac:dyDescent="0.2">
      <c r="A186" s="473"/>
      <c r="B186"/>
      <c r="D186"/>
      <c r="E186"/>
      <c r="F186"/>
      <c r="I186"/>
      <c r="J186"/>
    </row>
    <row r="187" spans="1:10" x14ac:dyDescent="0.2">
      <c r="A187" s="473"/>
      <c r="B187"/>
      <c r="D187"/>
      <c r="E187"/>
      <c r="F187"/>
      <c r="I187"/>
      <c r="J187"/>
    </row>
    <row r="188" spans="1:10" x14ac:dyDescent="0.2">
      <c r="A188" s="473"/>
      <c r="B188"/>
      <c r="D188"/>
      <c r="E188"/>
      <c r="F188"/>
      <c r="I188"/>
      <c r="J188"/>
    </row>
    <row r="189" spans="1:10" x14ac:dyDescent="0.2">
      <c r="A189" s="473"/>
      <c r="B189"/>
      <c r="D189"/>
      <c r="E189"/>
      <c r="F189"/>
      <c r="I189"/>
      <c r="J189"/>
    </row>
    <row r="190" spans="1:10" x14ac:dyDescent="0.2">
      <c r="A190" s="473"/>
      <c r="B190"/>
      <c r="D190"/>
      <c r="E190"/>
      <c r="F190"/>
      <c r="I190"/>
      <c r="J190"/>
    </row>
    <row r="191" spans="1:10" x14ac:dyDescent="0.2">
      <c r="A191" s="473"/>
      <c r="B191"/>
      <c r="D191"/>
      <c r="E191"/>
      <c r="F191"/>
      <c r="I191"/>
      <c r="J191"/>
    </row>
    <row r="192" spans="1:10" x14ac:dyDescent="0.2">
      <c r="A192" s="473"/>
      <c r="B192"/>
      <c r="D192"/>
      <c r="E192"/>
      <c r="F192"/>
      <c r="I192"/>
      <c r="J192"/>
    </row>
    <row r="193" spans="1:10" x14ac:dyDescent="0.2">
      <c r="A193" s="473"/>
      <c r="B193"/>
      <c r="D193"/>
      <c r="E193"/>
      <c r="F193"/>
      <c r="I193"/>
      <c r="J193"/>
    </row>
    <row r="194" spans="1:10" x14ac:dyDescent="0.2">
      <c r="A194" s="473"/>
      <c r="B194"/>
      <c r="D194"/>
      <c r="E194"/>
      <c r="F194"/>
      <c r="I194"/>
      <c r="J194"/>
    </row>
    <row r="195" spans="1:10" x14ac:dyDescent="0.2">
      <c r="A195" s="473"/>
      <c r="B195"/>
      <c r="D195"/>
      <c r="E195"/>
      <c r="F195"/>
      <c r="I195"/>
      <c r="J195"/>
    </row>
    <row r="196" spans="1:10" x14ac:dyDescent="0.2">
      <c r="A196" s="473"/>
      <c r="B196"/>
      <c r="D196"/>
      <c r="E196"/>
      <c r="F196"/>
      <c r="I196"/>
      <c r="J196"/>
    </row>
    <row r="197" spans="1:10" x14ac:dyDescent="0.2">
      <c r="A197" s="473"/>
      <c r="B197"/>
      <c r="D197"/>
      <c r="E197"/>
      <c r="F197"/>
      <c r="I197"/>
      <c r="J197"/>
    </row>
    <row r="198" spans="1:10" x14ac:dyDescent="0.2">
      <c r="A198" s="473"/>
      <c r="B198"/>
      <c r="D198"/>
      <c r="E198"/>
      <c r="F198"/>
      <c r="I198"/>
      <c r="J198"/>
    </row>
    <row r="199" spans="1:10" x14ac:dyDescent="0.2">
      <c r="A199" s="473"/>
      <c r="B199"/>
      <c r="D199"/>
      <c r="E199"/>
      <c r="F199"/>
      <c r="I199"/>
      <c r="J199"/>
    </row>
    <row r="200" spans="1:10" x14ac:dyDescent="0.2">
      <c r="A200" s="473"/>
      <c r="B200"/>
      <c r="D200"/>
      <c r="E200"/>
      <c r="F200"/>
      <c r="I200"/>
      <c r="J200"/>
    </row>
    <row r="201" spans="1:10" x14ac:dyDescent="0.2">
      <c r="A201" s="473"/>
      <c r="B201"/>
      <c r="D201"/>
      <c r="E201"/>
      <c r="F201"/>
      <c r="I201"/>
      <c r="J201"/>
    </row>
    <row r="202" spans="1:10" x14ac:dyDescent="0.2">
      <c r="A202" s="473"/>
      <c r="B202"/>
      <c r="D202"/>
      <c r="E202"/>
      <c r="F202"/>
      <c r="I202"/>
      <c r="J202"/>
    </row>
    <row r="203" spans="1:10" x14ac:dyDescent="0.2">
      <c r="A203" s="473"/>
      <c r="B203"/>
      <c r="D203"/>
      <c r="E203"/>
      <c r="F203"/>
      <c r="I203"/>
      <c r="J203"/>
    </row>
    <row r="204" spans="1:10" x14ac:dyDescent="0.2">
      <c r="A204" s="473"/>
      <c r="B204"/>
      <c r="D204"/>
      <c r="E204"/>
      <c r="F204"/>
      <c r="I204"/>
      <c r="J204"/>
    </row>
    <row r="205" spans="1:10" x14ac:dyDescent="0.2">
      <c r="A205" s="473"/>
      <c r="B205"/>
      <c r="D205"/>
      <c r="E205"/>
      <c r="F205"/>
      <c r="I205"/>
      <c r="J205"/>
    </row>
    <row r="206" spans="1:10" x14ac:dyDescent="0.2">
      <c r="A206" s="473"/>
      <c r="B206"/>
      <c r="D206"/>
      <c r="E206"/>
      <c r="F206"/>
      <c r="I206"/>
      <c r="J206"/>
    </row>
    <row r="207" spans="1:10" x14ac:dyDescent="0.2">
      <c r="A207" s="473"/>
      <c r="B207"/>
      <c r="D207"/>
      <c r="E207"/>
      <c r="F207"/>
      <c r="I207"/>
      <c r="J207"/>
    </row>
    <row r="208" spans="1:10" x14ac:dyDescent="0.2">
      <c r="A208" s="473"/>
      <c r="B208"/>
      <c r="D208"/>
      <c r="E208"/>
      <c r="F208"/>
      <c r="I208"/>
      <c r="J208"/>
    </row>
    <row r="209" spans="1:10" x14ac:dyDescent="0.2">
      <c r="A209" s="473"/>
      <c r="B209"/>
      <c r="D209"/>
      <c r="E209"/>
      <c r="F209"/>
      <c r="I209"/>
      <c r="J209"/>
    </row>
    <row r="210" spans="1:10" x14ac:dyDescent="0.2">
      <c r="A210" s="473"/>
      <c r="B210"/>
      <c r="D210"/>
      <c r="E210"/>
      <c r="F210"/>
      <c r="I210"/>
      <c r="J210"/>
    </row>
    <row r="211" spans="1:10" x14ac:dyDescent="0.2">
      <c r="A211" s="473"/>
      <c r="B211"/>
      <c r="D211"/>
      <c r="E211"/>
      <c r="F211"/>
      <c r="I211"/>
      <c r="J211"/>
    </row>
    <row r="212" spans="1:10" x14ac:dyDescent="0.2">
      <c r="A212" s="473"/>
      <c r="B212"/>
      <c r="D212"/>
      <c r="E212"/>
      <c r="F212"/>
      <c r="I212"/>
      <c r="J212"/>
    </row>
    <row r="213" spans="1:10" x14ac:dyDescent="0.2">
      <c r="A213" s="473"/>
      <c r="B213"/>
      <c r="D213"/>
      <c r="E213"/>
      <c r="F213"/>
      <c r="I213"/>
      <c r="J213"/>
    </row>
    <row r="214" spans="1:10" x14ac:dyDescent="0.2">
      <c r="A214" s="473"/>
      <c r="B214"/>
      <c r="D214"/>
      <c r="E214"/>
      <c r="F214"/>
      <c r="I214"/>
      <c r="J214"/>
    </row>
    <row r="215" spans="1:10" x14ac:dyDescent="0.2">
      <c r="A215" s="473"/>
      <c r="B215"/>
      <c r="D215"/>
      <c r="E215"/>
      <c r="F215"/>
      <c r="I215"/>
      <c r="J215"/>
    </row>
    <row r="216" spans="1:10" x14ac:dyDescent="0.2">
      <c r="A216" s="473"/>
      <c r="B216"/>
      <c r="D216"/>
      <c r="E216"/>
      <c r="F216"/>
      <c r="I216"/>
      <c r="J216"/>
    </row>
    <row r="217" spans="1:10" x14ac:dyDescent="0.2">
      <c r="A217" s="473"/>
      <c r="B217"/>
      <c r="D217"/>
      <c r="E217"/>
      <c r="F217"/>
      <c r="I217"/>
      <c r="J217"/>
    </row>
    <row r="218" spans="1:10" x14ac:dyDescent="0.2">
      <c r="A218" s="473"/>
      <c r="B218"/>
      <c r="D218"/>
      <c r="E218"/>
      <c r="F218"/>
      <c r="I218"/>
      <c r="J218"/>
    </row>
    <row r="219" spans="1:10" x14ac:dyDescent="0.2">
      <c r="A219" s="473"/>
      <c r="B219"/>
      <c r="D219"/>
      <c r="E219"/>
      <c r="F219"/>
      <c r="I219"/>
      <c r="J219"/>
    </row>
    <row r="220" spans="1:10" x14ac:dyDescent="0.2">
      <c r="A220" s="473"/>
      <c r="B220"/>
      <c r="D220"/>
      <c r="E220"/>
      <c r="F220"/>
      <c r="I220"/>
      <c r="J220"/>
    </row>
    <row r="221" spans="1:10" x14ac:dyDescent="0.2">
      <c r="A221" s="473"/>
      <c r="B221"/>
      <c r="D221"/>
      <c r="E221"/>
      <c r="F221"/>
      <c r="I221"/>
      <c r="J221"/>
    </row>
    <row r="222" spans="1:10" x14ac:dyDescent="0.2">
      <c r="A222" s="473"/>
      <c r="B222"/>
      <c r="D222"/>
      <c r="E222"/>
      <c r="F222"/>
      <c r="I222"/>
      <c r="J222"/>
    </row>
    <row r="223" spans="1:10" x14ac:dyDescent="0.2">
      <c r="A223" s="473"/>
      <c r="B223"/>
      <c r="D223"/>
      <c r="E223"/>
      <c r="F223"/>
      <c r="I223"/>
      <c r="J223"/>
    </row>
    <row r="224" spans="1:10" x14ac:dyDescent="0.2">
      <c r="A224" s="473"/>
      <c r="B224"/>
      <c r="D224"/>
      <c r="E224"/>
      <c r="F224"/>
      <c r="I224"/>
      <c r="J224"/>
    </row>
    <row r="225" spans="1:10" x14ac:dyDescent="0.2">
      <c r="A225" s="473"/>
      <c r="B225"/>
      <c r="D225"/>
      <c r="E225"/>
      <c r="F225"/>
      <c r="I225"/>
      <c r="J225"/>
    </row>
    <row r="226" spans="1:10" x14ac:dyDescent="0.2">
      <c r="A226" s="473"/>
      <c r="B226"/>
      <c r="D226"/>
      <c r="E226"/>
      <c r="F226"/>
      <c r="I226"/>
      <c r="J226"/>
    </row>
    <row r="227" spans="1:10" x14ac:dyDescent="0.2">
      <c r="A227" s="473"/>
      <c r="B227"/>
      <c r="D227"/>
      <c r="E227"/>
      <c r="F227"/>
      <c r="I227"/>
      <c r="J227"/>
    </row>
    <row r="228" spans="1:10" x14ac:dyDescent="0.2">
      <c r="A228" s="473"/>
      <c r="B228"/>
      <c r="D228"/>
      <c r="E228"/>
      <c r="F228"/>
      <c r="I228"/>
      <c r="J228"/>
    </row>
    <row r="229" spans="1:10" x14ac:dyDescent="0.2">
      <c r="A229" s="473"/>
      <c r="B229"/>
      <c r="D229"/>
      <c r="E229"/>
      <c r="F229"/>
      <c r="I229"/>
      <c r="J229"/>
    </row>
    <row r="230" spans="1:10" x14ac:dyDescent="0.2">
      <c r="A230" s="473"/>
      <c r="B230"/>
      <c r="D230"/>
      <c r="E230"/>
      <c r="F230"/>
      <c r="I230"/>
      <c r="J230"/>
    </row>
    <row r="231" spans="1:10" x14ac:dyDescent="0.2">
      <c r="A231" s="473"/>
      <c r="B231"/>
      <c r="D231"/>
      <c r="E231"/>
      <c r="F231"/>
      <c r="I231"/>
      <c r="J231"/>
    </row>
    <row r="232" spans="1:10" x14ac:dyDescent="0.2">
      <c r="A232" s="473"/>
      <c r="B232"/>
      <c r="D232"/>
      <c r="E232"/>
      <c r="F232"/>
      <c r="I232"/>
      <c r="J232"/>
    </row>
    <row r="233" spans="1:10" x14ac:dyDescent="0.2">
      <c r="A233" s="473"/>
      <c r="B233"/>
      <c r="D233"/>
      <c r="E233"/>
      <c r="F233"/>
      <c r="I233"/>
      <c r="J233"/>
    </row>
    <row r="234" spans="1:10" x14ac:dyDescent="0.2">
      <c r="A234" s="473"/>
      <c r="B234"/>
      <c r="D234"/>
      <c r="E234"/>
      <c r="F234"/>
      <c r="I234"/>
      <c r="J234"/>
    </row>
    <row r="235" spans="1:10" x14ac:dyDescent="0.2">
      <c r="A235" s="473"/>
      <c r="B235"/>
      <c r="D235"/>
      <c r="E235"/>
      <c r="F235"/>
      <c r="I235"/>
      <c r="J235"/>
    </row>
    <row r="236" spans="1:10" x14ac:dyDescent="0.2">
      <c r="A236" s="473"/>
      <c r="B236"/>
      <c r="D236"/>
      <c r="E236"/>
      <c r="F236"/>
      <c r="I236"/>
      <c r="J236"/>
    </row>
    <row r="237" spans="1:10" x14ac:dyDescent="0.2">
      <c r="A237" s="473"/>
      <c r="B237"/>
      <c r="D237"/>
      <c r="E237"/>
      <c r="F237"/>
      <c r="I237"/>
      <c r="J237"/>
    </row>
    <row r="238" spans="1:10" x14ac:dyDescent="0.2">
      <c r="A238" s="473"/>
      <c r="B238"/>
      <c r="D238"/>
      <c r="E238"/>
      <c r="F238"/>
      <c r="I238"/>
      <c r="J238"/>
    </row>
    <row r="239" spans="1:10" x14ac:dyDescent="0.2">
      <c r="A239" s="473"/>
      <c r="B239"/>
      <c r="D239"/>
      <c r="E239"/>
      <c r="F239"/>
      <c r="I239"/>
      <c r="J239"/>
    </row>
    <row r="240" spans="1:10" x14ac:dyDescent="0.2">
      <c r="A240" s="473"/>
      <c r="B240"/>
      <c r="D240"/>
      <c r="E240"/>
      <c r="F240"/>
      <c r="I240"/>
      <c r="J240"/>
    </row>
    <row r="241" spans="1:10" x14ac:dyDescent="0.2">
      <c r="A241" s="473"/>
      <c r="B241"/>
      <c r="D241"/>
      <c r="E241"/>
      <c r="F241"/>
      <c r="I241"/>
      <c r="J241"/>
    </row>
    <row r="242" spans="1:10" x14ac:dyDescent="0.2">
      <c r="A242" s="473"/>
      <c r="B242"/>
      <c r="D242"/>
      <c r="E242"/>
      <c r="F242"/>
      <c r="I242"/>
      <c r="J242"/>
    </row>
    <row r="243" spans="1:10" x14ac:dyDescent="0.2">
      <c r="A243" s="473"/>
      <c r="B243"/>
      <c r="D243"/>
      <c r="E243"/>
      <c r="F243"/>
      <c r="I243"/>
      <c r="J243"/>
    </row>
    <row r="244" spans="1:10" x14ac:dyDescent="0.2">
      <c r="A244" s="473"/>
      <c r="B244"/>
      <c r="D244"/>
      <c r="E244"/>
      <c r="F244"/>
      <c r="I244"/>
      <c r="J244"/>
    </row>
    <row r="245" spans="1:10" x14ac:dyDescent="0.2">
      <c r="A245" s="473"/>
      <c r="B245"/>
      <c r="D245"/>
      <c r="E245"/>
      <c r="F245"/>
      <c r="I245"/>
      <c r="J245"/>
    </row>
    <row r="246" spans="1:10" x14ac:dyDescent="0.2">
      <c r="A246" s="473"/>
      <c r="B246"/>
      <c r="D246"/>
      <c r="E246"/>
      <c r="F246"/>
      <c r="I246"/>
      <c r="J246"/>
    </row>
    <row r="247" spans="1:10" x14ac:dyDescent="0.2">
      <c r="A247" s="473"/>
      <c r="B247"/>
      <c r="D247"/>
      <c r="E247"/>
      <c r="F247"/>
      <c r="I247"/>
      <c r="J247"/>
    </row>
    <row r="248" spans="1:10" x14ac:dyDescent="0.2">
      <c r="A248" s="473"/>
      <c r="B248"/>
      <c r="D248"/>
      <c r="E248"/>
      <c r="F248"/>
      <c r="I248"/>
      <c r="J248"/>
    </row>
    <row r="249" spans="1:10" x14ac:dyDescent="0.2">
      <c r="A249" s="473"/>
      <c r="B249"/>
      <c r="D249"/>
      <c r="E249"/>
      <c r="F249"/>
      <c r="I249"/>
      <c r="J249"/>
    </row>
    <row r="250" spans="1:10" x14ac:dyDescent="0.2">
      <c r="A250" s="473"/>
      <c r="B250"/>
      <c r="D250"/>
      <c r="E250"/>
      <c r="F250"/>
      <c r="I250"/>
      <c r="J250"/>
    </row>
    <row r="251" spans="1:10" x14ac:dyDescent="0.2">
      <c r="A251" s="473"/>
      <c r="B251"/>
      <c r="D251"/>
      <c r="E251"/>
      <c r="F251"/>
      <c r="I251"/>
      <c r="J251"/>
    </row>
    <row r="252" spans="1:10" x14ac:dyDescent="0.2">
      <c r="A252" s="473"/>
      <c r="B252"/>
      <c r="D252"/>
      <c r="E252"/>
      <c r="F252"/>
      <c r="I252"/>
      <c r="J252"/>
    </row>
    <row r="253" spans="1:10" x14ac:dyDescent="0.2">
      <c r="A253" s="473"/>
      <c r="B253"/>
      <c r="D253"/>
      <c r="E253"/>
      <c r="F253"/>
      <c r="I253"/>
      <c r="J253"/>
    </row>
    <row r="254" spans="1:10" x14ac:dyDescent="0.2">
      <c r="A254" s="473"/>
      <c r="B254"/>
      <c r="D254"/>
      <c r="E254"/>
      <c r="F254"/>
      <c r="I254"/>
      <c r="J254"/>
    </row>
    <row r="255" spans="1:10" x14ac:dyDescent="0.2">
      <c r="A255" s="473"/>
      <c r="B255"/>
      <c r="D255"/>
      <c r="E255"/>
      <c r="F255"/>
      <c r="I255"/>
      <c r="J255"/>
    </row>
    <row r="256" spans="1:10" x14ac:dyDescent="0.2">
      <c r="A256" s="473"/>
      <c r="B256"/>
      <c r="D256"/>
      <c r="E256"/>
      <c r="F256"/>
      <c r="I256"/>
      <c r="J256"/>
    </row>
    <row r="257" spans="1:10" x14ac:dyDescent="0.2">
      <c r="A257" s="473"/>
      <c r="B257"/>
      <c r="D257"/>
      <c r="E257"/>
      <c r="F257"/>
      <c r="I257"/>
      <c r="J257"/>
    </row>
    <row r="258" spans="1:10" x14ac:dyDescent="0.2">
      <c r="A258" s="473"/>
      <c r="B258"/>
      <c r="D258"/>
      <c r="E258"/>
      <c r="F258"/>
      <c r="I258"/>
      <c r="J258"/>
    </row>
    <row r="259" spans="1:10" x14ac:dyDescent="0.2">
      <c r="A259" s="473"/>
      <c r="B259"/>
      <c r="D259"/>
      <c r="E259"/>
      <c r="F259"/>
      <c r="I259"/>
      <c r="J259"/>
    </row>
    <row r="260" spans="1:10" x14ac:dyDescent="0.2">
      <c r="A260" s="473"/>
      <c r="B260"/>
      <c r="D260"/>
      <c r="E260"/>
      <c r="F260"/>
      <c r="I260"/>
      <c r="J260"/>
    </row>
    <row r="261" spans="1:10" x14ac:dyDescent="0.2">
      <c r="A261" s="473"/>
      <c r="B261"/>
      <c r="D261"/>
      <c r="E261"/>
      <c r="F261"/>
      <c r="I261"/>
      <c r="J261"/>
    </row>
    <row r="262" spans="1:10" x14ac:dyDescent="0.2">
      <c r="A262" s="473"/>
      <c r="B262"/>
      <c r="D262"/>
      <c r="E262"/>
      <c r="F262"/>
      <c r="I262"/>
      <c r="J262"/>
    </row>
    <row r="263" spans="1:10" x14ac:dyDescent="0.2">
      <c r="A263" s="473"/>
      <c r="B263"/>
      <c r="D263"/>
      <c r="E263"/>
      <c r="F263"/>
      <c r="I263"/>
      <c r="J263"/>
    </row>
    <row r="264" spans="1:10" x14ac:dyDescent="0.2">
      <c r="A264" s="473"/>
      <c r="B264"/>
      <c r="D264"/>
      <c r="E264"/>
      <c r="F264"/>
      <c r="I264"/>
      <c r="J264"/>
    </row>
    <row r="265" spans="1:10" x14ac:dyDescent="0.2">
      <c r="A265" s="473"/>
      <c r="B265"/>
      <c r="D265"/>
      <c r="E265"/>
      <c r="F265"/>
      <c r="I265"/>
      <c r="J265"/>
    </row>
    <row r="266" spans="1:10" x14ac:dyDescent="0.2">
      <c r="A266" s="473"/>
      <c r="B266"/>
      <c r="D266"/>
      <c r="E266"/>
      <c r="F266"/>
      <c r="I266"/>
      <c r="J266"/>
    </row>
    <row r="267" spans="1:10" x14ac:dyDescent="0.2">
      <c r="A267" s="473"/>
      <c r="B267"/>
      <c r="D267"/>
      <c r="E267"/>
      <c r="F267"/>
      <c r="I267"/>
      <c r="J267"/>
    </row>
    <row r="268" spans="1:10" x14ac:dyDescent="0.2">
      <c r="A268" s="473"/>
      <c r="B268"/>
      <c r="D268"/>
      <c r="E268"/>
      <c r="F268"/>
      <c r="I268"/>
      <c r="J268"/>
    </row>
    <row r="269" spans="1:10" x14ac:dyDescent="0.2">
      <c r="A269" s="473"/>
      <c r="B269"/>
      <c r="D269"/>
      <c r="E269"/>
      <c r="F269"/>
      <c r="I269"/>
      <c r="J269"/>
    </row>
    <row r="270" spans="1:10" x14ac:dyDescent="0.2">
      <c r="A270" s="473"/>
      <c r="B270"/>
      <c r="D270"/>
      <c r="E270"/>
      <c r="F270"/>
      <c r="I270"/>
      <c r="J270"/>
    </row>
    <row r="271" spans="1:10" x14ac:dyDescent="0.2">
      <c r="A271" s="473"/>
      <c r="B271"/>
      <c r="D271"/>
      <c r="E271"/>
      <c r="F271"/>
      <c r="I271"/>
      <c r="J271"/>
    </row>
    <row r="272" spans="1:10" x14ac:dyDescent="0.2">
      <c r="A272" s="473"/>
      <c r="B272"/>
      <c r="D272"/>
      <c r="E272"/>
      <c r="F272"/>
      <c r="I272"/>
      <c r="J272"/>
    </row>
    <row r="273" spans="1:10" x14ac:dyDescent="0.2">
      <c r="A273" s="473"/>
      <c r="B273"/>
      <c r="D273"/>
      <c r="E273"/>
      <c r="F273"/>
      <c r="I273"/>
      <c r="J273"/>
    </row>
    <row r="274" spans="1:10" x14ac:dyDescent="0.2">
      <c r="A274" s="473"/>
      <c r="B274"/>
      <c r="D274"/>
      <c r="E274"/>
      <c r="F274"/>
      <c r="I274"/>
      <c r="J274"/>
    </row>
    <row r="275" spans="1:10" x14ac:dyDescent="0.2">
      <c r="A275" s="473"/>
      <c r="B275"/>
      <c r="D275"/>
      <c r="E275"/>
      <c r="F275"/>
      <c r="I275"/>
      <c r="J275"/>
    </row>
    <row r="276" spans="1:10" x14ac:dyDescent="0.2">
      <c r="A276" s="473"/>
      <c r="B276"/>
      <c r="D276"/>
      <c r="E276"/>
      <c r="F276"/>
      <c r="I276"/>
      <c r="J276"/>
    </row>
    <row r="277" spans="1:10" x14ac:dyDescent="0.2">
      <c r="A277" s="473"/>
      <c r="B277"/>
      <c r="D277"/>
      <c r="E277"/>
      <c r="F277"/>
      <c r="I277"/>
      <c r="J277"/>
    </row>
    <row r="278" spans="1:10" x14ac:dyDescent="0.2">
      <c r="A278" s="473"/>
      <c r="B278"/>
      <c r="D278"/>
      <c r="E278"/>
      <c r="F278"/>
      <c r="I278"/>
      <c r="J278"/>
    </row>
    <row r="279" spans="1:10" x14ac:dyDescent="0.2">
      <c r="A279" s="473"/>
      <c r="B279"/>
      <c r="D279"/>
      <c r="E279"/>
      <c r="F279"/>
      <c r="I279"/>
      <c r="J279"/>
    </row>
    <row r="280" spans="1:10" x14ac:dyDescent="0.2">
      <c r="A280" s="473"/>
      <c r="B280"/>
      <c r="D280"/>
      <c r="E280"/>
      <c r="F280"/>
      <c r="I280"/>
      <c r="J280"/>
    </row>
    <row r="281" spans="1:10" x14ac:dyDescent="0.2">
      <c r="A281" s="473"/>
      <c r="B281"/>
      <c r="D281"/>
      <c r="E281"/>
      <c r="F281"/>
      <c r="I281"/>
      <c r="J281"/>
    </row>
    <row r="282" spans="1:10" x14ac:dyDescent="0.2">
      <c r="A282" s="473"/>
      <c r="B282"/>
      <c r="D282"/>
      <c r="E282"/>
      <c r="F282"/>
      <c r="I282"/>
      <c r="J282"/>
    </row>
    <row r="283" spans="1:10" x14ac:dyDescent="0.2">
      <c r="A283" s="473"/>
      <c r="B283"/>
      <c r="D283"/>
      <c r="E283"/>
      <c r="F283"/>
      <c r="I283"/>
      <c r="J283"/>
    </row>
    <row r="284" spans="1:10" x14ac:dyDescent="0.2">
      <c r="A284" s="473"/>
      <c r="B284"/>
      <c r="D284"/>
      <c r="E284"/>
      <c r="F284"/>
      <c r="I284"/>
      <c r="J284"/>
    </row>
    <row r="285" spans="1:10" x14ac:dyDescent="0.2">
      <c r="A285" s="473"/>
      <c r="B285"/>
      <c r="D285"/>
      <c r="E285"/>
      <c r="F285"/>
      <c r="I285"/>
      <c r="J285"/>
    </row>
    <row r="286" spans="1:10" x14ac:dyDescent="0.2">
      <c r="A286" s="473"/>
      <c r="B286"/>
      <c r="D286"/>
      <c r="E286"/>
      <c r="F286"/>
      <c r="I286"/>
      <c r="J286"/>
    </row>
    <row r="287" spans="1:10" x14ac:dyDescent="0.2">
      <c r="A287" s="473"/>
      <c r="B287"/>
      <c r="D287"/>
      <c r="E287"/>
      <c r="F287"/>
      <c r="I287"/>
      <c r="J287"/>
    </row>
    <row r="288" spans="1:10" x14ac:dyDescent="0.2">
      <c r="A288" s="473"/>
      <c r="B288"/>
      <c r="D288"/>
      <c r="E288"/>
      <c r="F288"/>
      <c r="I288"/>
      <c r="J288"/>
    </row>
    <row r="289" spans="1:10" x14ac:dyDescent="0.2">
      <c r="A289" s="473"/>
      <c r="B289"/>
      <c r="D289"/>
      <c r="E289"/>
      <c r="F289"/>
      <c r="I289"/>
      <c r="J289"/>
    </row>
    <row r="290" spans="1:10" x14ac:dyDescent="0.2">
      <c r="A290" s="473"/>
      <c r="B290"/>
      <c r="D290"/>
      <c r="E290"/>
      <c r="F290"/>
      <c r="I290"/>
      <c r="J290"/>
    </row>
    <row r="291" spans="1:10" x14ac:dyDescent="0.2">
      <c r="A291" s="473"/>
      <c r="B291"/>
      <c r="D291"/>
      <c r="E291"/>
      <c r="F291"/>
      <c r="I291"/>
      <c r="J291"/>
    </row>
    <row r="292" spans="1:10" x14ac:dyDescent="0.2">
      <c r="A292" s="473"/>
      <c r="B292"/>
      <c r="D292"/>
      <c r="E292"/>
      <c r="F292"/>
      <c r="I292"/>
      <c r="J292"/>
    </row>
    <row r="293" spans="1:10" x14ac:dyDescent="0.2">
      <c r="A293" s="473"/>
      <c r="B293"/>
      <c r="D293"/>
      <c r="E293"/>
      <c r="F293"/>
      <c r="I293"/>
      <c r="J293"/>
    </row>
    <row r="294" spans="1:10" x14ac:dyDescent="0.2">
      <c r="A294" s="473"/>
      <c r="B294"/>
      <c r="D294"/>
      <c r="E294"/>
      <c r="F294"/>
      <c r="I294"/>
      <c r="J294"/>
    </row>
    <row r="295" spans="1:10" x14ac:dyDescent="0.2">
      <c r="A295" s="473"/>
      <c r="B295"/>
      <c r="D295"/>
      <c r="E295"/>
      <c r="F295"/>
      <c r="I295"/>
      <c r="J295"/>
    </row>
    <row r="296" spans="1:10" x14ac:dyDescent="0.2">
      <c r="A296" s="473"/>
      <c r="B296"/>
      <c r="D296"/>
      <c r="E296"/>
      <c r="F296"/>
      <c r="I296"/>
      <c r="J296"/>
    </row>
    <row r="297" spans="1:10" x14ac:dyDescent="0.2">
      <c r="A297" s="473"/>
      <c r="B297"/>
      <c r="D297"/>
      <c r="E297"/>
      <c r="F297"/>
      <c r="I297"/>
      <c r="J297"/>
    </row>
    <row r="298" spans="1:10" x14ac:dyDescent="0.2">
      <c r="A298" s="473"/>
      <c r="B298"/>
      <c r="D298"/>
      <c r="E298"/>
      <c r="F298"/>
      <c r="I298"/>
      <c r="J298"/>
    </row>
    <row r="299" spans="1:10" x14ac:dyDescent="0.2">
      <c r="A299" s="473"/>
      <c r="B299"/>
      <c r="D299"/>
      <c r="E299"/>
      <c r="F299"/>
      <c r="I299"/>
      <c r="J299"/>
    </row>
    <row r="300" spans="1:10" x14ac:dyDescent="0.2">
      <c r="A300" s="473"/>
      <c r="B300"/>
      <c r="D300"/>
      <c r="E300"/>
      <c r="F300"/>
      <c r="I300"/>
      <c r="J300"/>
    </row>
    <row r="301" spans="1:10" x14ac:dyDescent="0.2">
      <c r="A301" s="473"/>
      <c r="B301"/>
      <c r="D301"/>
      <c r="E301"/>
      <c r="F301"/>
      <c r="I301"/>
      <c r="J301"/>
    </row>
    <row r="302" spans="1:10" x14ac:dyDescent="0.2">
      <c r="A302" s="473"/>
      <c r="B302"/>
      <c r="D302"/>
      <c r="E302"/>
      <c r="F302"/>
      <c r="I302"/>
      <c r="J302"/>
    </row>
    <row r="303" spans="1:10" x14ac:dyDescent="0.2">
      <c r="A303" s="473"/>
      <c r="B303"/>
      <c r="D303"/>
      <c r="E303"/>
      <c r="F303"/>
      <c r="I303"/>
      <c r="J303"/>
    </row>
    <row r="304" spans="1:10" x14ac:dyDescent="0.2">
      <c r="A304" s="473"/>
      <c r="B304"/>
      <c r="D304"/>
      <c r="E304"/>
      <c r="F304"/>
      <c r="I304"/>
      <c r="J304"/>
    </row>
    <row r="305" spans="1:10" x14ac:dyDescent="0.2">
      <c r="A305" s="473"/>
      <c r="B305"/>
      <c r="D305"/>
      <c r="E305"/>
      <c r="F305"/>
      <c r="I305"/>
      <c r="J305"/>
    </row>
    <row r="306" spans="1:10" x14ac:dyDescent="0.2">
      <c r="A306" s="473"/>
      <c r="B306"/>
      <c r="D306"/>
      <c r="E306"/>
      <c r="F306"/>
      <c r="I306"/>
      <c r="J306"/>
    </row>
    <row r="307" spans="1:10" x14ac:dyDescent="0.2">
      <c r="A307" s="473"/>
      <c r="B307"/>
      <c r="D307"/>
      <c r="E307"/>
      <c r="F307"/>
      <c r="I307"/>
      <c r="J307"/>
    </row>
    <row r="308" spans="1:10" x14ac:dyDescent="0.2">
      <c r="A308" s="473"/>
      <c r="B308"/>
      <c r="D308"/>
      <c r="E308"/>
      <c r="F308"/>
      <c r="I308"/>
      <c r="J308"/>
    </row>
    <row r="309" spans="1:10" x14ac:dyDescent="0.2">
      <c r="A309" s="473"/>
      <c r="B309"/>
      <c r="D309"/>
      <c r="E309"/>
      <c r="F309"/>
      <c r="I309"/>
      <c r="J309"/>
    </row>
    <row r="310" spans="1:10" x14ac:dyDescent="0.2">
      <c r="A310" s="473"/>
      <c r="B310"/>
      <c r="D310"/>
      <c r="E310"/>
      <c r="F310"/>
      <c r="I310"/>
      <c r="J310"/>
    </row>
    <row r="311" spans="1:10" x14ac:dyDescent="0.2">
      <c r="A311" s="473"/>
      <c r="B311"/>
      <c r="D311"/>
      <c r="E311"/>
      <c r="F311"/>
      <c r="I311"/>
      <c r="J311"/>
    </row>
    <row r="312" spans="1:10" x14ac:dyDescent="0.2">
      <c r="A312" s="473"/>
      <c r="B312"/>
      <c r="D312"/>
      <c r="E312"/>
      <c r="F312"/>
      <c r="I312"/>
      <c r="J312"/>
    </row>
    <row r="313" spans="1:10" x14ac:dyDescent="0.2">
      <c r="A313" s="473"/>
      <c r="B313"/>
      <c r="D313"/>
      <c r="E313"/>
      <c r="F313"/>
      <c r="I313"/>
      <c r="J313"/>
    </row>
    <row r="314" spans="1:10" x14ac:dyDescent="0.2">
      <c r="A314" s="473"/>
      <c r="B314"/>
      <c r="D314"/>
      <c r="E314"/>
      <c r="F314"/>
      <c r="I314"/>
      <c r="J314"/>
    </row>
    <row r="315" spans="1:10" x14ac:dyDescent="0.2">
      <c r="A315" s="473"/>
      <c r="B315"/>
      <c r="D315"/>
      <c r="E315"/>
      <c r="F315"/>
      <c r="I315"/>
      <c r="J315"/>
    </row>
    <row r="316" spans="1:10" x14ac:dyDescent="0.2">
      <c r="A316" s="473"/>
      <c r="B316"/>
      <c r="D316"/>
      <c r="E316"/>
      <c r="F316"/>
      <c r="I316"/>
      <c r="J316"/>
    </row>
    <row r="317" spans="1:10" x14ac:dyDescent="0.2">
      <c r="A317" s="473"/>
      <c r="B317"/>
      <c r="D317"/>
      <c r="E317"/>
      <c r="F317"/>
      <c r="I317"/>
      <c r="J317"/>
    </row>
    <row r="318" spans="1:10" x14ac:dyDescent="0.2">
      <c r="A318" s="473"/>
      <c r="B318"/>
      <c r="D318"/>
      <c r="E318"/>
      <c r="F318"/>
      <c r="I318"/>
      <c r="J318"/>
    </row>
    <row r="319" spans="1:10" x14ac:dyDescent="0.2">
      <c r="A319" s="473"/>
      <c r="B319"/>
      <c r="D319"/>
      <c r="E319"/>
      <c r="F319"/>
      <c r="I319"/>
      <c r="J319"/>
    </row>
    <row r="320" spans="1:10" x14ac:dyDescent="0.2">
      <c r="A320" s="473"/>
      <c r="B320"/>
      <c r="D320"/>
      <c r="E320"/>
      <c r="F320"/>
      <c r="I320"/>
      <c r="J320"/>
    </row>
    <row r="321" spans="1:10" x14ac:dyDescent="0.2">
      <c r="A321" s="473"/>
      <c r="B321"/>
      <c r="D321"/>
      <c r="E321"/>
      <c r="F321"/>
      <c r="I321"/>
      <c r="J321"/>
    </row>
    <row r="322" spans="1:10" x14ac:dyDescent="0.2">
      <c r="A322" s="473"/>
      <c r="B322"/>
      <c r="D322"/>
      <c r="E322"/>
      <c r="F322"/>
      <c r="I322"/>
      <c r="J322"/>
    </row>
    <row r="323" spans="1:10" x14ac:dyDescent="0.2">
      <c r="A323" s="473"/>
      <c r="B323"/>
      <c r="D323"/>
      <c r="E323"/>
      <c r="F323"/>
      <c r="I323"/>
      <c r="J323"/>
    </row>
    <row r="324" spans="1:10" x14ac:dyDescent="0.2">
      <c r="A324" s="473"/>
      <c r="B324"/>
      <c r="D324"/>
      <c r="E324"/>
      <c r="F324"/>
      <c r="I324"/>
      <c r="J324"/>
    </row>
    <row r="325" spans="1:10" x14ac:dyDescent="0.2">
      <c r="A325" s="473"/>
      <c r="B325"/>
      <c r="D325"/>
      <c r="E325"/>
      <c r="F325"/>
      <c r="I325"/>
      <c r="J325"/>
    </row>
    <row r="326" spans="1:10" x14ac:dyDescent="0.2">
      <c r="A326" s="473"/>
      <c r="B326"/>
      <c r="D326"/>
      <c r="E326"/>
      <c r="F326"/>
      <c r="I326"/>
      <c r="J326"/>
    </row>
    <row r="327" spans="1:10" x14ac:dyDescent="0.2">
      <c r="A327" s="473"/>
      <c r="B327"/>
      <c r="D327"/>
      <c r="E327"/>
      <c r="F327"/>
      <c r="I327"/>
      <c r="J327"/>
    </row>
    <row r="328" spans="1:10" x14ac:dyDescent="0.2">
      <c r="A328" s="473"/>
      <c r="B328"/>
      <c r="D328"/>
      <c r="E328"/>
      <c r="F328"/>
      <c r="I328"/>
      <c r="J328"/>
    </row>
    <row r="329" spans="1:10" x14ac:dyDescent="0.2">
      <c r="A329" s="473"/>
      <c r="B329"/>
      <c r="D329"/>
      <c r="E329"/>
      <c r="F329"/>
      <c r="I329"/>
      <c r="J329"/>
    </row>
    <row r="330" spans="1:10" x14ac:dyDescent="0.2">
      <c r="A330" s="473"/>
      <c r="B330"/>
      <c r="D330"/>
      <c r="E330"/>
      <c r="F330"/>
      <c r="I330"/>
      <c r="J330"/>
    </row>
    <row r="331" spans="1:10" x14ac:dyDescent="0.2">
      <c r="A331" s="473"/>
      <c r="B331"/>
      <c r="D331"/>
      <c r="E331"/>
      <c r="F331"/>
      <c r="I331"/>
      <c r="J331"/>
    </row>
    <row r="332" spans="1:10" x14ac:dyDescent="0.2">
      <c r="A332" s="473"/>
      <c r="B332"/>
      <c r="D332"/>
      <c r="E332"/>
      <c r="F332"/>
      <c r="I332"/>
      <c r="J332"/>
    </row>
    <row r="333" spans="1:10" x14ac:dyDescent="0.2">
      <c r="A333" s="473"/>
      <c r="B333"/>
      <c r="D333"/>
      <c r="E333"/>
      <c r="F333"/>
      <c r="I333"/>
      <c r="J333"/>
    </row>
    <row r="334" spans="1:10" x14ac:dyDescent="0.2">
      <c r="A334" s="473"/>
      <c r="B334"/>
      <c r="D334"/>
      <c r="E334"/>
      <c r="F334"/>
      <c r="I334"/>
      <c r="J334"/>
    </row>
    <row r="335" spans="1:10" x14ac:dyDescent="0.2">
      <c r="A335" s="473"/>
      <c r="B335"/>
      <c r="D335"/>
      <c r="E335"/>
      <c r="F335"/>
      <c r="I335"/>
      <c r="J335"/>
    </row>
    <row r="336" spans="1:10" x14ac:dyDescent="0.2">
      <c r="A336" s="473"/>
      <c r="B336"/>
      <c r="D336"/>
      <c r="E336"/>
      <c r="F336"/>
      <c r="I336"/>
      <c r="J336"/>
    </row>
    <row r="337" spans="1:10" x14ac:dyDescent="0.2">
      <c r="A337" s="473"/>
      <c r="B337"/>
      <c r="D337"/>
      <c r="E337"/>
      <c r="F337"/>
      <c r="I337"/>
      <c r="J337"/>
    </row>
    <row r="338" spans="1:10" x14ac:dyDescent="0.2">
      <c r="A338" s="473"/>
      <c r="B338"/>
      <c r="D338"/>
      <c r="E338"/>
      <c r="F338"/>
      <c r="I338"/>
      <c r="J338"/>
    </row>
    <row r="339" spans="1:10" x14ac:dyDescent="0.2">
      <c r="A339" s="473"/>
      <c r="B339"/>
      <c r="D339"/>
      <c r="E339"/>
      <c r="F339"/>
      <c r="I339"/>
      <c r="J339"/>
    </row>
    <row r="340" spans="1:10" x14ac:dyDescent="0.2">
      <c r="A340" s="473"/>
      <c r="B340"/>
      <c r="D340"/>
      <c r="E340"/>
      <c r="F340"/>
      <c r="I340"/>
      <c r="J340"/>
    </row>
    <row r="341" spans="1:10" x14ac:dyDescent="0.2">
      <c r="A341" s="473"/>
      <c r="B341"/>
      <c r="D341"/>
      <c r="E341"/>
      <c r="F341"/>
      <c r="I341"/>
      <c r="J341"/>
    </row>
    <row r="342" spans="1:10" x14ac:dyDescent="0.2">
      <c r="A342" s="473"/>
      <c r="B342"/>
      <c r="D342"/>
      <c r="E342"/>
      <c r="F342"/>
      <c r="I342"/>
      <c r="J342"/>
    </row>
    <row r="343" spans="1:10" x14ac:dyDescent="0.2">
      <c r="A343" s="473"/>
      <c r="B343"/>
      <c r="D343"/>
      <c r="E343"/>
      <c r="F343"/>
      <c r="I343"/>
      <c r="J343"/>
    </row>
    <row r="344" spans="1:10" x14ac:dyDescent="0.2">
      <c r="A344" s="473"/>
      <c r="B344"/>
      <c r="D344"/>
      <c r="E344"/>
      <c r="F344"/>
      <c r="I344"/>
      <c r="J344"/>
    </row>
    <row r="345" spans="1:10" x14ac:dyDescent="0.2">
      <c r="A345" s="473"/>
      <c r="B345"/>
      <c r="D345"/>
      <c r="E345"/>
      <c r="F345"/>
      <c r="I345"/>
      <c r="J345"/>
    </row>
    <row r="346" spans="1:10" x14ac:dyDescent="0.2">
      <c r="A346" s="473"/>
      <c r="B346"/>
      <c r="D346"/>
      <c r="E346"/>
      <c r="F346"/>
      <c r="I346"/>
      <c r="J346"/>
    </row>
    <row r="347" spans="1:10" x14ac:dyDescent="0.2">
      <c r="A347" s="473"/>
      <c r="B347"/>
      <c r="D347"/>
      <c r="E347"/>
      <c r="F347"/>
      <c r="I347"/>
      <c r="J347"/>
    </row>
    <row r="348" spans="1:10" x14ac:dyDescent="0.2">
      <c r="A348" s="473"/>
      <c r="B348"/>
      <c r="D348"/>
      <c r="E348"/>
      <c r="F348"/>
      <c r="I348"/>
      <c r="J348"/>
    </row>
    <row r="349" spans="1:10" x14ac:dyDescent="0.2">
      <c r="A349" s="473"/>
      <c r="B349"/>
      <c r="D349"/>
      <c r="E349"/>
      <c r="F349"/>
      <c r="I349"/>
      <c r="J349"/>
    </row>
    <row r="350" spans="1:10" x14ac:dyDescent="0.2">
      <c r="A350" s="473"/>
      <c r="B350"/>
      <c r="D350"/>
      <c r="E350"/>
      <c r="F350"/>
      <c r="I350"/>
      <c r="J350"/>
    </row>
    <row r="351" spans="1:10" x14ac:dyDescent="0.2">
      <c r="A351" s="473"/>
      <c r="B351"/>
      <c r="D351"/>
      <c r="E351"/>
      <c r="F351"/>
      <c r="I351"/>
      <c r="J351"/>
    </row>
    <row r="352" spans="1:10" x14ac:dyDescent="0.2">
      <c r="A352" s="473"/>
      <c r="B352"/>
      <c r="D352"/>
      <c r="E352"/>
      <c r="F352"/>
      <c r="I352"/>
      <c r="J352"/>
    </row>
    <row r="353" spans="1:10" x14ac:dyDescent="0.2">
      <c r="A353" s="473"/>
      <c r="B353"/>
      <c r="D353"/>
      <c r="E353"/>
      <c r="F353"/>
      <c r="I353"/>
      <c r="J353"/>
    </row>
    <row r="354" spans="1:10" x14ac:dyDescent="0.2">
      <c r="A354" s="473"/>
      <c r="B354"/>
      <c r="D354"/>
      <c r="E354"/>
      <c r="F354"/>
      <c r="I354"/>
      <c r="J354"/>
    </row>
    <row r="355" spans="1:10" x14ac:dyDescent="0.2">
      <c r="A355" s="473"/>
      <c r="B355"/>
      <c r="D355"/>
      <c r="E355"/>
      <c r="F355"/>
      <c r="I355"/>
      <c r="J355"/>
    </row>
    <row r="356" spans="1:10" x14ac:dyDescent="0.2">
      <c r="A356" s="473"/>
      <c r="B356"/>
      <c r="D356"/>
      <c r="E356"/>
      <c r="F356"/>
      <c r="I356"/>
      <c r="J356"/>
    </row>
    <row r="357" spans="1:10" x14ac:dyDescent="0.2">
      <c r="A357" s="473"/>
      <c r="B357"/>
      <c r="D357"/>
      <c r="E357"/>
      <c r="F357"/>
      <c r="I357"/>
      <c r="J357"/>
    </row>
    <row r="358" spans="1:10" x14ac:dyDescent="0.2">
      <c r="A358" s="473"/>
      <c r="B358"/>
      <c r="D358"/>
      <c r="E358"/>
      <c r="F358"/>
      <c r="I358"/>
      <c r="J358"/>
    </row>
    <row r="359" spans="1:10" x14ac:dyDescent="0.2">
      <c r="A359" s="473"/>
      <c r="B359"/>
      <c r="D359"/>
      <c r="E359"/>
      <c r="F359"/>
      <c r="I359"/>
      <c r="J359"/>
    </row>
    <row r="360" spans="1:10" x14ac:dyDescent="0.2">
      <c r="A360" s="473"/>
      <c r="B360"/>
      <c r="D360"/>
      <c r="E360"/>
      <c r="F360"/>
      <c r="I360"/>
      <c r="J360"/>
    </row>
    <row r="361" spans="1:10" x14ac:dyDescent="0.2">
      <c r="A361" s="473"/>
      <c r="B361"/>
      <c r="D361"/>
      <c r="E361"/>
      <c r="F361"/>
      <c r="I361"/>
      <c r="J361"/>
    </row>
    <row r="362" spans="1:10" x14ac:dyDescent="0.2">
      <c r="A362" s="473"/>
      <c r="B362"/>
      <c r="D362"/>
      <c r="E362"/>
      <c r="F362"/>
      <c r="I362"/>
      <c r="J362"/>
    </row>
    <row r="363" spans="1:10" x14ac:dyDescent="0.2">
      <c r="A363" s="473"/>
      <c r="B363"/>
      <c r="D363"/>
      <c r="E363"/>
      <c r="F363"/>
      <c r="I363"/>
      <c r="J363"/>
    </row>
    <row r="364" spans="1:10" x14ac:dyDescent="0.2">
      <c r="A364" s="473"/>
      <c r="B364"/>
      <c r="D364"/>
      <c r="E364"/>
      <c r="F364"/>
      <c r="I364"/>
      <c r="J364"/>
    </row>
    <row r="365" spans="1:10" x14ac:dyDescent="0.2">
      <c r="A365" s="473"/>
      <c r="B365"/>
      <c r="D365"/>
      <c r="E365"/>
      <c r="F365"/>
      <c r="I365"/>
      <c r="J365"/>
    </row>
    <row r="366" spans="1:10" x14ac:dyDescent="0.2">
      <c r="A366" s="473"/>
      <c r="B366"/>
      <c r="D366"/>
      <c r="E366"/>
      <c r="F366"/>
      <c r="I366"/>
      <c r="J366"/>
    </row>
    <row r="367" spans="1:10" x14ac:dyDescent="0.2">
      <c r="A367" s="473"/>
      <c r="B367"/>
      <c r="D367"/>
      <c r="E367"/>
      <c r="F367"/>
      <c r="I367"/>
      <c r="J367"/>
    </row>
    <row r="368" spans="1:10" x14ac:dyDescent="0.2">
      <c r="A368" s="473"/>
      <c r="B368"/>
      <c r="D368"/>
      <c r="E368"/>
      <c r="F368"/>
      <c r="I368"/>
      <c r="J368"/>
    </row>
    <row r="369" spans="1:10" x14ac:dyDescent="0.2">
      <c r="A369" s="473"/>
      <c r="B369"/>
      <c r="D369"/>
      <c r="E369"/>
      <c r="F369"/>
      <c r="I369"/>
      <c r="J369"/>
    </row>
    <row r="370" spans="1:10" x14ac:dyDescent="0.2">
      <c r="A370" s="473"/>
      <c r="B370"/>
      <c r="D370"/>
      <c r="E370"/>
      <c r="F370"/>
      <c r="I370"/>
      <c r="J370"/>
    </row>
    <row r="371" spans="1:10" x14ac:dyDescent="0.2">
      <c r="A371" s="473"/>
      <c r="B371"/>
      <c r="D371"/>
      <c r="E371"/>
      <c r="F371"/>
      <c r="I371"/>
      <c r="J371"/>
    </row>
    <row r="372" spans="1:10" x14ac:dyDescent="0.2">
      <c r="A372" s="473"/>
      <c r="B372"/>
      <c r="D372"/>
      <c r="E372"/>
      <c r="F372"/>
      <c r="I372"/>
      <c r="J372"/>
    </row>
    <row r="373" spans="1:10" x14ac:dyDescent="0.2">
      <c r="A373" s="473"/>
      <c r="B373"/>
      <c r="D373"/>
      <c r="E373"/>
      <c r="F373"/>
      <c r="I373"/>
      <c r="J373"/>
    </row>
    <row r="374" spans="1:10" x14ac:dyDescent="0.2">
      <c r="A374" s="473"/>
      <c r="B374"/>
      <c r="D374"/>
      <c r="E374"/>
      <c r="F374"/>
      <c r="I374"/>
      <c r="J374"/>
    </row>
    <row r="375" spans="1:10" x14ac:dyDescent="0.2">
      <c r="A375" s="473"/>
      <c r="B375"/>
      <c r="D375"/>
      <c r="E375"/>
      <c r="F375"/>
      <c r="I375"/>
      <c r="J375"/>
    </row>
    <row r="376" spans="1:10" x14ac:dyDescent="0.2">
      <c r="A376" s="473"/>
      <c r="B376"/>
      <c r="D376"/>
      <c r="E376"/>
      <c r="F376"/>
      <c r="I376"/>
      <c r="J376"/>
    </row>
    <row r="377" spans="1:10" x14ac:dyDescent="0.2">
      <c r="A377" s="473"/>
      <c r="B377"/>
      <c r="D377"/>
      <c r="E377"/>
      <c r="F377"/>
      <c r="I377"/>
      <c r="J377"/>
    </row>
    <row r="378" spans="1:10" x14ac:dyDescent="0.2">
      <c r="A378" s="473"/>
      <c r="B378"/>
      <c r="D378"/>
      <c r="E378"/>
      <c r="F378"/>
      <c r="I378"/>
      <c r="J378"/>
    </row>
    <row r="379" spans="1:10" x14ac:dyDescent="0.2">
      <c r="A379" s="473"/>
      <c r="B379"/>
      <c r="D379"/>
      <c r="E379"/>
      <c r="F379"/>
      <c r="I379"/>
      <c r="J379"/>
    </row>
    <row r="380" spans="1:10" x14ac:dyDescent="0.2">
      <c r="A380" s="473"/>
      <c r="B380"/>
      <c r="D380"/>
      <c r="E380"/>
      <c r="F380"/>
      <c r="I380"/>
      <c r="J380"/>
    </row>
    <row r="381" spans="1:10" x14ac:dyDescent="0.2">
      <c r="A381" s="473"/>
      <c r="B381"/>
      <c r="D381"/>
      <c r="E381"/>
      <c r="F381"/>
      <c r="I381"/>
      <c r="J381"/>
    </row>
    <row r="382" spans="1:10" x14ac:dyDescent="0.2">
      <c r="A382" s="473"/>
      <c r="B382"/>
      <c r="D382"/>
      <c r="E382"/>
      <c r="F382"/>
      <c r="I382"/>
      <c r="J382"/>
    </row>
    <row r="383" spans="1:10" x14ac:dyDescent="0.2">
      <c r="A383" s="473"/>
      <c r="B383"/>
      <c r="D383"/>
      <c r="E383"/>
      <c r="F383"/>
      <c r="I383"/>
      <c r="J383"/>
    </row>
    <row r="384" spans="1:10" x14ac:dyDescent="0.2">
      <c r="A384" s="473"/>
      <c r="B384"/>
      <c r="D384"/>
      <c r="E384"/>
      <c r="F384"/>
      <c r="I384"/>
      <c r="J384"/>
    </row>
    <row r="385" spans="1:10" x14ac:dyDescent="0.2">
      <c r="A385" s="473"/>
      <c r="B385"/>
      <c r="D385"/>
      <c r="E385"/>
      <c r="F385"/>
      <c r="I385"/>
      <c r="J385"/>
    </row>
    <row r="386" spans="1:10" x14ac:dyDescent="0.2">
      <c r="A386" s="473"/>
      <c r="B386"/>
      <c r="D386"/>
      <c r="E386"/>
      <c r="F386"/>
      <c r="I386"/>
      <c r="J386"/>
    </row>
    <row r="387" spans="1:10" x14ac:dyDescent="0.2">
      <c r="A387" s="473"/>
      <c r="B387"/>
      <c r="D387"/>
      <c r="E387"/>
      <c r="F387"/>
      <c r="I387"/>
      <c r="J387"/>
    </row>
    <row r="388" spans="1:10" x14ac:dyDescent="0.2">
      <c r="A388" s="473"/>
      <c r="B388"/>
      <c r="D388"/>
      <c r="E388"/>
      <c r="F388"/>
      <c r="I388"/>
      <c r="J388"/>
    </row>
    <row r="389" spans="1:10" x14ac:dyDescent="0.2">
      <c r="A389" s="473"/>
      <c r="B389"/>
      <c r="D389"/>
      <c r="E389"/>
      <c r="F389"/>
      <c r="I389"/>
      <c r="J389"/>
    </row>
    <row r="390" spans="1:10" x14ac:dyDescent="0.2">
      <c r="A390" s="473"/>
      <c r="B390"/>
      <c r="D390"/>
      <c r="E390"/>
      <c r="F390"/>
      <c r="I390"/>
      <c r="J390"/>
    </row>
    <row r="391" spans="1:10" x14ac:dyDescent="0.2">
      <c r="A391" s="473"/>
      <c r="B391"/>
      <c r="D391"/>
      <c r="E391"/>
      <c r="F391"/>
      <c r="I391"/>
      <c r="J391"/>
    </row>
    <row r="392" spans="1:10" x14ac:dyDescent="0.2">
      <c r="A392" s="473"/>
      <c r="B392"/>
      <c r="D392"/>
      <c r="E392"/>
      <c r="F392"/>
      <c r="I392"/>
      <c r="J392"/>
    </row>
    <row r="393" spans="1:10" x14ac:dyDescent="0.2">
      <c r="A393" s="473"/>
      <c r="B393"/>
      <c r="D393"/>
      <c r="E393"/>
      <c r="F393"/>
      <c r="I393"/>
      <c r="J393"/>
    </row>
    <row r="394" spans="1:10" x14ac:dyDescent="0.2">
      <c r="A394" s="473"/>
      <c r="B394"/>
      <c r="D394"/>
      <c r="E394"/>
      <c r="F394"/>
      <c r="I394"/>
      <c r="J394"/>
    </row>
    <row r="395" spans="1:10" x14ac:dyDescent="0.2">
      <c r="A395" s="473"/>
      <c r="B395"/>
      <c r="D395"/>
      <c r="E395"/>
      <c r="F395"/>
      <c r="I395"/>
      <c r="J395"/>
    </row>
    <row r="396" spans="1:10" x14ac:dyDescent="0.2">
      <c r="A396" s="473"/>
      <c r="B396"/>
      <c r="D396"/>
      <c r="E396"/>
      <c r="F396"/>
      <c r="I396"/>
      <c r="J396"/>
    </row>
    <row r="397" spans="1:10" x14ac:dyDescent="0.2">
      <c r="A397" s="473"/>
      <c r="B397"/>
      <c r="D397"/>
      <c r="E397"/>
      <c r="F397"/>
      <c r="I397"/>
      <c r="J397"/>
    </row>
    <row r="398" spans="1:10" x14ac:dyDescent="0.2">
      <c r="A398" s="473"/>
      <c r="B398"/>
      <c r="D398"/>
      <c r="E398"/>
      <c r="F398"/>
      <c r="I398"/>
      <c r="J398"/>
    </row>
    <row r="399" spans="1:10" x14ac:dyDescent="0.2">
      <c r="A399" s="473"/>
      <c r="B399"/>
      <c r="D399"/>
      <c r="E399"/>
      <c r="F399"/>
      <c r="I399"/>
      <c r="J399"/>
    </row>
    <row r="400" spans="1:10" x14ac:dyDescent="0.2">
      <c r="A400" s="473"/>
      <c r="B400"/>
      <c r="D400"/>
      <c r="E400"/>
      <c r="F400"/>
      <c r="I400"/>
      <c r="J400"/>
    </row>
    <row r="401" spans="1:10" x14ac:dyDescent="0.2">
      <c r="A401" s="473"/>
      <c r="B401"/>
      <c r="D401"/>
      <c r="E401"/>
      <c r="F401"/>
      <c r="I401"/>
      <c r="J401"/>
    </row>
    <row r="402" spans="1:10" x14ac:dyDescent="0.2">
      <c r="A402" s="473"/>
      <c r="B402"/>
      <c r="D402"/>
      <c r="E402"/>
      <c r="F402"/>
      <c r="I402"/>
      <c r="J402"/>
    </row>
    <row r="403" spans="1:10" x14ac:dyDescent="0.2">
      <c r="A403" s="473"/>
      <c r="B403"/>
      <c r="D403"/>
      <c r="E403"/>
      <c r="F403"/>
      <c r="I403"/>
      <c r="J403"/>
    </row>
    <row r="404" spans="1:10" x14ac:dyDescent="0.2">
      <c r="A404" s="473"/>
      <c r="B404"/>
      <c r="D404"/>
      <c r="E404"/>
      <c r="F404"/>
      <c r="I404"/>
      <c r="J404"/>
    </row>
    <row r="405" spans="1:10" x14ac:dyDescent="0.2">
      <c r="A405" s="473"/>
      <c r="B405"/>
      <c r="D405"/>
      <c r="E405"/>
      <c r="F405"/>
      <c r="I405"/>
      <c r="J405"/>
    </row>
    <row r="406" spans="1:10" x14ac:dyDescent="0.2">
      <c r="A406" s="473"/>
      <c r="B406"/>
      <c r="D406"/>
      <c r="E406"/>
      <c r="F406"/>
      <c r="I406"/>
      <c r="J406"/>
    </row>
    <row r="407" spans="1:10" x14ac:dyDescent="0.2">
      <c r="A407" s="473"/>
      <c r="B407"/>
      <c r="D407"/>
      <c r="E407"/>
      <c r="F407"/>
      <c r="I407"/>
      <c r="J407"/>
    </row>
    <row r="408" spans="1:10" x14ac:dyDescent="0.2">
      <c r="A408" s="473"/>
      <c r="B408"/>
      <c r="D408"/>
      <c r="E408"/>
      <c r="F408"/>
      <c r="I408"/>
      <c r="J408"/>
    </row>
    <row r="409" spans="1:10" x14ac:dyDescent="0.2">
      <c r="A409" s="473"/>
      <c r="B409"/>
      <c r="D409"/>
      <c r="E409"/>
      <c r="F409"/>
      <c r="I409"/>
      <c r="J409"/>
    </row>
    <row r="410" spans="1:10" x14ac:dyDescent="0.2">
      <c r="A410" s="473"/>
      <c r="B410"/>
      <c r="D410"/>
      <c r="E410"/>
      <c r="F410"/>
      <c r="I410"/>
      <c r="J410"/>
    </row>
    <row r="411" spans="1:10" x14ac:dyDescent="0.2">
      <c r="A411" s="473"/>
      <c r="B411"/>
      <c r="D411"/>
      <c r="E411"/>
      <c r="F411"/>
      <c r="I411"/>
      <c r="J411"/>
    </row>
    <row r="412" spans="1:10" x14ac:dyDescent="0.2">
      <c r="A412" s="473"/>
      <c r="B412"/>
      <c r="D412"/>
      <c r="E412"/>
      <c r="F412"/>
      <c r="I412"/>
      <c r="J412"/>
    </row>
    <row r="413" spans="1:10" x14ac:dyDescent="0.2">
      <c r="A413" s="473"/>
      <c r="B413"/>
      <c r="D413"/>
      <c r="E413"/>
      <c r="F413"/>
      <c r="I413"/>
      <c r="J413"/>
    </row>
    <row r="414" spans="1:10" x14ac:dyDescent="0.2">
      <c r="A414" s="473"/>
      <c r="B414"/>
      <c r="D414"/>
      <c r="E414"/>
      <c r="F414"/>
      <c r="I414"/>
      <c r="J414"/>
    </row>
    <row r="415" spans="1:10" x14ac:dyDescent="0.2">
      <c r="A415" s="473"/>
      <c r="B415"/>
      <c r="D415"/>
      <c r="E415"/>
      <c r="F415"/>
      <c r="I415"/>
      <c r="J415"/>
    </row>
    <row r="416" spans="1:10" x14ac:dyDescent="0.2">
      <c r="A416" s="473"/>
      <c r="B416"/>
      <c r="D416"/>
      <c r="E416"/>
      <c r="F416"/>
      <c r="I416"/>
      <c r="J416"/>
    </row>
    <row r="417" spans="1:10" x14ac:dyDescent="0.2">
      <c r="A417" s="473"/>
      <c r="B417"/>
      <c r="D417"/>
      <c r="E417"/>
      <c r="F417"/>
      <c r="I417"/>
      <c r="J417"/>
    </row>
    <row r="418" spans="1:10" x14ac:dyDescent="0.2">
      <c r="A418" s="473"/>
      <c r="B418"/>
      <c r="D418"/>
      <c r="E418"/>
      <c r="F418"/>
      <c r="I418"/>
      <c r="J418"/>
    </row>
    <row r="419" spans="1:10" x14ac:dyDescent="0.2">
      <c r="A419" s="473"/>
      <c r="B419"/>
      <c r="D419"/>
      <c r="E419"/>
      <c r="F419"/>
      <c r="I419"/>
      <c r="J419"/>
    </row>
    <row r="420" spans="1:10" x14ac:dyDescent="0.2">
      <c r="A420" s="473"/>
      <c r="B420"/>
      <c r="D420"/>
      <c r="E420"/>
      <c r="F420"/>
      <c r="I420"/>
      <c r="J420"/>
    </row>
    <row r="421" spans="1:10" x14ac:dyDescent="0.2">
      <c r="A421" s="473"/>
      <c r="B421"/>
      <c r="D421"/>
      <c r="E421"/>
      <c r="F421"/>
      <c r="I421"/>
      <c r="J421"/>
    </row>
    <row r="422" spans="1:10" x14ac:dyDescent="0.2">
      <c r="A422" s="473"/>
      <c r="B422"/>
      <c r="D422"/>
      <c r="E422"/>
      <c r="F422"/>
      <c r="I422"/>
      <c r="J422"/>
    </row>
    <row r="423" spans="1:10" x14ac:dyDescent="0.2">
      <c r="A423" s="473"/>
      <c r="B423"/>
      <c r="D423"/>
      <c r="E423"/>
      <c r="F423"/>
      <c r="I423"/>
      <c r="J423"/>
    </row>
    <row r="424" spans="1:10" x14ac:dyDescent="0.2">
      <c r="A424" s="473"/>
      <c r="B424"/>
      <c r="D424"/>
      <c r="E424"/>
      <c r="F424"/>
      <c r="I424"/>
      <c r="J424"/>
    </row>
    <row r="425" spans="1:10" x14ac:dyDescent="0.2">
      <c r="A425" s="473"/>
      <c r="B425"/>
      <c r="D425"/>
      <c r="E425"/>
      <c r="F425"/>
      <c r="I425"/>
      <c r="J425"/>
    </row>
    <row r="426" spans="1:10" x14ac:dyDescent="0.2">
      <c r="A426" s="473"/>
      <c r="B426"/>
      <c r="D426"/>
      <c r="E426"/>
      <c r="F426"/>
      <c r="I426"/>
      <c r="J426"/>
    </row>
    <row r="427" spans="1:10" x14ac:dyDescent="0.2">
      <c r="A427" s="473"/>
      <c r="B427"/>
      <c r="D427"/>
      <c r="E427"/>
      <c r="F427"/>
      <c r="I427"/>
      <c r="J427"/>
    </row>
    <row r="428" spans="1:10" x14ac:dyDescent="0.2">
      <c r="A428" s="473"/>
      <c r="B428"/>
      <c r="D428"/>
      <c r="E428"/>
      <c r="F428"/>
      <c r="I428"/>
      <c r="J428"/>
    </row>
    <row r="429" spans="1:10" x14ac:dyDescent="0.2">
      <c r="A429" s="473"/>
      <c r="B429"/>
      <c r="D429"/>
      <c r="E429"/>
      <c r="F429"/>
      <c r="I429"/>
      <c r="J429"/>
    </row>
    <row r="430" spans="1:10" x14ac:dyDescent="0.2">
      <c r="A430" s="473"/>
      <c r="B430"/>
      <c r="D430"/>
      <c r="E430"/>
      <c r="F430"/>
      <c r="I430"/>
      <c r="J430"/>
    </row>
    <row r="431" spans="1:10" x14ac:dyDescent="0.2">
      <c r="A431" s="473"/>
      <c r="B431"/>
      <c r="D431"/>
      <c r="E431"/>
      <c r="F431"/>
      <c r="I431"/>
      <c r="J431"/>
    </row>
    <row r="432" spans="1:10" x14ac:dyDescent="0.2">
      <c r="A432" s="473"/>
      <c r="B432"/>
      <c r="D432"/>
      <c r="E432"/>
      <c r="F432"/>
      <c r="I432"/>
      <c r="J432"/>
    </row>
    <row r="433" spans="1:10" x14ac:dyDescent="0.2">
      <c r="A433" s="473"/>
      <c r="B433"/>
      <c r="D433"/>
      <c r="E433"/>
      <c r="F433"/>
      <c r="I433"/>
      <c r="J433"/>
    </row>
    <row r="434" spans="1:10" x14ac:dyDescent="0.2">
      <c r="A434" s="473"/>
      <c r="B434"/>
      <c r="D434"/>
      <c r="E434"/>
      <c r="F434"/>
      <c r="I434"/>
      <c r="J434"/>
    </row>
    <row r="435" spans="1:10" x14ac:dyDescent="0.2">
      <c r="A435" s="473"/>
      <c r="B435"/>
      <c r="D435"/>
      <c r="E435"/>
      <c r="F435"/>
      <c r="I435"/>
      <c r="J435"/>
    </row>
    <row r="436" spans="1:10" x14ac:dyDescent="0.2">
      <c r="A436" s="473"/>
      <c r="B436"/>
      <c r="D436"/>
      <c r="E436"/>
      <c r="F436"/>
      <c r="I436"/>
      <c r="J436"/>
    </row>
    <row r="437" spans="1:10" x14ac:dyDescent="0.2">
      <c r="A437" s="473"/>
      <c r="B437"/>
      <c r="D437"/>
      <c r="E437"/>
      <c r="F437"/>
      <c r="I437"/>
      <c r="J437"/>
    </row>
    <row r="438" spans="1:10" x14ac:dyDescent="0.2">
      <c r="A438" s="473"/>
      <c r="B438"/>
      <c r="D438"/>
      <c r="E438"/>
      <c r="F438"/>
      <c r="I438"/>
      <c r="J438"/>
    </row>
    <row r="439" spans="1:10" x14ac:dyDescent="0.2">
      <c r="A439" s="473"/>
      <c r="B439"/>
      <c r="D439"/>
      <c r="E439"/>
      <c r="F439"/>
      <c r="I439"/>
      <c r="J439"/>
    </row>
    <row r="440" spans="1:10" x14ac:dyDescent="0.2">
      <c r="A440" s="473"/>
      <c r="B440"/>
      <c r="D440"/>
      <c r="E440"/>
      <c r="F440"/>
      <c r="I440"/>
      <c r="J440"/>
    </row>
    <row r="441" spans="1:10" x14ac:dyDescent="0.2">
      <c r="A441" s="473"/>
      <c r="B441"/>
      <c r="D441"/>
      <c r="E441"/>
      <c r="F441"/>
      <c r="I441"/>
      <c r="J441"/>
    </row>
    <row r="442" spans="1:10" x14ac:dyDescent="0.2">
      <c r="A442" s="473"/>
      <c r="B442"/>
      <c r="D442"/>
      <c r="E442"/>
      <c r="F442"/>
      <c r="I442"/>
      <c r="J442"/>
    </row>
    <row r="443" spans="1:10" x14ac:dyDescent="0.2">
      <c r="A443" s="473"/>
      <c r="B443"/>
      <c r="D443"/>
      <c r="E443"/>
      <c r="F443"/>
      <c r="I443"/>
      <c r="J443"/>
    </row>
    <row r="444" spans="1:10" x14ac:dyDescent="0.2">
      <c r="A444" s="473"/>
      <c r="B444"/>
      <c r="D444"/>
      <c r="E444"/>
      <c r="F444"/>
      <c r="I444"/>
      <c r="J444"/>
    </row>
    <row r="445" spans="1:10" x14ac:dyDescent="0.2">
      <c r="A445" s="473"/>
      <c r="B445"/>
      <c r="D445"/>
      <c r="E445"/>
      <c r="F445"/>
      <c r="I445"/>
      <c r="J445"/>
    </row>
    <row r="446" spans="1:10" x14ac:dyDescent="0.2">
      <c r="A446" s="473"/>
      <c r="B446"/>
      <c r="D446"/>
      <c r="E446"/>
      <c r="F446"/>
      <c r="I446"/>
      <c r="J446"/>
    </row>
    <row r="447" spans="1:10" x14ac:dyDescent="0.2">
      <c r="A447" s="473"/>
      <c r="B447"/>
      <c r="D447"/>
      <c r="E447"/>
      <c r="F447"/>
      <c r="I447"/>
      <c r="J447"/>
    </row>
    <row r="448" spans="1:10" x14ac:dyDescent="0.2">
      <c r="A448" s="473"/>
      <c r="B448"/>
      <c r="D448"/>
      <c r="E448"/>
      <c r="F448"/>
      <c r="I448"/>
      <c r="J448"/>
    </row>
    <row r="449" spans="1:10" x14ac:dyDescent="0.2">
      <c r="A449" s="473"/>
      <c r="B449"/>
      <c r="D449"/>
      <c r="E449"/>
      <c r="F449"/>
      <c r="I449"/>
      <c r="J449"/>
    </row>
    <row r="450" spans="1:10" x14ac:dyDescent="0.2">
      <c r="A450" s="473"/>
      <c r="B450"/>
      <c r="D450"/>
      <c r="E450"/>
      <c r="F450"/>
      <c r="I450"/>
      <c r="J450"/>
    </row>
    <row r="451" spans="1:10" x14ac:dyDescent="0.2">
      <c r="A451" s="473"/>
      <c r="B451"/>
      <c r="D451"/>
      <c r="E451"/>
      <c r="F451"/>
      <c r="I451"/>
      <c r="J451"/>
    </row>
    <row r="452" spans="1:10" x14ac:dyDescent="0.2">
      <c r="A452" s="473"/>
      <c r="B452"/>
      <c r="D452"/>
      <c r="E452"/>
      <c r="F452"/>
      <c r="I452"/>
      <c r="J452"/>
    </row>
    <row r="453" spans="1:10" x14ac:dyDescent="0.2">
      <c r="A453" s="473"/>
      <c r="B453"/>
      <c r="D453"/>
      <c r="E453"/>
      <c r="F453"/>
      <c r="I453"/>
      <c r="J453"/>
    </row>
    <row r="454" spans="1:10" x14ac:dyDescent="0.2">
      <c r="A454" s="473"/>
      <c r="B454"/>
      <c r="D454"/>
      <c r="E454"/>
      <c r="F454"/>
      <c r="I454"/>
      <c r="J454"/>
    </row>
    <row r="455" spans="1:10" x14ac:dyDescent="0.2">
      <c r="A455" s="473"/>
      <c r="B455"/>
      <c r="D455"/>
      <c r="E455"/>
      <c r="F455"/>
      <c r="I455"/>
      <c r="J455"/>
    </row>
    <row r="456" spans="1:10" x14ac:dyDescent="0.2">
      <c r="A456" s="473"/>
      <c r="B456"/>
      <c r="D456"/>
      <c r="E456"/>
      <c r="F456"/>
      <c r="I456"/>
      <c r="J456"/>
    </row>
    <row r="457" spans="1:10" x14ac:dyDescent="0.2">
      <c r="A457" s="473"/>
      <c r="B457"/>
      <c r="D457"/>
      <c r="E457"/>
      <c r="F457"/>
      <c r="I457"/>
      <c r="J457"/>
    </row>
    <row r="458" spans="1:10" x14ac:dyDescent="0.2">
      <c r="A458" s="473"/>
      <c r="B458"/>
      <c r="D458"/>
      <c r="E458"/>
      <c r="F458"/>
      <c r="I458"/>
      <c r="J458"/>
    </row>
    <row r="459" spans="1:10" x14ac:dyDescent="0.2">
      <c r="A459" s="473"/>
      <c r="B459"/>
      <c r="D459"/>
      <c r="E459"/>
      <c r="F459"/>
      <c r="I459"/>
      <c r="J459"/>
    </row>
    <row r="460" spans="1:10" x14ac:dyDescent="0.2">
      <c r="A460" s="473"/>
      <c r="B460"/>
      <c r="D460"/>
      <c r="E460"/>
      <c r="F460"/>
      <c r="I460"/>
      <c r="J460"/>
    </row>
    <row r="461" spans="1:10" x14ac:dyDescent="0.2">
      <c r="A461" s="473"/>
      <c r="B461"/>
      <c r="D461"/>
      <c r="E461"/>
      <c r="F461"/>
      <c r="I461"/>
      <c r="J461"/>
    </row>
    <row r="462" spans="1:10" x14ac:dyDescent="0.2">
      <c r="A462" s="473"/>
      <c r="B462"/>
      <c r="D462"/>
      <c r="E462"/>
      <c r="F462"/>
      <c r="I462"/>
      <c r="J462"/>
    </row>
    <row r="463" spans="1:10" x14ac:dyDescent="0.2">
      <c r="A463" s="473"/>
      <c r="B463"/>
      <c r="D463"/>
      <c r="E463"/>
      <c r="F463"/>
      <c r="I463"/>
      <c r="J463"/>
    </row>
    <row r="464" spans="1:10" x14ac:dyDescent="0.2">
      <c r="A464" s="473"/>
      <c r="B464"/>
      <c r="D464"/>
      <c r="E464"/>
      <c r="F464"/>
      <c r="I464"/>
      <c r="J464"/>
    </row>
    <row r="465" spans="1:10" x14ac:dyDescent="0.2">
      <c r="A465" s="473"/>
      <c r="B465"/>
      <c r="D465"/>
      <c r="E465"/>
      <c r="F465"/>
      <c r="I465"/>
      <c r="J465"/>
    </row>
    <row r="466" spans="1:10" x14ac:dyDescent="0.2">
      <c r="A466" s="473"/>
      <c r="B466"/>
      <c r="D466"/>
      <c r="E466"/>
      <c r="F466"/>
      <c r="I466"/>
      <c r="J466"/>
    </row>
    <row r="467" spans="1:10" x14ac:dyDescent="0.2">
      <c r="A467" s="473"/>
      <c r="B467"/>
      <c r="D467"/>
      <c r="E467"/>
      <c r="F467"/>
      <c r="I467"/>
      <c r="J467"/>
    </row>
    <row r="468" spans="1:10" x14ac:dyDescent="0.2">
      <c r="A468" s="473"/>
      <c r="B468"/>
      <c r="D468"/>
      <c r="E468"/>
      <c r="F468"/>
      <c r="I468"/>
      <c r="J468"/>
    </row>
    <row r="469" spans="1:10" x14ac:dyDescent="0.2">
      <c r="A469" s="473"/>
      <c r="B469"/>
      <c r="D469"/>
      <c r="E469"/>
      <c r="F469"/>
      <c r="I469"/>
      <c r="J469"/>
    </row>
    <row r="470" spans="1:10" x14ac:dyDescent="0.2">
      <c r="A470" s="473"/>
      <c r="B470"/>
      <c r="D470"/>
      <c r="E470"/>
      <c r="F470"/>
      <c r="I470"/>
      <c r="J470"/>
    </row>
    <row r="471" spans="1:10" x14ac:dyDescent="0.2">
      <c r="A471" s="473"/>
      <c r="B471"/>
      <c r="D471"/>
      <c r="E471"/>
      <c r="F471"/>
      <c r="I471"/>
      <c r="J471"/>
    </row>
    <row r="472" spans="1:10" x14ac:dyDescent="0.2">
      <c r="A472" s="473"/>
      <c r="B472"/>
      <c r="D472"/>
      <c r="E472"/>
      <c r="F472"/>
      <c r="I472"/>
      <c r="J472"/>
    </row>
    <row r="473" spans="1:10" x14ac:dyDescent="0.2">
      <c r="A473" s="473"/>
      <c r="B473"/>
      <c r="D473"/>
      <c r="E473"/>
      <c r="F473"/>
      <c r="I473"/>
      <c r="J473"/>
    </row>
    <row r="474" spans="1:10" x14ac:dyDescent="0.2">
      <c r="A474" s="473"/>
      <c r="B474"/>
      <c r="D474"/>
      <c r="E474"/>
      <c r="F474"/>
      <c r="I474"/>
      <c r="J474"/>
    </row>
    <row r="475" spans="1:10" x14ac:dyDescent="0.2">
      <c r="A475" s="473"/>
      <c r="B475"/>
      <c r="D475"/>
      <c r="E475"/>
      <c r="F475"/>
      <c r="I475"/>
      <c r="J475"/>
    </row>
    <row r="476" spans="1:10" x14ac:dyDescent="0.2">
      <c r="A476" s="473"/>
      <c r="B476"/>
      <c r="D476"/>
      <c r="E476"/>
      <c r="F476"/>
      <c r="I476"/>
      <c r="J476"/>
    </row>
    <row r="477" spans="1:10" x14ac:dyDescent="0.2">
      <c r="A477" s="473"/>
      <c r="B477"/>
      <c r="D477"/>
      <c r="E477"/>
      <c r="F477"/>
      <c r="I477"/>
      <c r="J477"/>
    </row>
    <row r="478" spans="1:10" x14ac:dyDescent="0.2">
      <c r="A478" s="473"/>
      <c r="B478"/>
      <c r="D478"/>
      <c r="E478"/>
      <c r="F478"/>
      <c r="I478"/>
      <c r="J478"/>
    </row>
    <row r="479" spans="1:10" x14ac:dyDescent="0.2">
      <c r="A479" s="473"/>
      <c r="B479"/>
      <c r="D479"/>
      <c r="E479"/>
      <c r="F479"/>
      <c r="I479"/>
      <c r="J479"/>
    </row>
    <row r="480" spans="1:10" x14ac:dyDescent="0.2">
      <c r="A480" s="473"/>
      <c r="B480"/>
      <c r="D480"/>
      <c r="E480"/>
      <c r="F480"/>
      <c r="I480"/>
      <c r="J480"/>
    </row>
    <row r="481" spans="1:10" x14ac:dyDescent="0.2">
      <c r="A481" s="473"/>
      <c r="B481"/>
      <c r="D481"/>
      <c r="E481"/>
      <c r="F481"/>
      <c r="I481"/>
      <c r="J481"/>
    </row>
    <row r="482" spans="1:10" x14ac:dyDescent="0.2">
      <c r="A482" s="473"/>
      <c r="B482"/>
      <c r="D482"/>
      <c r="E482"/>
      <c r="F482"/>
      <c r="I482"/>
      <c r="J482"/>
    </row>
    <row r="483" spans="1:10" x14ac:dyDescent="0.2">
      <c r="A483" s="473"/>
      <c r="B483"/>
      <c r="D483"/>
      <c r="E483"/>
      <c r="F483"/>
      <c r="I483"/>
      <c r="J483"/>
    </row>
    <row r="484" spans="1:10" x14ac:dyDescent="0.2">
      <c r="A484" s="473"/>
      <c r="B484"/>
      <c r="D484"/>
      <c r="E484"/>
      <c r="F484"/>
      <c r="I484"/>
      <c r="J484"/>
    </row>
    <row r="485" spans="1:10" x14ac:dyDescent="0.2">
      <c r="A485" s="473"/>
      <c r="B485"/>
      <c r="D485"/>
      <c r="E485"/>
      <c r="F485"/>
      <c r="I485"/>
      <c r="J485"/>
    </row>
    <row r="486" spans="1:10" x14ac:dyDescent="0.2">
      <c r="A486" s="473"/>
      <c r="B486"/>
      <c r="D486"/>
      <c r="E486"/>
      <c r="F486"/>
      <c r="I486"/>
      <c r="J486"/>
    </row>
    <row r="487" spans="1:10" x14ac:dyDescent="0.2">
      <c r="A487" s="473"/>
      <c r="B487"/>
      <c r="D487"/>
      <c r="E487"/>
      <c r="F487"/>
      <c r="I487"/>
      <c r="J487"/>
    </row>
    <row r="488" spans="1:10" x14ac:dyDescent="0.2">
      <c r="A488" s="473"/>
      <c r="B488"/>
      <c r="D488"/>
      <c r="E488"/>
      <c r="F488"/>
      <c r="I488"/>
      <c r="J488"/>
    </row>
    <row r="489" spans="1:10" x14ac:dyDescent="0.2">
      <c r="A489" s="473"/>
      <c r="B489"/>
      <c r="D489"/>
      <c r="E489"/>
      <c r="F489"/>
      <c r="I489"/>
      <c r="J489"/>
    </row>
    <row r="490" spans="1:10" x14ac:dyDescent="0.2">
      <c r="A490" s="473"/>
      <c r="B490"/>
      <c r="D490"/>
      <c r="E490"/>
      <c r="F490"/>
      <c r="I490"/>
      <c r="J490"/>
    </row>
    <row r="491" spans="1:10" x14ac:dyDescent="0.2">
      <c r="A491" s="473"/>
      <c r="B491"/>
      <c r="D491"/>
      <c r="E491"/>
      <c r="F491"/>
      <c r="I491"/>
      <c r="J491"/>
    </row>
    <row r="492" spans="1:10" x14ac:dyDescent="0.2">
      <c r="A492" s="473"/>
      <c r="B492"/>
      <c r="D492"/>
      <c r="E492"/>
      <c r="F492"/>
      <c r="I492"/>
      <c r="J492"/>
    </row>
    <row r="493" spans="1:10" x14ac:dyDescent="0.2">
      <c r="A493" s="473"/>
      <c r="B493"/>
      <c r="D493"/>
      <c r="E493"/>
      <c r="F493"/>
      <c r="I493"/>
      <c r="J493"/>
    </row>
    <row r="494" spans="1:10" x14ac:dyDescent="0.2">
      <c r="A494" s="473"/>
      <c r="B494"/>
      <c r="D494"/>
      <c r="E494"/>
      <c r="F494"/>
      <c r="I494"/>
      <c r="J494"/>
    </row>
    <row r="495" spans="1:10" x14ac:dyDescent="0.2">
      <c r="A495" s="473"/>
      <c r="B495"/>
      <c r="D495"/>
      <c r="E495"/>
      <c r="F495"/>
      <c r="I495"/>
      <c r="J495"/>
    </row>
    <row r="496" spans="1:10" x14ac:dyDescent="0.2">
      <c r="A496" s="473"/>
      <c r="B496"/>
      <c r="D496"/>
      <c r="E496"/>
      <c r="F496"/>
      <c r="I496"/>
      <c r="J496"/>
    </row>
    <row r="497" spans="1:10" x14ac:dyDescent="0.2">
      <c r="A497" s="473"/>
      <c r="B497"/>
      <c r="D497"/>
      <c r="E497"/>
      <c r="F497"/>
      <c r="I497"/>
      <c r="J497"/>
    </row>
    <row r="498" spans="1:10" x14ac:dyDescent="0.2">
      <c r="A498" s="473"/>
      <c r="B498"/>
      <c r="D498"/>
      <c r="E498"/>
      <c r="F498"/>
      <c r="I498"/>
      <c r="J498"/>
    </row>
    <row r="499" spans="1:10" x14ac:dyDescent="0.2">
      <c r="A499" s="473"/>
      <c r="B499"/>
      <c r="D499"/>
      <c r="E499"/>
      <c r="F499"/>
      <c r="I499"/>
      <c r="J499"/>
    </row>
    <row r="500" spans="1:10" x14ac:dyDescent="0.2">
      <c r="A500" s="473"/>
      <c r="B500"/>
      <c r="D500"/>
      <c r="E500"/>
      <c r="F500"/>
      <c r="I500"/>
      <c r="J500"/>
    </row>
    <row r="501" spans="1:10" x14ac:dyDescent="0.2">
      <c r="A501" s="473"/>
      <c r="B501"/>
      <c r="D501"/>
      <c r="E501"/>
      <c r="F501"/>
      <c r="I501"/>
      <c r="J501"/>
    </row>
    <row r="502" spans="1:10" x14ac:dyDescent="0.2">
      <c r="A502" s="473"/>
      <c r="B502"/>
      <c r="D502"/>
      <c r="E502"/>
      <c r="F502"/>
      <c r="I502"/>
      <c r="J502"/>
    </row>
    <row r="503" spans="1:10" x14ac:dyDescent="0.2">
      <c r="A503" s="473"/>
      <c r="B503"/>
      <c r="D503"/>
      <c r="E503"/>
      <c r="F503"/>
      <c r="I503"/>
      <c r="J503"/>
    </row>
    <row r="504" spans="1:10" x14ac:dyDescent="0.2">
      <c r="A504" s="473"/>
      <c r="B504"/>
      <c r="D504"/>
      <c r="E504"/>
      <c r="F504"/>
      <c r="I504"/>
      <c r="J504"/>
    </row>
    <row r="505" spans="1:10" x14ac:dyDescent="0.2">
      <c r="A505" s="473"/>
      <c r="B505"/>
      <c r="D505"/>
      <c r="E505"/>
      <c r="F505"/>
      <c r="I505"/>
      <c r="J505"/>
    </row>
    <row r="506" spans="1:10" x14ac:dyDescent="0.2">
      <c r="A506" s="473"/>
      <c r="B506"/>
      <c r="D506"/>
      <c r="E506"/>
      <c r="F506"/>
      <c r="I506"/>
      <c r="J506"/>
    </row>
    <row r="507" spans="1:10" x14ac:dyDescent="0.2">
      <c r="A507" s="473"/>
      <c r="B507"/>
      <c r="D507"/>
      <c r="E507"/>
      <c r="F507"/>
      <c r="I507"/>
      <c r="J507"/>
    </row>
    <row r="508" spans="1:10" x14ac:dyDescent="0.2">
      <c r="A508" s="473"/>
      <c r="B508"/>
      <c r="D508"/>
      <c r="E508"/>
      <c r="F508"/>
      <c r="I508"/>
      <c r="J508"/>
    </row>
    <row r="509" spans="1:10" x14ac:dyDescent="0.2">
      <c r="A509" s="473"/>
      <c r="B509"/>
      <c r="D509"/>
      <c r="E509"/>
      <c r="F509"/>
      <c r="I509"/>
      <c r="J509"/>
    </row>
    <row r="510" spans="1:10" x14ac:dyDescent="0.2">
      <c r="A510" s="473"/>
      <c r="B510"/>
      <c r="D510"/>
      <c r="E510"/>
      <c r="F510"/>
      <c r="I510"/>
      <c r="J510"/>
    </row>
    <row r="511" spans="1:10" x14ac:dyDescent="0.2">
      <c r="A511" s="473"/>
      <c r="B511"/>
      <c r="D511"/>
      <c r="E511"/>
      <c r="F511"/>
      <c r="I511"/>
      <c r="J511"/>
    </row>
    <row r="512" spans="1:10" x14ac:dyDescent="0.2">
      <c r="A512" s="473"/>
      <c r="B512"/>
      <c r="D512"/>
      <c r="E512"/>
      <c r="F512"/>
      <c r="I512"/>
      <c r="J512"/>
    </row>
    <row r="513" spans="1:10" x14ac:dyDescent="0.2">
      <c r="A513" s="473"/>
      <c r="B513"/>
      <c r="D513"/>
      <c r="E513"/>
      <c r="F513"/>
      <c r="I513"/>
      <c r="J513"/>
    </row>
    <row r="514" spans="1:10" x14ac:dyDescent="0.2">
      <c r="A514" s="473"/>
      <c r="B514"/>
      <c r="D514"/>
      <c r="E514"/>
      <c r="F514"/>
      <c r="I514"/>
      <c r="J514"/>
    </row>
    <row r="515" spans="1:10" x14ac:dyDescent="0.2">
      <c r="A515" s="473"/>
      <c r="B515"/>
      <c r="D515"/>
      <c r="E515"/>
      <c r="F515"/>
      <c r="I515"/>
      <c r="J515"/>
    </row>
    <row r="516" spans="1:10" x14ac:dyDescent="0.2">
      <c r="A516" s="473"/>
      <c r="B516"/>
      <c r="D516"/>
      <c r="E516"/>
      <c r="F516"/>
      <c r="I516"/>
      <c r="J516"/>
    </row>
    <row r="517" spans="1:10" x14ac:dyDescent="0.2">
      <c r="A517" s="473"/>
      <c r="B517"/>
      <c r="D517"/>
      <c r="E517"/>
      <c r="F517"/>
      <c r="I517"/>
      <c r="J517"/>
    </row>
    <row r="518" spans="1:10" x14ac:dyDescent="0.2">
      <c r="A518" s="473"/>
      <c r="B518"/>
      <c r="D518"/>
      <c r="E518"/>
      <c r="F518"/>
      <c r="I518"/>
      <c r="J518"/>
    </row>
    <row r="519" spans="1:10" x14ac:dyDescent="0.2">
      <c r="A519" s="473"/>
      <c r="B519"/>
      <c r="D519"/>
      <c r="E519"/>
      <c r="F519"/>
      <c r="I519"/>
      <c r="J519"/>
    </row>
    <row r="520" spans="1:10" x14ac:dyDescent="0.2">
      <c r="A520" s="473"/>
      <c r="B520"/>
      <c r="D520"/>
      <c r="E520"/>
      <c r="F520"/>
      <c r="I520"/>
      <c r="J520"/>
    </row>
    <row r="521" spans="1:10" x14ac:dyDescent="0.2">
      <c r="A521" s="473"/>
      <c r="B521"/>
      <c r="D521"/>
      <c r="E521"/>
      <c r="F521"/>
      <c r="I521"/>
      <c r="J521"/>
    </row>
    <row r="522" spans="1:10" x14ac:dyDescent="0.2">
      <c r="A522" s="473"/>
      <c r="B522"/>
      <c r="D522"/>
      <c r="E522"/>
      <c r="F522"/>
      <c r="I522"/>
      <c r="J522"/>
    </row>
    <row r="523" spans="1:10" x14ac:dyDescent="0.2">
      <c r="A523" s="473"/>
      <c r="B523"/>
      <c r="D523"/>
      <c r="E523"/>
      <c r="F523"/>
      <c r="I523"/>
      <c r="J523"/>
    </row>
    <row r="524" spans="1:10" x14ac:dyDescent="0.2">
      <c r="A524" s="473"/>
      <c r="B524"/>
      <c r="D524"/>
      <c r="E524"/>
      <c r="F524"/>
      <c r="I524"/>
      <c r="J524"/>
    </row>
    <row r="525" spans="1:10" x14ac:dyDescent="0.2">
      <c r="A525" s="473"/>
      <c r="B525"/>
      <c r="D525"/>
      <c r="E525"/>
      <c r="F525"/>
      <c r="I525"/>
      <c r="J525"/>
    </row>
    <row r="526" spans="1:10" x14ac:dyDescent="0.2">
      <c r="A526" s="473"/>
      <c r="B526"/>
      <c r="D526"/>
      <c r="E526"/>
      <c r="F526"/>
      <c r="I526"/>
      <c r="J526"/>
    </row>
    <row r="527" spans="1:10" x14ac:dyDescent="0.2">
      <c r="A527" s="473"/>
      <c r="B527"/>
      <c r="D527"/>
      <c r="E527"/>
      <c r="F527"/>
      <c r="I527"/>
      <c r="J527"/>
    </row>
    <row r="528" spans="1:10" x14ac:dyDescent="0.2">
      <c r="A528" s="473"/>
      <c r="B528"/>
      <c r="D528"/>
      <c r="E528"/>
      <c r="F528"/>
      <c r="I528"/>
      <c r="J528"/>
    </row>
    <row r="529" spans="1:10" x14ac:dyDescent="0.2">
      <c r="A529" s="473"/>
      <c r="B529"/>
      <c r="D529"/>
      <c r="E529"/>
      <c r="F529"/>
      <c r="I529"/>
      <c r="J529"/>
    </row>
    <row r="530" spans="1:10" x14ac:dyDescent="0.2">
      <c r="A530" s="473"/>
      <c r="B530"/>
      <c r="D530"/>
      <c r="E530"/>
      <c r="F530"/>
      <c r="I530"/>
      <c r="J530"/>
    </row>
    <row r="531" spans="1:10" x14ac:dyDescent="0.2">
      <c r="A531" s="473"/>
      <c r="B531"/>
      <c r="D531"/>
      <c r="E531"/>
      <c r="F531"/>
      <c r="I531"/>
      <c r="J531"/>
    </row>
    <row r="532" spans="1:10" x14ac:dyDescent="0.2">
      <c r="A532" s="473"/>
      <c r="B532"/>
      <c r="D532"/>
      <c r="E532"/>
      <c r="F532"/>
      <c r="I532"/>
      <c r="J532"/>
    </row>
    <row r="533" spans="1:10" x14ac:dyDescent="0.2">
      <c r="A533" s="473"/>
      <c r="B533"/>
      <c r="D533"/>
      <c r="E533"/>
      <c r="F533"/>
      <c r="I533"/>
      <c r="J533"/>
    </row>
    <row r="534" spans="1:10" x14ac:dyDescent="0.2">
      <c r="A534" s="473"/>
      <c r="B534"/>
      <c r="D534"/>
      <c r="E534"/>
      <c r="F534"/>
      <c r="I534"/>
      <c r="J534"/>
    </row>
    <row r="535" spans="1:10" x14ac:dyDescent="0.2">
      <c r="A535" s="473"/>
      <c r="B535"/>
      <c r="D535"/>
      <c r="E535"/>
      <c r="F535"/>
      <c r="I535"/>
      <c r="J535"/>
    </row>
    <row r="536" spans="1:10" x14ac:dyDescent="0.2">
      <c r="A536" s="473"/>
      <c r="B536"/>
      <c r="D536"/>
      <c r="E536"/>
      <c r="F536"/>
      <c r="I536"/>
      <c r="J536"/>
    </row>
    <row r="537" spans="1:10" x14ac:dyDescent="0.2">
      <c r="A537" s="473"/>
      <c r="B537"/>
      <c r="D537"/>
      <c r="E537"/>
      <c r="F537"/>
      <c r="I537"/>
      <c r="J537"/>
    </row>
    <row r="538" spans="1:10" x14ac:dyDescent="0.2">
      <c r="A538" s="473"/>
      <c r="B538"/>
      <c r="D538"/>
      <c r="E538"/>
      <c r="F538"/>
      <c r="I538"/>
      <c r="J538"/>
    </row>
    <row r="539" spans="1:10" x14ac:dyDescent="0.2">
      <c r="A539" s="473"/>
      <c r="B539"/>
      <c r="D539"/>
      <c r="E539"/>
      <c r="F539"/>
      <c r="I539"/>
      <c r="J539"/>
    </row>
    <row r="540" spans="1:10" x14ac:dyDescent="0.2">
      <c r="A540" s="473"/>
      <c r="B540"/>
      <c r="D540"/>
      <c r="E540"/>
      <c r="F540"/>
      <c r="I540"/>
      <c r="J540"/>
    </row>
    <row r="541" spans="1:10" x14ac:dyDescent="0.2">
      <c r="A541" s="473"/>
      <c r="B541"/>
      <c r="D541"/>
      <c r="E541"/>
      <c r="F541"/>
      <c r="I541"/>
      <c r="J541"/>
    </row>
    <row r="542" spans="1:10" x14ac:dyDescent="0.2">
      <c r="A542" s="473"/>
      <c r="B542"/>
      <c r="D542"/>
      <c r="E542"/>
      <c r="F542"/>
      <c r="I542"/>
      <c r="J542"/>
    </row>
    <row r="543" spans="1:10" x14ac:dyDescent="0.2">
      <c r="A543" s="473"/>
      <c r="B543"/>
      <c r="D543"/>
      <c r="E543"/>
      <c r="F543"/>
      <c r="I543"/>
      <c r="J543"/>
    </row>
    <row r="544" spans="1:10" x14ac:dyDescent="0.2">
      <c r="A544" s="473"/>
      <c r="B544"/>
      <c r="D544"/>
      <c r="E544"/>
      <c r="F544"/>
      <c r="I544"/>
      <c r="J544"/>
    </row>
    <row r="545" spans="1:10" x14ac:dyDescent="0.2">
      <c r="A545" s="473"/>
      <c r="B545"/>
      <c r="D545"/>
      <c r="E545"/>
      <c r="F545"/>
      <c r="I545"/>
      <c r="J545"/>
    </row>
    <row r="546" spans="1:10" x14ac:dyDescent="0.2">
      <c r="A546" s="473"/>
      <c r="B546"/>
      <c r="D546"/>
      <c r="E546"/>
      <c r="F546"/>
      <c r="I546"/>
      <c r="J546"/>
    </row>
    <row r="547" spans="1:10" x14ac:dyDescent="0.2">
      <c r="A547" s="473"/>
      <c r="B547"/>
      <c r="D547"/>
      <c r="E547"/>
      <c r="F547"/>
      <c r="I547"/>
      <c r="J547"/>
    </row>
    <row r="548" spans="1:10" x14ac:dyDescent="0.2">
      <c r="A548" s="473"/>
      <c r="B548"/>
      <c r="D548"/>
      <c r="E548"/>
      <c r="F548"/>
      <c r="I548"/>
      <c r="J548"/>
    </row>
    <row r="549" spans="1:10" x14ac:dyDescent="0.2">
      <c r="A549" s="473"/>
      <c r="B549"/>
      <c r="D549"/>
      <c r="E549"/>
      <c r="F549"/>
      <c r="I549"/>
      <c r="J549"/>
    </row>
    <row r="550" spans="1:10" x14ac:dyDescent="0.2">
      <c r="A550" s="473"/>
      <c r="B550"/>
      <c r="D550"/>
      <c r="E550"/>
      <c r="F550"/>
      <c r="I550"/>
      <c r="J550"/>
    </row>
    <row r="551" spans="1:10" x14ac:dyDescent="0.2">
      <c r="A551" s="473"/>
      <c r="B551"/>
      <c r="D551"/>
      <c r="E551"/>
      <c r="F551"/>
      <c r="I551"/>
      <c r="J551"/>
    </row>
    <row r="552" spans="1:10" x14ac:dyDescent="0.2">
      <c r="A552" s="473"/>
      <c r="B552"/>
      <c r="D552"/>
      <c r="E552"/>
      <c r="F552"/>
      <c r="I552"/>
      <c r="J552"/>
    </row>
    <row r="553" spans="1:10" x14ac:dyDescent="0.2">
      <c r="A553" s="473"/>
      <c r="B553"/>
      <c r="D553"/>
      <c r="E553"/>
      <c r="F553"/>
      <c r="I553"/>
      <c r="J553"/>
    </row>
    <row r="554" spans="1:10" x14ac:dyDescent="0.2">
      <c r="A554" s="473"/>
      <c r="B554"/>
      <c r="D554"/>
      <c r="E554"/>
      <c r="F554"/>
      <c r="I554"/>
      <c r="J554"/>
    </row>
    <row r="555" spans="1:10" x14ac:dyDescent="0.2">
      <c r="A555" s="473"/>
      <c r="B555"/>
      <c r="D555"/>
      <c r="E555"/>
      <c r="F555"/>
      <c r="I555"/>
      <c r="J555"/>
    </row>
    <row r="556" spans="1:10" x14ac:dyDescent="0.2">
      <c r="A556" s="473"/>
      <c r="B556"/>
      <c r="D556"/>
      <c r="E556"/>
      <c r="F556"/>
      <c r="I556"/>
      <c r="J556"/>
    </row>
    <row r="557" spans="1:10" x14ac:dyDescent="0.2">
      <c r="A557" s="473"/>
      <c r="B557"/>
      <c r="D557"/>
      <c r="E557"/>
      <c r="F557"/>
      <c r="I557"/>
      <c r="J557"/>
    </row>
    <row r="558" spans="1:10" x14ac:dyDescent="0.2">
      <c r="A558" s="473"/>
      <c r="B558"/>
      <c r="D558"/>
      <c r="E558"/>
      <c r="F558"/>
      <c r="I558"/>
      <c r="J558"/>
    </row>
    <row r="559" spans="1:10" x14ac:dyDescent="0.2">
      <c r="A559" s="473"/>
      <c r="B559"/>
      <c r="D559"/>
      <c r="E559"/>
      <c r="F559"/>
      <c r="I559"/>
      <c r="J559"/>
    </row>
    <row r="560" spans="1:10" x14ac:dyDescent="0.2">
      <c r="A560" s="473"/>
      <c r="B560"/>
      <c r="D560"/>
      <c r="E560"/>
      <c r="F560"/>
      <c r="I560"/>
      <c r="J560"/>
    </row>
    <row r="561" spans="1:10" x14ac:dyDescent="0.2">
      <c r="A561" s="473"/>
      <c r="B561"/>
      <c r="D561"/>
      <c r="E561"/>
      <c r="F561"/>
      <c r="I561"/>
      <c r="J561"/>
    </row>
    <row r="562" spans="1:10" x14ac:dyDescent="0.2">
      <c r="A562" s="473"/>
      <c r="B562"/>
      <c r="D562"/>
      <c r="E562"/>
      <c r="F562"/>
      <c r="I562"/>
      <c r="J562"/>
    </row>
    <row r="563" spans="1:10" x14ac:dyDescent="0.2">
      <c r="A563" s="473"/>
      <c r="B563"/>
      <c r="D563"/>
      <c r="E563"/>
      <c r="F563"/>
      <c r="I563"/>
      <c r="J563"/>
    </row>
    <row r="564" spans="1:10" x14ac:dyDescent="0.2">
      <c r="A564" s="473"/>
      <c r="B564"/>
      <c r="D564"/>
      <c r="E564"/>
      <c r="F564"/>
      <c r="I564"/>
      <c r="J564"/>
    </row>
    <row r="565" spans="1:10" x14ac:dyDescent="0.2">
      <c r="A565" s="473"/>
      <c r="B565"/>
      <c r="D565"/>
      <c r="E565"/>
      <c r="F565"/>
      <c r="I565"/>
      <c r="J565"/>
    </row>
    <row r="566" spans="1:10" x14ac:dyDescent="0.2">
      <c r="A566" s="473"/>
      <c r="B566"/>
      <c r="D566"/>
      <c r="E566"/>
      <c r="F566"/>
      <c r="I566"/>
      <c r="J566"/>
    </row>
    <row r="567" spans="1:10" x14ac:dyDescent="0.2">
      <c r="A567" s="473"/>
      <c r="B567"/>
      <c r="D567"/>
      <c r="E567"/>
      <c r="F567"/>
      <c r="I567"/>
      <c r="J567"/>
    </row>
    <row r="568" spans="1:10" x14ac:dyDescent="0.2">
      <c r="A568" s="473"/>
      <c r="B568"/>
      <c r="D568"/>
      <c r="E568"/>
      <c r="F568"/>
      <c r="I568"/>
      <c r="J568"/>
    </row>
    <row r="569" spans="1:10" x14ac:dyDescent="0.2">
      <c r="A569" s="473"/>
      <c r="B569"/>
      <c r="D569"/>
      <c r="E569"/>
      <c r="F569"/>
      <c r="I569"/>
      <c r="J569"/>
    </row>
    <row r="570" spans="1:10" x14ac:dyDescent="0.2">
      <c r="A570" s="473"/>
      <c r="B570"/>
      <c r="D570"/>
      <c r="E570"/>
      <c r="F570"/>
      <c r="I570"/>
      <c r="J570"/>
    </row>
    <row r="571" spans="1:10" x14ac:dyDescent="0.2">
      <c r="A571" s="473"/>
      <c r="B571"/>
      <c r="D571"/>
      <c r="E571"/>
      <c r="F571"/>
      <c r="I571"/>
      <c r="J571"/>
    </row>
    <row r="572" spans="1:10" x14ac:dyDescent="0.2">
      <c r="A572" s="473"/>
      <c r="B572"/>
      <c r="D572"/>
      <c r="E572"/>
      <c r="F572"/>
      <c r="I572"/>
      <c r="J572"/>
    </row>
    <row r="573" spans="1:10" x14ac:dyDescent="0.2">
      <c r="A573" s="473"/>
      <c r="B573"/>
      <c r="D573"/>
      <c r="E573"/>
      <c r="F573"/>
      <c r="I573"/>
      <c r="J573"/>
    </row>
    <row r="574" spans="1:10" x14ac:dyDescent="0.2">
      <c r="A574" s="473"/>
      <c r="B574"/>
      <c r="D574"/>
      <c r="E574"/>
      <c r="F574"/>
      <c r="I574"/>
      <c r="J574"/>
    </row>
    <row r="575" spans="1:10" x14ac:dyDescent="0.2">
      <c r="A575" s="473"/>
      <c r="B575"/>
      <c r="D575"/>
      <c r="E575"/>
      <c r="F575"/>
      <c r="I575"/>
      <c r="J575"/>
    </row>
    <row r="576" spans="1:10" x14ac:dyDescent="0.2">
      <c r="A576" s="473"/>
      <c r="B576"/>
      <c r="D576"/>
      <c r="E576"/>
      <c r="F576"/>
      <c r="I576"/>
      <c r="J576"/>
    </row>
    <row r="577" spans="1:10" x14ac:dyDescent="0.2">
      <c r="A577" s="473"/>
      <c r="B577"/>
      <c r="D577"/>
      <c r="E577"/>
      <c r="F577"/>
      <c r="I577"/>
      <c r="J577"/>
    </row>
    <row r="578" spans="1:10" x14ac:dyDescent="0.2">
      <c r="A578" s="473"/>
      <c r="B578"/>
      <c r="D578"/>
      <c r="E578"/>
      <c r="F578"/>
      <c r="I578"/>
      <c r="J578"/>
    </row>
    <row r="579" spans="1:10" x14ac:dyDescent="0.2">
      <c r="A579" s="473"/>
      <c r="B579"/>
      <c r="D579"/>
      <c r="E579"/>
      <c r="F579"/>
      <c r="I579"/>
      <c r="J579"/>
    </row>
    <row r="580" spans="1:10" x14ac:dyDescent="0.2">
      <c r="A580" s="473"/>
      <c r="B580"/>
      <c r="D580"/>
      <c r="E580"/>
      <c r="F580"/>
      <c r="I580"/>
      <c r="J580"/>
    </row>
    <row r="581" spans="1:10" x14ac:dyDescent="0.2">
      <c r="A581" s="473"/>
      <c r="B581"/>
      <c r="D581"/>
      <c r="E581"/>
      <c r="F581"/>
      <c r="I581"/>
      <c r="J581"/>
    </row>
    <row r="582" spans="1:10" x14ac:dyDescent="0.2">
      <c r="A582" s="473"/>
      <c r="B582"/>
      <c r="D582"/>
      <c r="E582"/>
      <c r="F582"/>
      <c r="I582"/>
      <c r="J582"/>
    </row>
    <row r="583" spans="1:10" x14ac:dyDescent="0.2">
      <c r="A583" s="473"/>
      <c r="B583"/>
      <c r="D583"/>
      <c r="E583"/>
      <c r="F583"/>
      <c r="I583"/>
      <c r="J583"/>
    </row>
    <row r="584" spans="1:10" x14ac:dyDescent="0.2">
      <c r="A584" s="473"/>
      <c r="B584"/>
      <c r="D584"/>
      <c r="E584"/>
      <c r="F584"/>
      <c r="I584"/>
      <c r="J584"/>
    </row>
    <row r="585" spans="1:10" x14ac:dyDescent="0.2">
      <c r="A585" s="473"/>
      <c r="B585"/>
      <c r="D585"/>
      <c r="E585"/>
      <c r="F585"/>
      <c r="I585"/>
      <c r="J585"/>
    </row>
    <row r="586" spans="1:10" x14ac:dyDescent="0.2">
      <c r="A586" s="473"/>
      <c r="B586"/>
      <c r="D586"/>
      <c r="E586"/>
      <c r="F586"/>
      <c r="I586"/>
      <c r="J586"/>
    </row>
    <row r="587" spans="1:10" x14ac:dyDescent="0.2">
      <c r="A587" s="473"/>
      <c r="B587"/>
      <c r="D587"/>
      <c r="E587"/>
      <c r="F587"/>
      <c r="I587"/>
      <c r="J587"/>
    </row>
    <row r="588" spans="1:10" x14ac:dyDescent="0.2">
      <c r="A588" s="473"/>
      <c r="B588"/>
      <c r="D588"/>
      <c r="E588"/>
      <c r="F588"/>
      <c r="I588"/>
      <c r="J588"/>
    </row>
    <row r="589" spans="1:10" x14ac:dyDescent="0.2">
      <c r="A589" s="473"/>
      <c r="B589"/>
      <c r="D589"/>
      <c r="E589"/>
      <c r="F589"/>
      <c r="I589"/>
      <c r="J589"/>
    </row>
    <row r="590" spans="1:10" x14ac:dyDescent="0.2">
      <c r="A590" s="473"/>
      <c r="B590"/>
      <c r="D590"/>
      <c r="E590"/>
      <c r="F590"/>
      <c r="I590"/>
      <c r="J590"/>
    </row>
    <row r="591" spans="1:10" x14ac:dyDescent="0.2">
      <c r="A591" s="473"/>
      <c r="B591"/>
      <c r="D591"/>
      <c r="E591"/>
      <c r="F591"/>
      <c r="I591"/>
      <c r="J591"/>
    </row>
    <row r="592" spans="1:10" x14ac:dyDescent="0.2">
      <c r="A592" s="473"/>
      <c r="B592"/>
      <c r="D592"/>
      <c r="E592"/>
      <c r="F592"/>
      <c r="I592"/>
      <c r="J592"/>
    </row>
    <row r="593" spans="1:10" x14ac:dyDescent="0.2">
      <c r="A593" s="473"/>
      <c r="B593"/>
      <c r="D593"/>
      <c r="E593"/>
      <c r="F593"/>
      <c r="I593"/>
      <c r="J593"/>
    </row>
    <row r="594" spans="1:10" x14ac:dyDescent="0.2">
      <c r="A594" s="473"/>
      <c r="B594"/>
      <c r="D594"/>
      <c r="E594"/>
      <c r="F594"/>
      <c r="I594"/>
      <c r="J594"/>
    </row>
    <row r="595" spans="1:10" x14ac:dyDescent="0.2">
      <c r="A595" s="473"/>
      <c r="B595"/>
      <c r="D595"/>
      <c r="E595"/>
      <c r="F595"/>
      <c r="I595"/>
      <c r="J595"/>
    </row>
    <row r="596" spans="1:10" x14ac:dyDescent="0.2">
      <c r="A596" s="473"/>
      <c r="B596"/>
      <c r="D596"/>
      <c r="E596"/>
      <c r="F596"/>
      <c r="I596"/>
      <c r="J596"/>
    </row>
    <row r="597" spans="1:10" x14ac:dyDescent="0.2">
      <c r="A597" s="473"/>
      <c r="B597"/>
      <c r="D597"/>
      <c r="E597"/>
      <c r="F597"/>
      <c r="I597"/>
      <c r="J597"/>
    </row>
    <row r="598" spans="1:10" x14ac:dyDescent="0.2">
      <c r="A598" s="473"/>
      <c r="B598"/>
      <c r="D598"/>
      <c r="E598"/>
      <c r="F598"/>
      <c r="I598"/>
      <c r="J598"/>
    </row>
    <row r="599" spans="1:10" x14ac:dyDescent="0.2">
      <c r="A599" s="473"/>
      <c r="B599"/>
      <c r="D599"/>
      <c r="E599"/>
      <c r="F599"/>
      <c r="I599"/>
      <c r="J599"/>
    </row>
    <row r="600" spans="1:10" x14ac:dyDescent="0.2">
      <c r="A600" s="473"/>
      <c r="B600"/>
      <c r="D600"/>
      <c r="E600"/>
      <c r="F600"/>
      <c r="I600"/>
      <c r="J600"/>
    </row>
    <row r="601" spans="1:10" x14ac:dyDescent="0.2">
      <c r="A601" s="473"/>
      <c r="B601"/>
      <c r="D601"/>
      <c r="E601"/>
      <c r="F601"/>
      <c r="I601"/>
      <c r="J601"/>
    </row>
    <row r="602" spans="1:10" x14ac:dyDescent="0.2">
      <c r="A602" s="473"/>
      <c r="B602"/>
      <c r="D602"/>
      <c r="E602"/>
      <c r="F602"/>
      <c r="I602"/>
      <c r="J602"/>
    </row>
    <row r="603" spans="1:10" x14ac:dyDescent="0.2">
      <c r="A603" s="473"/>
      <c r="B603"/>
      <c r="D603"/>
      <c r="E603"/>
      <c r="F603"/>
      <c r="I603"/>
      <c r="J603"/>
    </row>
    <row r="604" spans="1:10" x14ac:dyDescent="0.2">
      <c r="A604" s="473"/>
      <c r="B604"/>
      <c r="D604"/>
      <c r="E604"/>
      <c r="F604"/>
      <c r="I604"/>
      <c r="J604"/>
    </row>
    <row r="605" spans="1:10" x14ac:dyDescent="0.2">
      <c r="A605" s="473"/>
      <c r="B605"/>
      <c r="D605"/>
      <c r="E605"/>
      <c r="F605"/>
      <c r="I605"/>
      <c r="J605"/>
    </row>
    <row r="606" spans="1:10" x14ac:dyDescent="0.2">
      <c r="A606" s="473"/>
      <c r="B606"/>
      <c r="D606"/>
      <c r="E606"/>
      <c r="F606"/>
      <c r="I606"/>
      <c r="J606"/>
    </row>
    <row r="607" spans="1:10" x14ac:dyDescent="0.2">
      <c r="A607" s="473"/>
      <c r="B607"/>
      <c r="D607"/>
      <c r="E607"/>
      <c r="F607"/>
      <c r="I607"/>
      <c r="J607"/>
    </row>
    <row r="608" spans="1:10" x14ac:dyDescent="0.2">
      <c r="A608" s="473"/>
      <c r="B608"/>
      <c r="D608"/>
      <c r="E608"/>
      <c r="F608"/>
      <c r="I608"/>
      <c r="J608"/>
    </row>
    <row r="609" spans="1:10" x14ac:dyDescent="0.2">
      <c r="A609" s="473"/>
      <c r="B609"/>
      <c r="D609"/>
      <c r="E609"/>
      <c r="F609"/>
      <c r="I609"/>
      <c r="J609"/>
    </row>
    <row r="610" spans="1:10" x14ac:dyDescent="0.2">
      <c r="A610" s="473"/>
      <c r="B610"/>
      <c r="D610"/>
      <c r="E610"/>
      <c r="F610"/>
      <c r="I610"/>
      <c r="J610"/>
    </row>
    <row r="611" spans="1:10" x14ac:dyDescent="0.2">
      <c r="A611" s="473"/>
      <c r="B611"/>
      <c r="D611"/>
      <c r="E611"/>
      <c r="F611"/>
      <c r="I611"/>
      <c r="J611"/>
    </row>
    <row r="612" spans="1:10" x14ac:dyDescent="0.2">
      <c r="A612" s="473"/>
      <c r="B612"/>
      <c r="D612"/>
      <c r="E612"/>
      <c r="F612"/>
      <c r="I612"/>
      <c r="J612"/>
    </row>
    <row r="613" spans="1:10" x14ac:dyDescent="0.2">
      <c r="A613" s="473"/>
      <c r="B613"/>
      <c r="D613"/>
      <c r="E613"/>
      <c r="F613"/>
      <c r="I613"/>
      <c r="J613"/>
    </row>
    <row r="614" spans="1:10" x14ac:dyDescent="0.2">
      <c r="A614" s="473"/>
      <c r="B614"/>
      <c r="D614"/>
      <c r="E614"/>
      <c r="F614"/>
      <c r="I614"/>
      <c r="J614"/>
    </row>
    <row r="615" spans="1:10" x14ac:dyDescent="0.2">
      <c r="A615" s="473"/>
      <c r="B615"/>
      <c r="D615"/>
      <c r="E615"/>
      <c r="F615"/>
      <c r="I615"/>
      <c r="J615"/>
    </row>
    <row r="616" spans="1:10" x14ac:dyDescent="0.2">
      <c r="A616" s="473"/>
      <c r="B616"/>
      <c r="D616"/>
      <c r="E616"/>
      <c r="F616"/>
      <c r="I616"/>
      <c r="J616"/>
    </row>
    <row r="617" spans="1:10" x14ac:dyDescent="0.2">
      <c r="A617" s="473"/>
      <c r="B617"/>
      <c r="D617"/>
      <c r="E617"/>
      <c r="F617"/>
      <c r="I617"/>
      <c r="J617"/>
    </row>
    <row r="618" spans="1:10" x14ac:dyDescent="0.2">
      <c r="A618" s="473"/>
      <c r="B618"/>
      <c r="D618"/>
      <c r="E618"/>
      <c r="F618"/>
      <c r="I618"/>
      <c r="J618"/>
    </row>
    <row r="619" spans="1:10" x14ac:dyDescent="0.2">
      <c r="A619" s="473"/>
      <c r="B619"/>
      <c r="D619"/>
      <c r="E619"/>
      <c r="F619"/>
      <c r="I619"/>
      <c r="J619"/>
    </row>
    <row r="620" spans="1:10" x14ac:dyDescent="0.2">
      <c r="A620" s="473"/>
      <c r="B620"/>
      <c r="D620"/>
      <c r="E620"/>
      <c r="F620"/>
      <c r="I620"/>
      <c r="J620"/>
    </row>
    <row r="621" spans="1:10" x14ac:dyDescent="0.2">
      <c r="A621" s="473"/>
      <c r="B621"/>
      <c r="D621"/>
      <c r="E621"/>
      <c r="F621"/>
      <c r="I621"/>
      <c r="J621"/>
    </row>
    <row r="622" spans="1:10" x14ac:dyDescent="0.2">
      <c r="A622" s="473"/>
      <c r="B622"/>
      <c r="D622"/>
      <c r="E622"/>
      <c r="F622"/>
      <c r="I622"/>
      <c r="J622"/>
    </row>
    <row r="623" spans="1:10" x14ac:dyDescent="0.2">
      <c r="A623" s="473"/>
      <c r="B623"/>
      <c r="D623"/>
      <c r="E623"/>
      <c r="F623"/>
      <c r="I623"/>
      <c r="J623"/>
    </row>
    <row r="624" spans="1:10" x14ac:dyDescent="0.2">
      <c r="A624" s="473"/>
      <c r="B624"/>
      <c r="D624"/>
      <c r="E624"/>
      <c r="F624"/>
      <c r="I624"/>
      <c r="J624"/>
    </row>
    <row r="625" spans="1:10" x14ac:dyDescent="0.2">
      <c r="A625" s="473"/>
      <c r="B625"/>
      <c r="D625"/>
      <c r="E625"/>
      <c r="F625"/>
      <c r="I625"/>
      <c r="J625"/>
    </row>
    <row r="626" spans="1:10" x14ac:dyDescent="0.2">
      <c r="A626" s="473"/>
      <c r="B626"/>
      <c r="D626"/>
      <c r="E626"/>
      <c r="F626"/>
      <c r="I626"/>
      <c r="J626"/>
    </row>
    <row r="627" spans="1:10" x14ac:dyDescent="0.2">
      <c r="A627" s="473"/>
      <c r="B627"/>
      <c r="D627"/>
      <c r="E627"/>
      <c r="F627"/>
      <c r="I627"/>
      <c r="J627"/>
    </row>
    <row r="628" spans="1:10" x14ac:dyDescent="0.2">
      <c r="A628" s="473"/>
      <c r="B628"/>
      <c r="D628"/>
      <c r="E628"/>
      <c r="F628"/>
      <c r="I628"/>
      <c r="J628"/>
    </row>
    <row r="629" spans="1:10" x14ac:dyDescent="0.2">
      <c r="A629" s="473"/>
      <c r="B629"/>
      <c r="D629"/>
      <c r="E629"/>
      <c r="F629"/>
      <c r="I629"/>
      <c r="J629"/>
    </row>
    <row r="630" spans="1:10" x14ac:dyDescent="0.2">
      <c r="A630" s="473"/>
      <c r="B630"/>
      <c r="D630"/>
      <c r="E630"/>
      <c r="F630"/>
      <c r="I630"/>
      <c r="J630"/>
    </row>
    <row r="631" spans="1:10" x14ac:dyDescent="0.2">
      <c r="A631" s="473"/>
      <c r="B631"/>
      <c r="D631"/>
      <c r="E631"/>
      <c r="F631"/>
      <c r="I631"/>
      <c r="J631"/>
    </row>
    <row r="632" spans="1:10" x14ac:dyDescent="0.2">
      <c r="A632" s="473"/>
      <c r="B632"/>
      <c r="D632"/>
      <c r="E632"/>
      <c r="F632"/>
      <c r="I632"/>
      <c r="J632"/>
    </row>
    <row r="633" spans="1:10" x14ac:dyDescent="0.2">
      <c r="A633" s="473"/>
      <c r="B633"/>
      <c r="D633"/>
      <c r="E633"/>
      <c r="F633"/>
      <c r="I633"/>
      <c r="J633"/>
    </row>
    <row r="634" spans="1:10" x14ac:dyDescent="0.2">
      <c r="A634" s="473"/>
      <c r="B634"/>
      <c r="D634"/>
      <c r="E634"/>
      <c r="F634"/>
      <c r="I634"/>
      <c r="J634"/>
    </row>
    <row r="635" spans="1:10" x14ac:dyDescent="0.2">
      <c r="A635" s="473"/>
      <c r="B635"/>
      <c r="D635"/>
      <c r="E635"/>
      <c r="F635"/>
      <c r="I635"/>
      <c r="J635"/>
    </row>
    <row r="636" spans="1:10" x14ac:dyDescent="0.2">
      <c r="A636" s="473"/>
      <c r="B636"/>
      <c r="D636"/>
      <c r="E636"/>
      <c r="F636"/>
      <c r="I636"/>
      <c r="J636"/>
    </row>
    <row r="637" spans="1:10" x14ac:dyDescent="0.2">
      <c r="A637" s="473"/>
      <c r="B637"/>
      <c r="D637"/>
      <c r="E637"/>
      <c r="F637"/>
      <c r="I637"/>
      <c r="J637"/>
    </row>
    <row r="638" spans="1:10" x14ac:dyDescent="0.2">
      <c r="A638" s="473"/>
      <c r="B638"/>
      <c r="D638"/>
      <c r="E638"/>
      <c r="F638"/>
      <c r="I638"/>
      <c r="J638"/>
    </row>
    <row r="639" spans="1:10" x14ac:dyDescent="0.2">
      <c r="A639" s="473"/>
      <c r="B639"/>
      <c r="D639"/>
      <c r="E639"/>
      <c r="F639"/>
      <c r="I639"/>
      <c r="J639"/>
    </row>
    <row r="640" spans="1:10" x14ac:dyDescent="0.2">
      <c r="A640" s="473"/>
      <c r="B640"/>
      <c r="D640"/>
      <c r="E640"/>
      <c r="F640"/>
      <c r="I640"/>
      <c r="J640"/>
    </row>
    <row r="641" spans="1:10" x14ac:dyDescent="0.2">
      <c r="A641" s="473"/>
      <c r="B641"/>
      <c r="D641"/>
      <c r="E641"/>
      <c r="F641"/>
      <c r="I641"/>
      <c r="J641"/>
    </row>
    <row r="642" spans="1:10" x14ac:dyDescent="0.2">
      <c r="A642" s="473"/>
      <c r="B642"/>
      <c r="D642"/>
      <c r="E642"/>
      <c r="F642"/>
      <c r="I642"/>
      <c r="J642"/>
    </row>
    <row r="643" spans="1:10" x14ac:dyDescent="0.2">
      <c r="A643" s="473"/>
      <c r="B643"/>
      <c r="D643"/>
      <c r="E643"/>
      <c r="F643"/>
      <c r="I643"/>
      <c r="J643"/>
    </row>
    <row r="644" spans="1:10" x14ac:dyDescent="0.2">
      <c r="A644" s="473"/>
      <c r="B644"/>
      <c r="D644"/>
      <c r="E644"/>
      <c r="F644"/>
      <c r="I644"/>
      <c r="J644"/>
    </row>
    <row r="645" spans="1:10" x14ac:dyDescent="0.2">
      <c r="A645" s="473"/>
      <c r="B645"/>
      <c r="D645"/>
      <c r="E645"/>
      <c r="F645"/>
      <c r="I645"/>
      <c r="J645"/>
    </row>
    <row r="646" spans="1:10" x14ac:dyDescent="0.2">
      <c r="A646" s="473"/>
      <c r="B646"/>
      <c r="D646"/>
      <c r="E646"/>
      <c r="F646"/>
      <c r="I646"/>
      <c r="J646"/>
    </row>
    <row r="647" spans="1:10" x14ac:dyDescent="0.2">
      <c r="A647" s="473"/>
      <c r="B647"/>
      <c r="D647"/>
      <c r="E647"/>
      <c r="F647"/>
      <c r="I647"/>
      <c r="J647"/>
    </row>
    <row r="648" spans="1:10" x14ac:dyDescent="0.2">
      <c r="A648" s="473"/>
      <c r="B648"/>
      <c r="D648"/>
      <c r="E648"/>
      <c r="F648"/>
      <c r="I648"/>
      <c r="J648"/>
    </row>
    <row r="649" spans="1:10" x14ac:dyDescent="0.2">
      <c r="A649" s="473"/>
      <c r="B649"/>
      <c r="D649"/>
      <c r="E649"/>
      <c r="F649"/>
      <c r="I649"/>
      <c r="J649"/>
    </row>
    <row r="650" spans="1:10" x14ac:dyDescent="0.2">
      <c r="A650" s="473"/>
      <c r="B650"/>
      <c r="D650"/>
      <c r="E650"/>
      <c r="F650"/>
      <c r="I650"/>
      <c r="J650"/>
    </row>
    <row r="651" spans="1:10" x14ac:dyDescent="0.2">
      <c r="A651" s="473"/>
      <c r="B651"/>
      <c r="D651"/>
      <c r="E651"/>
      <c r="F651"/>
      <c r="I651"/>
      <c r="J651"/>
    </row>
    <row r="652" spans="1:10" x14ac:dyDescent="0.2">
      <c r="A652" s="473"/>
      <c r="B652"/>
      <c r="D652"/>
      <c r="E652"/>
      <c r="F652"/>
      <c r="I652"/>
      <c r="J652"/>
    </row>
    <row r="653" spans="1:10" x14ac:dyDescent="0.2">
      <c r="A653" s="473"/>
      <c r="B653"/>
      <c r="D653"/>
      <c r="E653"/>
      <c r="F653"/>
      <c r="I653"/>
      <c r="J653"/>
    </row>
    <row r="654" spans="1:10" x14ac:dyDescent="0.2">
      <c r="A654" s="473"/>
      <c r="B654"/>
      <c r="D654"/>
      <c r="E654"/>
      <c r="F654"/>
      <c r="I654"/>
      <c r="J654"/>
    </row>
    <row r="655" spans="1:10" x14ac:dyDescent="0.2">
      <c r="A655" s="473"/>
      <c r="B655"/>
      <c r="D655"/>
      <c r="E655"/>
      <c r="F655"/>
      <c r="I655"/>
      <c r="J655"/>
    </row>
    <row r="656" spans="1:10" x14ac:dyDescent="0.2">
      <c r="A656" s="473"/>
      <c r="B656"/>
      <c r="D656"/>
      <c r="E656"/>
      <c r="F656"/>
      <c r="I656"/>
      <c r="J656"/>
    </row>
    <row r="657" spans="1:10" x14ac:dyDescent="0.2">
      <c r="A657" s="473"/>
      <c r="B657"/>
      <c r="D657"/>
      <c r="E657"/>
      <c r="F657"/>
      <c r="I657"/>
      <c r="J657"/>
    </row>
    <row r="658" spans="1:10" x14ac:dyDescent="0.2">
      <c r="A658" s="473"/>
      <c r="B658"/>
      <c r="D658"/>
      <c r="E658"/>
      <c r="F658"/>
      <c r="I658"/>
      <c r="J658"/>
    </row>
    <row r="659" spans="1:10" x14ac:dyDescent="0.2">
      <c r="A659" s="473"/>
      <c r="B659"/>
      <c r="D659"/>
      <c r="E659"/>
      <c r="F659"/>
      <c r="I659"/>
      <c r="J659"/>
    </row>
    <row r="660" spans="1:10" x14ac:dyDescent="0.2">
      <c r="A660" s="473"/>
      <c r="B660"/>
      <c r="D660"/>
      <c r="E660"/>
      <c r="F660"/>
      <c r="I660"/>
      <c r="J660"/>
    </row>
    <row r="661" spans="1:10" x14ac:dyDescent="0.2">
      <c r="A661" s="473"/>
      <c r="B661"/>
      <c r="D661"/>
      <c r="E661"/>
      <c r="F661"/>
      <c r="I661"/>
      <c r="J661"/>
    </row>
    <row r="662" spans="1:10" x14ac:dyDescent="0.2">
      <c r="A662" s="473"/>
      <c r="B662"/>
      <c r="D662"/>
      <c r="E662"/>
      <c r="F662"/>
      <c r="I662"/>
      <c r="J662"/>
    </row>
    <row r="663" spans="1:10" x14ac:dyDescent="0.2">
      <c r="A663" s="473"/>
      <c r="B663"/>
      <c r="D663"/>
      <c r="E663"/>
      <c r="F663"/>
      <c r="I663"/>
      <c r="J663"/>
    </row>
    <row r="664" spans="1:10" x14ac:dyDescent="0.2">
      <c r="A664" s="473"/>
      <c r="B664"/>
      <c r="D664"/>
      <c r="E664"/>
      <c r="F664"/>
      <c r="I664"/>
      <c r="J664"/>
    </row>
    <row r="665" spans="1:10" x14ac:dyDescent="0.2">
      <c r="A665" s="473"/>
      <c r="B665"/>
      <c r="D665"/>
      <c r="E665"/>
      <c r="F665"/>
      <c r="I665"/>
      <c r="J665"/>
    </row>
    <row r="666" spans="1:10" x14ac:dyDescent="0.2">
      <c r="A666" s="473"/>
      <c r="B666"/>
      <c r="D666"/>
      <c r="E666"/>
      <c r="F666"/>
      <c r="I666"/>
      <c r="J666"/>
    </row>
    <row r="667" spans="1:10" x14ac:dyDescent="0.2">
      <c r="A667" s="473"/>
      <c r="B667"/>
      <c r="D667"/>
      <c r="E667"/>
      <c r="F667"/>
      <c r="I667"/>
      <c r="J667"/>
    </row>
    <row r="668" spans="1:10" x14ac:dyDescent="0.2">
      <c r="A668" s="473"/>
      <c r="B668"/>
      <c r="D668"/>
      <c r="E668"/>
      <c r="F668"/>
      <c r="I668"/>
      <c r="J668"/>
    </row>
    <row r="669" spans="1:10" x14ac:dyDescent="0.2">
      <c r="A669" s="473"/>
      <c r="B669"/>
      <c r="D669"/>
      <c r="E669"/>
      <c r="F669"/>
      <c r="I669"/>
      <c r="J669"/>
    </row>
    <row r="670" spans="1:10" x14ac:dyDescent="0.2">
      <c r="A670" s="473"/>
      <c r="B670"/>
      <c r="D670"/>
      <c r="E670"/>
      <c r="F670"/>
      <c r="I670"/>
      <c r="J670"/>
    </row>
    <row r="671" spans="1:10" x14ac:dyDescent="0.2">
      <c r="A671" s="473"/>
      <c r="B671"/>
      <c r="D671"/>
      <c r="E671"/>
      <c r="F671"/>
      <c r="I671"/>
      <c r="J671"/>
    </row>
    <row r="672" spans="1:10" x14ac:dyDescent="0.2">
      <c r="A672" s="473"/>
      <c r="B672"/>
      <c r="D672"/>
      <c r="E672"/>
      <c r="F672"/>
      <c r="I672"/>
      <c r="J672"/>
    </row>
    <row r="673" spans="1:10" x14ac:dyDescent="0.2">
      <c r="A673" s="473"/>
      <c r="B673"/>
      <c r="D673"/>
      <c r="E673"/>
      <c r="F673"/>
      <c r="I673"/>
      <c r="J673"/>
    </row>
    <row r="674" spans="1:10" x14ac:dyDescent="0.2">
      <c r="A674" s="473"/>
      <c r="B674"/>
      <c r="D674"/>
      <c r="E674"/>
      <c r="F674"/>
      <c r="I674"/>
      <c r="J674"/>
    </row>
    <row r="675" spans="1:10" x14ac:dyDescent="0.2">
      <c r="A675" s="473"/>
      <c r="B675"/>
      <c r="D675"/>
      <c r="E675"/>
      <c r="F675"/>
      <c r="I675"/>
      <c r="J675"/>
    </row>
    <row r="676" spans="1:10" x14ac:dyDescent="0.2">
      <c r="A676" s="473"/>
      <c r="B676"/>
      <c r="D676"/>
      <c r="E676"/>
      <c r="F676"/>
      <c r="I676"/>
      <c r="J676"/>
    </row>
    <row r="677" spans="1:10" x14ac:dyDescent="0.2">
      <c r="A677" s="473"/>
      <c r="B677"/>
      <c r="D677"/>
      <c r="E677"/>
      <c r="F677"/>
      <c r="I677"/>
      <c r="J677"/>
    </row>
    <row r="678" spans="1:10" x14ac:dyDescent="0.2">
      <c r="A678" s="473"/>
      <c r="B678"/>
      <c r="D678"/>
      <c r="E678"/>
      <c r="F678"/>
      <c r="I678"/>
      <c r="J678"/>
    </row>
    <row r="679" spans="1:10" x14ac:dyDescent="0.2">
      <c r="A679" s="473"/>
      <c r="B679"/>
      <c r="D679"/>
      <c r="E679"/>
      <c r="F679"/>
      <c r="I679"/>
      <c r="J679"/>
    </row>
    <row r="680" spans="1:10" x14ac:dyDescent="0.2">
      <c r="A680" s="473"/>
      <c r="B680"/>
      <c r="D680"/>
      <c r="E680"/>
      <c r="F680"/>
      <c r="I680"/>
      <c r="J680"/>
    </row>
    <row r="681" spans="1:10" x14ac:dyDescent="0.2">
      <c r="A681" s="473"/>
      <c r="B681"/>
      <c r="D681"/>
      <c r="E681"/>
      <c r="F681"/>
      <c r="I681"/>
      <c r="J681"/>
    </row>
    <row r="682" spans="1:10" x14ac:dyDescent="0.2">
      <c r="A682" s="473"/>
      <c r="B682"/>
      <c r="D682"/>
      <c r="E682"/>
      <c r="F682"/>
      <c r="I682"/>
      <c r="J682"/>
    </row>
    <row r="683" spans="1:10" x14ac:dyDescent="0.2">
      <c r="A683" s="473"/>
      <c r="B683"/>
      <c r="D683"/>
      <c r="E683"/>
      <c r="F683"/>
      <c r="I683"/>
      <c r="J683"/>
    </row>
    <row r="684" spans="1:10" x14ac:dyDescent="0.2">
      <c r="A684" s="473"/>
      <c r="B684"/>
      <c r="D684"/>
      <c r="E684"/>
      <c r="F684"/>
      <c r="I684"/>
      <c r="J684"/>
    </row>
    <row r="685" spans="1:10" x14ac:dyDescent="0.2">
      <c r="A685" s="473"/>
      <c r="B685"/>
      <c r="D685"/>
      <c r="E685"/>
      <c r="F685"/>
      <c r="I685"/>
      <c r="J685"/>
    </row>
    <row r="686" spans="1:10" x14ac:dyDescent="0.2">
      <c r="A686" s="473"/>
      <c r="B686"/>
      <c r="D686"/>
      <c r="E686"/>
      <c r="F686"/>
      <c r="I686"/>
      <c r="J686"/>
    </row>
    <row r="687" spans="1:10" x14ac:dyDescent="0.2">
      <c r="A687" s="473"/>
      <c r="B687"/>
      <c r="D687"/>
      <c r="E687"/>
      <c r="F687"/>
      <c r="I687"/>
      <c r="J687"/>
    </row>
    <row r="688" spans="1:10" x14ac:dyDescent="0.2">
      <c r="A688" s="473"/>
      <c r="B688"/>
      <c r="D688"/>
      <c r="E688"/>
      <c r="F688"/>
      <c r="I688"/>
      <c r="J688"/>
    </row>
    <row r="689" spans="1:10" x14ac:dyDescent="0.2">
      <c r="A689" s="473"/>
      <c r="B689"/>
      <c r="D689"/>
      <c r="E689"/>
      <c r="F689"/>
      <c r="I689"/>
      <c r="J689"/>
    </row>
    <row r="690" spans="1:10" x14ac:dyDescent="0.2">
      <c r="A690" s="473"/>
      <c r="B690"/>
      <c r="D690"/>
      <c r="E690"/>
      <c r="F690"/>
      <c r="I690"/>
      <c r="J690"/>
    </row>
    <row r="691" spans="1:10" x14ac:dyDescent="0.2">
      <c r="A691" s="473"/>
      <c r="B691"/>
      <c r="D691"/>
      <c r="E691"/>
      <c r="F691"/>
      <c r="I691"/>
      <c r="J691"/>
    </row>
    <row r="692" spans="1:10" x14ac:dyDescent="0.2">
      <c r="A692" s="473"/>
      <c r="B692"/>
      <c r="D692"/>
      <c r="E692"/>
      <c r="F692"/>
      <c r="I692"/>
      <c r="J692"/>
    </row>
    <row r="693" spans="1:10" x14ac:dyDescent="0.2">
      <c r="A693" s="473"/>
      <c r="B693"/>
      <c r="D693"/>
      <c r="E693"/>
      <c r="F693"/>
      <c r="I693"/>
      <c r="J693"/>
    </row>
    <row r="694" spans="1:10" x14ac:dyDescent="0.2">
      <c r="A694" s="473"/>
      <c r="B694"/>
      <c r="D694"/>
      <c r="E694"/>
      <c r="F694"/>
      <c r="I694"/>
      <c r="J694"/>
    </row>
    <row r="695" spans="1:10" x14ac:dyDescent="0.2">
      <c r="A695" s="473"/>
      <c r="B695"/>
      <c r="D695"/>
      <c r="E695"/>
      <c r="F695"/>
      <c r="I695"/>
      <c r="J695"/>
    </row>
    <row r="696" spans="1:10" x14ac:dyDescent="0.2">
      <c r="A696" s="473"/>
      <c r="B696"/>
      <c r="D696"/>
      <c r="E696"/>
      <c r="F696"/>
      <c r="I696"/>
      <c r="J696"/>
    </row>
    <row r="697" spans="1:10" x14ac:dyDescent="0.2">
      <c r="A697" s="473"/>
      <c r="B697"/>
      <c r="D697"/>
      <c r="E697"/>
      <c r="F697"/>
      <c r="I697"/>
      <c r="J697"/>
    </row>
    <row r="698" spans="1:10" x14ac:dyDescent="0.2">
      <c r="A698" s="473"/>
      <c r="B698"/>
      <c r="D698"/>
      <c r="E698"/>
      <c r="F698"/>
      <c r="I698"/>
      <c r="J698"/>
    </row>
    <row r="699" spans="1:10" x14ac:dyDescent="0.2">
      <c r="A699" s="473"/>
      <c r="B699"/>
      <c r="D699"/>
      <c r="E699"/>
      <c r="F699"/>
      <c r="I699"/>
      <c r="J699"/>
    </row>
    <row r="700" spans="1:10" x14ac:dyDescent="0.2">
      <c r="A700" s="473"/>
      <c r="B700"/>
      <c r="D700"/>
      <c r="E700"/>
      <c r="F700"/>
      <c r="I700"/>
      <c r="J700"/>
    </row>
    <row r="701" spans="1:10" x14ac:dyDescent="0.2">
      <c r="A701" s="473"/>
      <c r="B701"/>
      <c r="D701"/>
      <c r="E701"/>
      <c r="F701"/>
      <c r="I701"/>
      <c r="J701"/>
    </row>
    <row r="702" spans="1:10" x14ac:dyDescent="0.2">
      <c r="A702" s="473"/>
      <c r="B702"/>
      <c r="D702"/>
      <c r="E702"/>
      <c r="F702"/>
      <c r="I702"/>
      <c r="J702"/>
    </row>
    <row r="703" spans="1:10" x14ac:dyDescent="0.2">
      <c r="A703" s="473"/>
      <c r="B703"/>
      <c r="D703"/>
      <c r="E703"/>
      <c r="F703"/>
      <c r="I703"/>
      <c r="J703"/>
    </row>
    <row r="704" spans="1:10" x14ac:dyDescent="0.2">
      <c r="A704" s="473"/>
      <c r="B704"/>
      <c r="D704"/>
      <c r="E704"/>
      <c r="F704"/>
      <c r="I704"/>
      <c r="J704"/>
    </row>
    <row r="705" spans="1:10" x14ac:dyDescent="0.2">
      <c r="A705" s="473"/>
      <c r="B705"/>
      <c r="D705"/>
      <c r="E705"/>
      <c r="F705"/>
      <c r="I705"/>
      <c r="J705"/>
    </row>
    <row r="706" spans="1:10" x14ac:dyDescent="0.2">
      <c r="A706" s="473"/>
      <c r="B706"/>
      <c r="D706"/>
      <c r="E706"/>
      <c r="F706"/>
      <c r="I706"/>
      <c r="J706"/>
    </row>
    <row r="707" spans="1:10" x14ac:dyDescent="0.2">
      <c r="A707" s="473"/>
      <c r="B707"/>
      <c r="D707"/>
      <c r="E707"/>
      <c r="F707"/>
      <c r="I707"/>
      <c r="J707"/>
    </row>
    <row r="708" spans="1:10" x14ac:dyDescent="0.2">
      <c r="A708" s="473"/>
      <c r="B708"/>
      <c r="D708"/>
      <c r="E708"/>
      <c r="F708"/>
      <c r="I708"/>
      <c r="J708"/>
    </row>
    <row r="709" spans="1:10" x14ac:dyDescent="0.2">
      <c r="A709" s="473"/>
      <c r="B709"/>
      <c r="D709"/>
      <c r="E709"/>
      <c r="F709"/>
      <c r="I709"/>
      <c r="J709"/>
    </row>
    <row r="710" spans="1:10" x14ac:dyDescent="0.2">
      <c r="A710" s="473"/>
      <c r="B710"/>
      <c r="D710"/>
      <c r="E710"/>
      <c r="F710"/>
      <c r="I710"/>
      <c r="J710"/>
    </row>
    <row r="711" spans="1:10" x14ac:dyDescent="0.2">
      <c r="A711" s="473"/>
      <c r="B711"/>
      <c r="D711"/>
      <c r="E711"/>
      <c r="F711"/>
      <c r="I711"/>
      <c r="J711"/>
    </row>
    <row r="712" spans="1:10" x14ac:dyDescent="0.2">
      <c r="A712" s="473"/>
      <c r="B712"/>
      <c r="D712"/>
      <c r="E712"/>
      <c r="F712"/>
      <c r="I712"/>
      <c r="J712"/>
    </row>
    <row r="713" spans="1:10" x14ac:dyDescent="0.2">
      <c r="A713" s="473"/>
      <c r="B713"/>
      <c r="D713"/>
      <c r="E713"/>
      <c r="F713"/>
      <c r="I713"/>
      <c r="J713"/>
    </row>
    <row r="714" spans="1:10" x14ac:dyDescent="0.2">
      <c r="A714" s="473"/>
      <c r="B714"/>
      <c r="D714"/>
      <c r="E714"/>
      <c r="F714"/>
      <c r="I714"/>
      <c r="J714"/>
    </row>
    <row r="715" spans="1:10" x14ac:dyDescent="0.2">
      <c r="A715" s="473"/>
      <c r="B715"/>
      <c r="D715"/>
      <c r="E715"/>
      <c r="F715"/>
      <c r="I715"/>
      <c r="J715"/>
    </row>
    <row r="716" spans="1:10" x14ac:dyDescent="0.2">
      <c r="A716" s="473"/>
      <c r="B716"/>
      <c r="D716"/>
      <c r="E716"/>
      <c r="F716"/>
      <c r="I716"/>
      <c r="J716"/>
    </row>
    <row r="717" spans="1:10" x14ac:dyDescent="0.2">
      <c r="A717" s="473"/>
      <c r="B717"/>
      <c r="D717"/>
      <c r="E717"/>
      <c r="F717"/>
      <c r="I717"/>
      <c r="J717"/>
    </row>
    <row r="718" spans="1:10" x14ac:dyDescent="0.2">
      <c r="A718" s="473"/>
      <c r="B718"/>
      <c r="D718"/>
      <c r="E718"/>
      <c r="F718"/>
      <c r="I718"/>
      <c r="J718"/>
    </row>
    <row r="719" spans="1:10" x14ac:dyDescent="0.2">
      <c r="A719" s="473"/>
      <c r="B719"/>
      <c r="D719"/>
      <c r="E719"/>
      <c r="F719"/>
      <c r="I719"/>
      <c r="J719"/>
    </row>
    <row r="720" spans="1:10" x14ac:dyDescent="0.2">
      <c r="A720" s="473"/>
      <c r="B720"/>
      <c r="D720"/>
      <c r="E720"/>
      <c r="F720"/>
      <c r="I720"/>
      <c r="J720"/>
    </row>
    <row r="721" spans="1:10" x14ac:dyDescent="0.2">
      <c r="A721" s="473"/>
      <c r="B721"/>
      <c r="D721"/>
      <c r="E721"/>
      <c r="F721"/>
      <c r="I721"/>
      <c r="J721"/>
    </row>
    <row r="722" spans="1:10" x14ac:dyDescent="0.2">
      <c r="A722" s="473"/>
      <c r="B722"/>
      <c r="D722"/>
      <c r="E722"/>
      <c r="F722"/>
      <c r="I722"/>
      <c r="J722"/>
    </row>
    <row r="723" spans="1:10" x14ac:dyDescent="0.2">
      <c r="A723" s="473"/>
      <c r="B723"/>
      <c r="D723"/>
      <c r="E723"/>
      <c r="F723"/>
      <c r="I723"/>
      <c r="J723"/>
    </row>
    <row r="724" spans="1:10" x14ac:dyDescent="0.2">
      <c r="A724" s="473"/>
      <c r="B724"/>
      <c r="D724"/>
      <c r="E724"/>
      <c r="F724"/>
      <c r="I724"/>
      <c r="J724"/>
    </row>
    <row r="725" spans="1:10" x14ac:dyDescent="0.2">
      <c r="A725" s="473"/>
      <c r="B725"/>
      <c r="D725"/>
      <c r="E725"/>
      <c r="F725"/>
      <c r="I725"/>
      <c r="J725"/>
    </row>
    <row r="726" spans="1:10" x14ac:dyDescent="0.2">
      <c r="A726" s="473"/>
      <c r="B726"/>
      <c r="D726"/>
      <c r="E726"/>
      <c r="F726"/>
      <c r="I726"/>
      <c r="J726"/>
    </row>
    <row r="727" spans="1:10" x14ac:dyDescent="0.2">
      <c r="A727" s="473"/>
      <c r="B727"/>
      <c r="D727"/>
      <c r="E727"/>
      <c r="F727"/>
      <c r="I727"/>
      <c r="J727"/>
    </row>
    <row r="728" spans="1:10" x14ac:dyDescent="0.2">
      <c r="A728" s="473"/>
      <c r="B728"/>
      <c r="D728"/>
      <c r="E728"/>
      <c r="F728"/>
      <c r="I728"/>
      <c r="J728"/>
    </row>
    <row r="729" spans="1:10" x14ac:dyDescent="0.2">
      <c r="A729" s="473"/>
      <c r="B729"/>
      <c r="D729"/>
      <c r="E729"/>
      <c r="F729"/>
      <c r="I729"/>
      <c r="J729"/>
    </row>
    <row r="730" spans="1:10" x14ac:dyDescent="0.2">
      <c r="A730" s="473"/>
      <c r="B730"/>
      <c r="D730"/>
      <c r="E730"/>
      <c r="F730"/>
      <c r="I730"/>
      <c r="J730"/>
    </row>
    <row r="731" spans="1:10" x14ac:dyDescent="0.2">
      <c r="A731" s="473"/>
      <c r="B731"/>
      <c r="D731"/>
      <c r="E731"/>
      <c r="F731"/>
      <c r="I731"/>
      <c r="J731"/>
    </row>
    <row r="732" spans="1:10" x14ac:dyDescent="0.2">
      <c r="A732" s="473"/>
      <c r="B732"/>
      <c r="D732"/>
      <c r="E732"/>
      <c r="F732"/>
      <c r="I732"/>
      <c r="J732"/>
    </row>
    <row r="733" spans="1:10" x14ac:dyDescent="0.2">
      <c r="A733" s="473"/>
      <c r="B733"/>
      <c r="D733"/>
      <c r="E733"/>
      <c r="F733"/>
      <c r="I733"/>
      <c r="J733"/>
    </row>
    <row r="734" spans="1:10" x14ac:dyDescent="0.2">
      <c r="A734" s="473"/>
      <c r="B734"/>
      <c r="D734"/>
      <c r="E734"/>
      <c r="F734"/>
      <c r="I734"/>
      <c r="J734"/>
    </row>
    <row r="735" spans="1:10" x14ac:dyDescent="0.2">
      <c r="A735" s="473"/>
      <c r="B735"/>
      <c r="D735"/>
      <c r="E735"/>
      <c r="F735"/>
      <c r="I735"/>
      <c r="J735"/>
    </row>
    <row r="736" spans="1:10" x14ac:dyDescent="0.2">
      <c r="A736" s="473"/>
      <c r="B736"/>
      <c r="D736"/>
      <c r="E736"/>
      <c r="F736"/>
      <c r="I736"/>
      <c r="J736"/>
    </row>
    <row r="737" spans="1:10" x14ac:dyDescent="0.2">
      <c r="A737" s="473"/>
      <c r="B737"/>
      <c r="D737"/>
      <c r="E737"/>
      <c r="F737"/>
      <c r="I737"/>
      <c r="J737"/>
    </row>
    <row r="738" spans="1:10" x14ac:dyDescent="0.2">
      <c r="A738" s="473"/>
      <c r="B738"/>
      <c r="D738"/>
      <c r="E738"/>
      <c r="F738"/>
      <c r="I738"/>
      <c r="J738"/>
    </row>
    <row r="739" spans="1:10" x14ac:dyDescent="0.2">
      <c r="A739" s="473"/>
      <c r="B739"/>
      <c r="D739"/>
      <c r="E739"/>
      <c r="F739"/>
      <c r="I739"/>
      <c r="J739"/>
    </row>
    <row r="740" spans="1:10" x14ac:dyDescent="0.2">
      <c r="A740" s="473"/>
      <c r="B740"/>
      <c r="D740"/>
      <c r="E740"/>
      <c r="F740"/>
      <c r="I740"/>
      <c r="J740"/>
    </row>
    <row r="741" spans="1:10" x14ac:dyDescent="0.2">
      <c r="A741" s="473"/>
      <c r="B741"/>
      <c r="D741"/>
      <c r="E741"/>
      <c r="F741"/>
      <c r="I741"/>
      <c r="J741"/>
    </row>
    <row r="742" spans="1:10" x14ac:dyDescent="0.2">
      <c r="A742" s="473"/>
      <c r="B742"/>
      <c r="D742"/>
      <c r="E742"/>
      <c r="F742"/>
      <c r="I742"/>
      <c r="J742"/>
    </row>
    <row r="743" spans="1:10" x14ac:dyDescent="0.2">
      <c r="A743" s="473"/>
      <c r="B743"/>
      <c r="D743"/>
      <c r="E743"/>
      <c r="F743"/>
      <c r="I743"/>
      <c r="J743"/>
    </row>
    <row r="744" spans="1:10" x14ac:dyDescent="0.2">
      <c r="A744" s="473"/>
      <c r="B744"/>
      <c r="D744"/>
      <c r="E744"/>
      <c r="F744"/>
      <c r="I744"/>
      <c r="J744"/>
    </row>
    <row r="745" spans="1:10" x14ac:dyDescent="0.2">
      <c r="A745" s="473"/>
      <c r="B745"/>
      <c r="D745"/>
      <c r="E745"/>
      <c r="F745"/>
      <c r="I745"/>
      <c r="J745"/>
    </row>
    <row r="746" spans="1:10" x14ac:dyDescent="0.2">
      <c r="A746" s="473"/>
      <c r="B746"/>
      <c r="D746"/>
      <c r="E746"/>
      <c r="F746"/>
      <c r="I746"/>
      <c r="J746"/>
    </row>
    <row r="747" spans="1:10" x14ac:dyDescent="0.2">
      <c r="A747" s="473"/>
      <c r="B747"/>
      <c r="D747"/>
      <c r="E747"/>
      <c r="F747"/>
      <c r="I747"/>
      <c r="J747"/>
    </row>
    <row r="748" spans="1:10" x14ac:dyDescent="0.2">
      <c r="A748" s="473"/>
      <c r="B748"/>
      <c r="D748"/>
      <c r="E748"/>
      <c r="F748"/>
      <c r="I748"/>
      <c r="J748"/>
    </row>
    <row r="749" spans="1:10" x14ac:dyDescent="0.2">
      <c r="A749" s="473"/>
      <c r="B749"/>
      <c r="D749"/>
      <c r="E749"/>
      <c r="F749"/>
      <c r="I749"/>
      <c r="J749"/>
    </row>
    <row r="750" spans="1:10" x14ac:dyDescent="0.2">
      <c r="A750" s="473"/>
      <c r="B750"/>
      <c r="D750"/>
      <c r="E750"/>
      <c r="F750"/>
      <c r="I750"/>
      <c r="J750"/>
    </row>
    <row r="751" spans="1:10" x14ac:dyDescent="0.2">
      <c r="A751" s="473"/>
      <c r="B751"/>
      <c r="D751"/>
      <c r="E751"/>
      <c r="F751"/>
      <c r="I751"/>
      <c r="J751"/>
    </row>
    <row r="752" spans="1:10" x14ac:dyDescent="0.2">
      <c r="A752" s="473"/>
      <c r="B752"/>
      <c r="D752"/>
      <c r="E752"/>
      <c r="F752"/>
      <c r="I752"/>
      <c r="J752"/>
    </row>
    <row r="753" spans="1:10" x14ac:dyDescent="0.2">
      <c r="A753" s="473"/>
      <c r="B753"/>
      <c r="D753"/>
      <c r="E753"/>
      <c r="F753"/>
      <c r="I753"/>
      <c r="J753"/>
    </row>
    <row r="754" spans="1:10" x14ac:dyDescent="0.2">
      <c r="A754" s="473"/>
      <c r="B754"/>
      <c r="D754"/>
      <c r="E754"/>
      <c r="F754"/>
      <c r="I754"/>
      <c r="J754"/>
    </row>
    <row r="755" spans="1:10" x14ac:dyDescent="0.2">
      <c r="A755" s="473"/>
      <c r="B755"/>
      <c r="D755"/>
      <c r="E755"/>
      <c r="F755"/>
      <c r="I755"/>
      <c r="J755"/>
    </row>
    <row r="756" spans="1:10" x14ac:dyDescent="0.2">
      <c r="A756" s="473"/>
      <c r="B756"/>
      <c r="D756"/>
      <c r="E756"/>
      <c r="F756"/>
      <c r="I756"/>
      <c r="J756"/>
    </row>
    <row r="757" spans="1:10" x14ac:dyDescent="0.2">
      <c r="A757" s="473"/>
      <c r="B757"/>
      <c r="D757"/>
      <c r="E757"/>
      <c r="F757"/>
      <c r="I757"/>
      <c r="J757"/>
    </row>
    <row r="758" spans="1:10" x14ac:dyDescent="0.2">
      <c r="A758" s="473"/>
      <c r="B758"/>
      <c r="D758"/>
      <c r="E758"/>
      <c r="F758"/>
      <c r="I758"/>
      <c r="J758"/>
    </row>
    <row r="759" spans="1:10" x14ac:dyDescent="0.2">
      <c r="A759" s="473"/>
      <c r="B759"/>
      <c r="D759"/>
      <c r="E759"/>
      <c r="F759"/>
      <c r="I759"/>
      <c r="J759"/>
    </row>
    <row r="760" spans="1:10" x14ac:dyDescent="0.2">
      <c r="A760" s="473"/>
      <c r="B760"/>
      <c r="D760"/>
      <c r="E760"/>
      <c r="F760"/>
      <c r="I760"/>
      <c r="J760"/>
    </row>
    <row r="761" spans="1:10" x14ac:dyDescent="0.2">
      <c r="A761" s="473"/>
      <c r="B761"/>
      <c r="D761"/>
      <c r="E761"/>
      <c r="F761"/>
      <c r="I761"/>
      <c r="J761"/>
    </row>
    <row r="762" spans="1:10" x14ac:dyDescent="0.2">
      <c r="A762" s="473"/>
      <c r="B762"/>
      <c r="D762"/>
      <c r="E762"/>
      <c r="F762"/>
      <c r="I762"/>
      <c r="J762"/>
    </row>
    <row r="763" spans="1:10" x14ac:dyDescent="0.2">
      <c r="A763" s="473"/>
      <c r="B763"/>
      <c r="D763"/>
      <c r="E763"/>
      <c r="F763"/>
      <c r="I763"/>
      <c r="J763"/>
    </row>
    <row r="764" spans="1:10" x14ac:dyDescent="0.2">
      <c r="A764" s="473"/>
      <c r="B764"/>
      <c r="D764"/>
      <c r="E764"/>
      <c r="F764"/>
      <c r="I764"/>
      <c r="J764"/>
    </row>
    <row r="765" spans="1:10" x14ac:dyDescent="0.2">
      <c r="A765" s="473"/>
      <c r="B765"/>
      <c r="D765"/>
      <c r="E765"/>
      <c r="F765"/>
      <c r="I765"/>
      <c r="J765"/>
    </row>
    <row r="766" spans="1:10" x14ac:dyDescent="0.2">
      <c r="A766" s="473"/>
      <c r="B766"/>
      <c r="D766"/>
      <c r="E766"/>
      <c r="F766"/>
      <c r="I766"/>
      <c r="J766"/>
    </row>
    <row r="767" spans="1:10" x14ac:dyDescent="0.2">
      <c r="A767" s="473"/>
      <c r="B767"/>
      <c r="D767"/>
      <c r="E767"/>
      <c r="F767"/>
      <c r="I767"/>
      <c r="J767"/>
    </row>
    <row r="768" spans="1:10" x14ac:dyDescent="0.2">
      <c r="A768" s="473"/>
      <c r="B768"/>
      <c r="D768"/>
      <c r="E768"/>
      <c r="F768"/>
      <c r="I768"/>
      <c r="J768"/>
    </row>
    <row r="769" spans="1:10" x14ac:dyDescent="0.2">
      <c r="A769" s="473"/>
      <c r="B769"/>
      <c r="D769"/>
      <c r="E769"/>
      <c r="F769"/>
      <c r="I769"/>
      <c r="J769"/>
    </row>
    <row r="770" spans="1:10" x14ac:dyDescent="0.2">
      <c r="A770" s="473"/>
      <c r="B770"/>
      <c r="D770"/>
      <c r="E770"/>
      <c r="F770"/>
      <c r="I770"/>
      <c r="J770"/>
    </row>
    <row r="771" spans="1:10" x14ac:dyDescent="0.2">
      <c r="A771" s="473"/>
      <c r="B771"/>
      <c r="D771"/>
      <c r="E771"/>
      <c r="F771"/>
      <c r="I771"/>
      <c r="J771"/>
    </row>
    <row r="772" spans="1:10" x14ac:dyDescent="0.2">
      <c r="A772" s="473"/>
      <c r="B772"/>
      <c r="D772"/>
      <c r="E772"/>
      <c r="F772"/>
      <c r="I772"/>
      <c r="J772"/>
    </row>
    <row r="773" spans="1:10" x14ac:dyDescent="0.2">
      <c r="A773" s="473"/>
      <c r="B773"/>
      <c r="D773"/>
      <c r="E773"/>
      <c r="F773"/>
      <c r="I773"/>
      <c r="J773"/>
    </row>
    <row r="774" spans="1:10" x14ac:dyDescent="0.2">
      <c r="A774" s="473"/>
      <c r="B774"/>
      <c r="D774"/>
      <c r="E774"/>
      <c r="F774"/>
      <c r="I774"/>
      <c r="J774"/>
    </row>
    <row r="775" spans="1:10" x14ac:dyDescent="0.2">
      <c r="A775" s="473"/>
      <c r="B775"/>
      <c r="D775"/>
      <c r="E775"/>
      <c r="F775"/>
      <c r="I775"/>
      <c r="J775"/>
    </row>
    <row r="776" spans="1:10" x14ac:dyDescent="0.2">
      <c r="A776" s="473"/>
      <c r="B776"/>
      <c r="D776"/>
      <c r="E776"/>
      <c r="F776"/>
      <c r="I776"/>
      <c r="J776"/>
    </row>
    <row r="777" spans="1:10" x14ac:dyDescent="0.2">
      <c r="A777" s="473"/>
      <c r="B777"/>
      <c r="D777"/>
      <c r="E777"/>
      <c r="F777"/>
      <c r="I777"/>
      <c r="J777"/>
    </row>
    <row r="778" spans="1:10" x14ac:dyDescent="0.2">
      <c r="A778" s="473"/>
      <c r="B778"/>
      <c r="D778"/>
      <c r="E778"/>
      <c r="F778"/>
      <c r="I778"/>
      <c r="J778"/>
    </row>
    <row r="779" spans="1:10" x14ac:dyDescent="0.2">
      <c r="A779" s="473"/>
      <c r="B779"/>
      <c r="D779"/>
      <c r="E779"/>
      <c r="F779"/>
      <c r="I779"/>
      <c r="J779"/>
    </row>
    <row r="780" spans="1:10" x14ac:dyDescent="0.2">
      <c r="A780" s="473"/>
      <c r="B780"/>
      <c r="D780"/>
      <c r="E780"/>
      <c r="F780"/>
      <c r="I780"/>
      <c r="J780"/>
    </row>
    <row r="781" spans="1:10" x14ac:dyDescent="0.2">
      <c r="A781" s="473"/>
      <c r="B781"/>
      <c r="D781"/>
      <c r="E781"/>
      <c r="F781"/>
      <c r="I781"/>
      <c r="J781"/>
    </row>
    <row r="782" spans="1:10" x14ac:dyDescent="0.2">
      <c r="A782" s="473"/>
      <c r="B782"/>
      <c r="D782"/>
      <c r="E782"/>
      <c r="F782"/>
      <c r="I782"/>
      <c r="J782"/>
    </row>
    <row r="783" spans="1:10" x14ac:dyDescent="0.2">
      <c r="A783" s="473"/>
      <c r="B783"/>
      <c r="D783"/>
      <c r="E783"/>
      <c r="F783"/>
      <c r="I783"/>
      <c r="J783"/>
    </row>
    <row r="784" spans="1:10" x14ac:dyDescent="0.2">
      <c r="A784" s="473"/>
      <c r="B784"/>
      <c r="D784"/>
      <c r="E784"/>
      <c r="F784"/>
      <c r="I784"/>
      <c r="J784"/>
    </row>
    <row r="785" spans="1:10" x14ac:dyDescent="0.2">
      <c r="A785" s="473"/>
      <c r="B785"/>
      <c r="D785"/>
      <c r="E785"/>
      <c r="F785"/>
      <c r="I785"/>
      <c r="J785"/>
    </row>
    <row r="786" spans="1:10" x14ac:dyDescent="0.2">
      <c r="A786" s="473"/>
      <c r="B786"/>
      <c r="D786"/>
      <c r="E786"/>
      <c r="F786"/>
      <c r="I786"/>
      <c r="J786"/>
    </row>
    <row r="787" spans="1:10" x14ac:dyDescent="0.2">
      <c r="A787" s="473"/>
      <c r="B787"/>
      <c r="D787"/>
      <c r="E787"/>
      <c r="F787"/>
      <c r="I787"/>
      <c r="J787"/>
    </row>
    <row r="788" spans="1:10" x14ac:dyDescent="0.2">
      <c r="A788" s="473"/>
      <c r="B788"/>
      <c r="D788"/>
      <c r="E788"/>
      <c r="F788"/>
      <c r="I788"/>
      <c r="J788"/>
    </row>
    <row r="789" spans="1:10" x14ac:dyDescent="0.2">
      <c r="A789" s="473"/>
      <c r="B789"/>
      <c r="D789"/>
      <c r="E789"/>
      <c r="F789"/>
      <c r="I789"/>
      <c r="J789"/>
    </row>
    <row r="790" spans="1:10" x14ac:dyDescent="0.2">
      <c r="A790" s="473"/>
      <c r="B790"/>
      <c r="D790"/>
      <c r="E790"/>
      <c r="F790"/>
      <c r="I790"/>
      <c r="J790"/>
    </row>
    <row r="791" spans="1:10" x14ac:dyDescent="0.2">
      <c r="A791" s="473"/>
      <c r="B791"/>
      <c r="D791"/>
      <c r="E791"/>
      <c r="F791"/>
      <c r="I791"/>
      <c r="J791"/>
    </row>
    <row r="792" spans="1:10" x14ac:dyDescent="0.2">
      <c r="A792" s="473"/>
      <c r="B792"/>
      <c r="D792"/>
      <c r="E792"/>
      <c r="F792"/>
      <c r="I792"/>
      <c r="J792"/>
    </row>
    <row r="793" spans="1:10" x14ac:dyDescent="0.2">
      <c r="A793" s="473"/>
      <c r="B793"/>
      <c r="D793"/>
      <c r="E793"/>
      <c r="F793"/>
      <c r="I793"/>
      <c r="J793"/>
    </row>
    <row r="794" spans="1:10" x14ac:dyDescent="0.2">
      <c r="A794" s="473"/>
      <c r="B794"/>
      <c r="D794"/>
      <c r="E794"/>
      <c r="F794"/>
      <c r="I794"/>
      <c r="J794"/>
    </row>
    <row r="795" spans="1:10" x14ac:dyDescent="0.2">
      <c r="A795" s="473"/>
      <c r="B795"/>
      <c r="D795"/>
      <c r="E795"/>
      <c r="F795"/>
      <c r="I795"/>
      <c r="J795"/>
    </row>
    <row r="796" spans="1:10" x14ac:dyDescent="0.2">
      <c r="A796" s="473"/>
      <c r="B796"/>
      <c r="D796"/>
      <c r="E796"/>
      <c r="F796"/>
      <c r="I796"/>
      <c r="J796"/>
    </row>
    <row r="797" spans="1:10" x14ac:dyDescent="0.2">
      <c r="A797" s="473"/>
      <c r="B797"/>
      <c r="D797"/>
      <c r="E797"/>
      <c r="F797"/>
      <c r="I797"/>
      <c r="J797"/>
    </row>
    <row r="798" spans="1:10" x14ac:dyDescent="0.2">
      <c r="A798" s="473"/>
      <c r="B798"/>
      <c r="D798"/>
      <c r="E798"/>
      <c r="F798"/>
      <c r="I798"/>
      <c r="J798"/>
    </row>
    <row r="799" spans="1:10" x14ac:dyDescent="0.2">
      <c r="A799" s="473"/>
      <c r="B799"/>
      <c r="D799"/>
      <c r="E799"/>
      <c r="F799"/>
      <c r="I799"/>
      <c r="J799"/>
    </row>
    <row r="800" spans="1:10" x14ac:dyDescent="0.2">
      <c r="A800" s="473"/>
      <c r="B800"/>
      <c r="D800"/>
      <c r="E800"/>
      <c r="F800"/>
      <c r="I800"/>
      <c r="J800"/>
    </row>
    <row r="801" spans="1:10" x14ac:dyDescent="0.2">
      <c r="A801" s="473"/>
      <c r="B801"/>
      <c r="D801"/>
      <c r="E801"/>
      <c r="F801"/>
      <c r="I801"/>
      <c r="J801"/>
    </row>
    <row r="802" spans="1:10" x14ac:dyDescent="0.2">
      <c r="A802" s="473"/>
      <c r="B802"/>
      <c r="D802"/>
      <c r="E802"/>
      <c r="F802"/>
      <c r="I802"/>
      <c r="J802"/>
    </row>
    <row r="803" spans="1:10" x14ac:dyDescent="0.2">
      <c r="A803" s="473"/>
      <c r="B803"/>
      <c r="D803"/>
      <c r="E803"/>
      <c r="F803"/>
      <c r="I803"/>
      <c r="J803"/>
    </row>
    <row r="804" spans="1:10" x14ac:dyDescent="0.2">
      <c r="A804" s="473"/>
      <c r="B804"/>
      <c r="D804"/>
      <c r="E804"/>
      <c r="F804"/>
      <c r="I804"/>
      <c r="J804"/>
    </row>
    <row r="805" spans="1:10" x14ac:dyDescent="0.2">
      <c r="A805" s="473"/>
      <c r="B805"/>
      <c r="D805"/>
      <c r="E805"/>
      <c r="F805"/>
      <c r="I805"/>
      <c r="J805"/>
    </row>
    <row r="806" spans="1:10" x14ac:dyDescent="0.2">
      <c r="A806" s="473"/>
      <c r="B806"/>
      <c r="D806"/>
      <c r="E806"/>
      <c r="F806"/>
      <c r="I806"/>
      <c r="J806"/>
    </row>
    <row r="807" spans="1:10" x14ac:dyDescent="0.2">
      <c r="A807" s="473"/>
      <c r="B807"/>
      <c r="D807"/>
      <c r="E807"/>
      <c r="F807"/>
      <c r="I807"/>
      <c r="J807"/>
    </row>
    <row r="808" spans="1:10" x14ac:dyDescent="0.2">
      <c r="A808" s="473"/>
      <c r="B808"/>
      <c r="D808"/>
      <c r="E808"/>
      <c r="F808"/>
      <c r="I808"/>
      <c r="J808"/>
    </row>
    <row r="809" spans="1:10" x14ac:dyDescent="0.2">
      <c r="A809" s="473"/>
      <c r="B809"/>
      <c r="D809"/>
      <c r="E809"/>
      <c r="F809"/>
      <c r="I809"/>
      <c r="J809"/>
    </row>
    <row r="810" spans="1:10" x14ac:dyDescent="0.2">
      <c r="A810" s="473"/>
      <c r="B810"/>
      <c r="D810"/>
      <c r="E810"/>
      <c r="F810"/>
      <c r="I810"/>
      <c r="J810"/>
    </row>
    <row r="811" spans="1:10" x14ac:dyDescent="0.2">
      <c r="A811" s="473"/>
      <c r="B811"/>
      <c r="D811"/>
      <c r="E811"/>
      <c r="F811"/>
      <c r="I811"/>
      <c r="J811"/>
    </row>
    <row r="812" spans="1:10" x14ac:dyDescent="0.2">
      <c r="A812" s="473"/>
      <c r="B812"/>
      <c r="D812"/>
      <c r="E812"/>
      <c r="F812"/>
      <c r="I812"/>
      <c r="J812"/>
    </row>
    <row r="813" spans="1:10" x14ac:dyDescent="0.2">
      <c r="A813" s="473"/>
      <c r="B813"/>
      <c r="D813"/>
      <c r="E813"/>
      <c r="F813"/>
      <c r="I813"/>
      <c r="J813"/>
    </row>
    <row r="814" spans="1:10" x14ac:dyDescent="0.2">
      <c r="A814" s="473"/>
      <c r="B814"/>
      <c r="D814"/>
      <c r="E814"/>
      <c r="F814"/>
      <c r="I814"/>
      <c r="J814"/>
    </row>
    <row r="815" spans="1:10" x14ac:dyDescent="0.2">
      <c r="A815" s="473"/>
      <c r="B815"/>
      <c r="D815"/>
      <c r="E815"/>
      <c r="F815"/>
      <c r="I815"/>
      <c r="J815"/>
    </row>
    <row r="816" spans="1:10" x14ac:dyDescent="0.2">
      <c r="A816" s="473"/>
      <c r="B816"/>
      <c r="D816"/>
      <c r="E816"/>
      <c r="F816"/>
      <c r="I816"/>
      <c r="J816"/>
    </row>
    <row r="817" spans="1:10" x14ac:dyDescent="0.2">
      <c r="A817" s="473"/>
      <c r="B817"/>
      <c r="D817"/>
      <c r="E817"/>
      <c r="F817"/>
      <c r="I817"/>
      <c r="J817"/>
    </row>
    <row r="818" spans="1:10" x14ac:dyDescent="0.2">
      <c r="A818" s="473"/>
      <c r="B818"/>
      <c r="D818"/>
      <c r="E818"/>
      <c r="F818"/>
      <c r="I818"/>
      <c r="J818"/>
    </row>
    <row r="819" spans="1:10" x14ac:dyDescent="0.2">
      <c r="A819" s="473"/>
      <c r="B819"/>
      <c r="D819"/>
      <c r="E819"/>
      <c r="F819"/>
      <c r="I819"/>
      <c r="J819"/>
    </row>
    <row r="820" spans="1:10" x14ac:dyDescent="0.2">
      <c r="A820" s="473"/>
      <c r="B820"/>
      <c r="D820"/>
      <c r="E820"/>
      <c r="F820"/>
      <c r="I820"/>
      <c r="J820"/>
    </row>
    <row r="821" spans="1:10" x14ac:dyDescent="0.2">
      <c r="A821" s="473"/>
      <c r="B821"/>
      <c r="D821"/>
      <c r="E821"/>
      <c r="F821"/>
      <c r="I821"/>
      <c r="J821"/>
    </row>
    <row r="822" spans="1:10" x14ac:dyDescent="0.2">
      <c r="A822" s="473"/>
      <c r="B822"/>
      <c r="D822"/>
      <c r="E822"/>
      <c r="F822"/>
      <c r="I822"/>
      <c r="J822"/>
    </row>
    <row r="823" spans="1:10" x14ac:dyDescent="0.2">
      <c r="A823" s="473"/>
      <c r="B823"/>
      <c r="D823"/>
      <c r="E823"/>
      <c r="F823"/>
      <c r="I823"/>
      <c r="J823"/>
    </row>
    <row r="824" spans="1:10" x14ac:dyDescent="0.2">
      <c r="A824" s="473"/>
      <c r="B824"/>
      <c r="D824"/>
      <c r="E824"/>
      <c r="F824"/>
      <c r="I824"/>
      <c r="J824"/>
    </row>
    <row r="825" spans="1:10" x14ac:dyDescent="0.2">
      <c r="A825" s="473"/>
      <c r="B825"/>
      <c r="D825"/>
      <c r="E825"/>
      <c r="F825"/>
      <c r="I825"/>
      <c r="J825"/>
    </row>
    <row r="826" spans="1:10" x14ac:dyDescent="0.2">
      <c r="A826" s="473"/>
      <c r="B826"/>
      <c r="D826"/>
      <c r="E826"/>
      <c r="F826"/>
      <c r="I826"/>
      <c r="J826"/>
    </row>
    <row r="827" spans="1:10" x14ac:dyDescent="0.2">
      <c r="A827" s="473"/>
      <c r="B827"/>
      <c r="D827"/>
      <c r="E827"/>
      <c r="F827"/>
      <c r="I827"/>
      <c r="J827"/>
    </row>
    <row r="828" spans="1:10" x14ac:dyDescent="0.2">
      <c r="A828" s="473"/>
      <c r="B828"/>
      <c r="D828"/>
      <c r="E828"/>
      <c r="F828"/>
      <c r="I828"/>
      <c r="J828"/>
    </row>
    <row r="829" spans="1:10" x14ac:dyDescent="0.2">
      <c r="A829" s="473"/>
      <c r="B829"/>
      <c r="D829"/>
      <c r="E829"/>
      <c r="F829"/>
      <c r="I829"/>
      <c r="J829"/>
    </row>
    <row r="830" spans="1:10" x14ac:dyDescent="0.2">
      <c r="A830" s="473"/>
      <c r="B830"/>
      <c r="D830"/>
      <c r="E830"/>
      <c r="F830"/>
      <c r="I830"/>
      <c r="J830"/>
    </row>
    <row r="831" spans="1:10" x14ac:dyDescent="0.2">
      <c r="A831" s="473"/>
      <c r="B831"/>
      <c r="D831"/>
      <c r="E831"/>
      <c r="F831"/>
      <c r="I831"/>
      <c r="J831"/>
    </row>
    <row r="832" spans="1:10" x14ac:dyDescent="0.2">
      <c r="A832" s="473"/>
      <c r="B832"/>
      <c r="D832"/>
      <c r="E832"/>
      <c r="F832"/>
      <c r="I832"/>
      <c r="J832"/>
    </row>
    <row r="833" spans="1:10" x14ac:dyDescent="0.2">
      <c r="A833" s="473"/>
      <c r="B833"/>
      <c r="D833"/>
      <c r="E833"/>
      <c r="F833"/>
      <c r="I833"/>
      <c r="J833"/>
    </row>
    <row r="834" spans="1:10" x14ac:dyDescent="0.2">
      <c r="A834" s="473"/>
      <c r="B834"/>
      <c r="D834"/>
      <c r="E834"/>
      <c r="F834"/>
      <c r="I834"/>
      <c r="J834"/>
    </row>
    <row r="835" spans="1:10" x14ac:dyDescent="0.2">
      <c r="A835" s="473"/>
      <c r="B835"/>
      <c r="D835"/>
      <c r="E835"/>
      <c r="F835"/>
      <c r="I835"/>
      <c r="J835"/>
    </row>
    <row r="836" spans="1:10" x14ac:dyDescent="0.2">
      <c r="A836" s="473"/>
      <c r="B836"/>
      <c r="D836"/>
      <c r="E836"/>
      <c r="F836"/>
      <c r="I836"/>
      <c r="J836"/>
    </row>
    <row r="837" spans="1:10" x14ac:dyDescent="0.2">
      <c r="A837" s="473"/>
      <c r="B837"/>
      <c r="D837"/>
      <c r="E837"/>
      <c r="F837"/>
      <c r="I837"/>
      <c r="J837"/>
    </row>
    <row r="838" spans="1:10" x14ac:dyDescent="0.2">
      <c r="A838" s="473"/>
      <c r="B838"/>
      <c r="D838"/>
      <c r="E838"/>
      <c r="F838"/>
      <c r="I838"/>
      <c r="J838"/>
    </row>
    <row r="839" spans="1:10" x14ac:dyDescent="0.2">
      <c r="A839" s="473"/>
      <c r="B839"/>
      <c r="D839"/>
      <c r="E839"/>
      <c r="F839"/>
      <c r="I839"/>
      <c r="J839"/>
    </row>
    <row r="840" spans="1:10" x14ac:dyDescent="0.2">
      <c r="A840" s="473"/>
      <c r="B840"/>
      <c r="D840"/>
      <c r="E840"/>
      <c r="F840"/>
      <c r="I840"/>
      <c r="J840"/>
    </row>
    <row r="841" spans="1:10" x14ac:dyDescent="0.2">
      <c r="A841" s="473"/>
      <c r="B841"/>
      <c r="D841"/>
      <c r="E841"/>
      <c r="F841"/>
      <c r="I841"/>
      <c r="J841"/>
    </row>
    <row r="842" spans="1:10" x14ac:dyDescent="0.2">
      <c r="A842" s="473"/>
      <c r="B842"/>
      <c r="D842"/>
      <c r="E842"/>
      <c r="F842"/>
      <c r="I842"/>
      <c r="J842"/>
    </row>
    <row r="843" spans="1:10" x14ac:dyDescent="0.2">
      <c r="A843" s="473"/>
      <c r="B843"/>
      <c r="D843"/>
      <c r="E843"/>
      <c r="F843"/>
      <c r="I843"/>
      <c r="J843"/>
    </row>
    <row r="844" spans="1:10" x14ac:dyDescent="0.2">
      <c r="A844" s="473"/>
      <c r="B844"/>
      <c r="D844"/>
      <c r="E844"/>
      <c r="F844"/>
      <c r="I844"/>
      <c r="J844"/>
    </row>
    <row r="845" spans="1:10" x14ac:dyDescent="0.2">
      <c r="A845" s="473"/>
      <c r="B845"/>
      <c r="D845"/>
      <c r="E845"/>
      <c r="F845"/>
      <c r="I845"/>
      <c r="J845"/>
    </row>
    <row r="846" spans="1:10" x14ac:dyDescent="0.2">
      <c r="A846" s="473"/>
      <c r="B846"/>
      <c r="D846"/>
      <c r="E846"/>
      <c r="F846"/>
      <c r="I846"/>
      <c r="J846"/>
    </row>
    <row r="847" spans="1:10" x14ac:dyDescent="0.2">
      <c r="A847" s="473"/>
      <c r="B847"/>
      <c r="D847"/>
      <c r="E847"/>
      <c r="F847"/>
      <c r="I847"/>
      <c r="J847"/>
    </row>
    <row r="848" spans="1:10" x14ac:dyDescent="0.2">
      <c r="A848" s="473"/>
      <c r="B848"/>
      <c r="D848"/>
      <c r="E848"/>
      <c r="F848"/>
      <c r="I848"/>
      <c r="J848"/>
    </row>
    <row r="849" spans="1:10" x14ac:dyDescent="0.2">
      <c r="A849" s="473"/>
      <c r="B849"/>
      <c r="D849"/>
      <c r="E849"/>
      <c r="F849"/>
      <c r="I849"/>
      <c r="J849"/>
    </row>
    <row r="850" spans="1:10" x14ac:dyDescent="0.2">
      <c r="A850" s="473"/>
      <c r="B850"/>
      <c r="D850"/>
      <c r="E850"/>
      <c r="F850"/>
      <c r="I850"/>
      <c r="J850"/>
    </row>
    <row r="851" spans="1:10" x14ac:dyDescent="0.2">
      <c r="A851" s="473"/>
      <c r="B851"/>
      <c r="D851"/>
      <c r="E851"/>
      <c r="F851"/>
      <c r="I851"/>
      <c r="J851"/>
    </row>
    <row r="852" spans="1:10" x14ac:dyDescent="0.2">
      <c r="A852" s="473"/>
      <c r="B852"/>
      <c r="D852"/>
      <c r="E852"/>
      <c r="F852"/>
      <c r="I852"/>
      <c r="J852"/>
    </row>
    <row r="853" spans="1:10" x14ac:dyDescent="0.2">
      <c r="A853" s="473"/>
      <c r="B853"/>
      <c r="D853"/>
      <c r="E853"/>
      <c r="F853"/>
      <c r="I853"/>
      <c r="J853"/>
    </row>
    <row r="854" spans="1:10" x14ac:dyDescent="0.2">
      <c r="A854" s="473"/>
      <c r="B854"/>
      <c r="D854"/>
      <c r="E854"/>
      <c r="F854"/>
      <c r="I854"/>
      <c r="J854"/>
    </row>
    <row r="855" spans="1:10" x14ac:dyDescent="0.2">
      <c r="A855" s="473"/>
      <c r="B855"/>
      <c r="D855"/>
      <c r="E855"/>
      <c r="F855"/>
      <c r="I855"/>
      <c r="J855"/>
    </row>
    <row r="856" spans="1:10" x14ac:dyDescent="0.2">
      <c r="A856" s="473"/>
      <c r="B856"/>
      <c r="D856"/>
      <c r="E856"/>
      <c r="F856"/>
      <c r="I856"/>
      <c r="J856"/>
    </row>
    <row r="857" spans="1:10" x14ac:dyDescent="0.2">
      <c r="A857" s="473"/>
      <c r="B857"/>
      <c r="D857"/>
      <c r="E857"/>
      <c r="F857"/>
      <c r="I857"/>
      <c r="J857"/>
    </row>
    <row r="858" spans="1:10" x14ac:dyDescent="0.2">
      <c r="A858" s="473"/>
      <c r="B858"/>
      <c r="D858"/>
      <c r="E858"/>
      <c r="F858"/>
      <c r="I858"/>
      <c r="J858"/>
    </row>
    <row r="859" spans="1:10" x14ac:dyDescent="0.2">
      <c r="A859" s="473"/>
      <c r="B859"/>
      <c r="D859"/>
      <c r="E859"/>
      <c r="F859"/>
      <c r="I859"/>
      <c r="J859"/>
    </row>
    <row r="860" spans="1:10" x14ac:dyDescent="0.2">
      <c r="A860" s="473"/>
      <c r="B860"/>
      <c r="D860"/>
      <c r="E860"/>
      <c r="F860"/>
      <c r="I860"/>
      <c r="J860"/>
    </row>
    <row r="861" spans="1:10" x14ac:dyDescent="0.2">
      <c r="A861" s="473"/>
      <c r="B861"/>
      <c r="D861"/>
      <c r="E861"/>
      <c r="F861"/>
      <c r="I861"/>
      <c r="J861"/>
    </row>
    <row r="862" spans="1:10" x14ac:dyDescent="0.2">
      <c r="A862" s="473"/>
      <c r="B862"/>
      <c r="D862"/>
      <c r="E862"/>
      <c r="F862"/>
      <c r="I862"/>
      <c r="J862"/>
    </row>
    <row r="863" spans="1:10" x14ac:dyDescent="0.2">
      <c r="A863" s="473"/>
      <c r="B863"/>
      <c r="D863"/>
      <c r="E863"/>
      <c r="F863"/>
      <c r="I863"/>
      <c r="J863"/>
    </row>
    <row r="864" spans="1:10" x14ac:dyDescent="0.2">
      <c r="A864" s="473"/>
      <c r="B864"/>
      <c r="D864"/>
      <c r="E864"/>
      <c r="F864"/>
      <c r="I864"/>
      <c r="J864"/>
    </row>
    <row r="865" spans="1:10" x14ac:dyDescent="0.2">
      <c r="A865" s="473"/>
      <c r="B865"/>
      <c r="D865"/>
      <c r="E865"/>
      <c r="F865"/>
      <c r="I865"/>
      <c r="J865"/>
    </row>
    <row r="866" spans="1:10" x14ac:dyDescent="0.2">
      <c r="A866" s="473"/>
      <c r="B866"/>
      <c r="D866"/>
      <c r="E866"/>
      <c r="F866"/>
      <c r="I866"/>
      <c r="J866"/>
    </row>
    <row r="867" spans="1:10" x14ac:dyDescent="0.2">
      <c r="A867" s="473"/>
      <c r="B867"/>
      <c r="D867"/>
      <c r="E867"/>
      <c r="F867"/>
      <c r="I867"/>
      <c r="J867"/>
    </row>
    <row r="868" spans="1:10" x14ac:dyDescent="0.2">
      <c r="A868" s="473"/>
      <c r="B868"/>
      <c r="D868"/>
      <c r="E868"/>
      <c r="F868"/>
      <c r="I868"/>
      <c r="J868"/>
    </row>
    <row r="869" spans="1:10" x14ac:dyDescent="0.2">
      <c r="A869" s="473"/>
      <c r="B869"/>
      <c r="D869"/>
      <c r="E869"/>
      <c r="F869"/>
      <c r="I869"/>
      <c r="J869"/>
    </row>
    <row r="870" spans="1:10" x14ac:dyDescent="0.2">
      <c r="A870" s="473"/>
      <c r="B870"/>
      <c r="D870"/>
      <c r="E870"/>
      <c r="F870"/>
      <c r="I870"/>
      <c r="J870"/>
    </row>
    <row r="871" spans="1:10" x14ac:dyDescent="0.2">
      <c r="A871" s="473"/>
      <c r="B871"/>
      <c r="D871"/>
      <c r="E871"/>
      <c r="F871"/>
      <c r="I871"/>
      <c r="J871"/>
    </row>
    <row r="872" spans="1:10" x14ac:dyDescent="0.2">
      <c r="A872" s="473"/>
      <c r="B872"/>
      <c r="D872"/>
      <c r="E872"/>
      <c r="F872"/>
      <c r="I872"/>
      <c r="J872"/>
    </row>
    <row r="873" spans="1:10" x14ac:dyDescent="0.2">
      <c r="A873" s="473"/>
      <c r="B873"/>
      <c r="D873"/>
      <c r="E873"/>
      <c r="F873"/>
      <c r="I873"/>
      <c r="J873"/>
    </row>
    <row r="874" spans="1:10" x14ac:dyDescent="0.2">
      <c r="A874" s="473"/>
      <c r="B874"/>
      <c r="D874"/>
      <c r="E874"/>
      <c r="F874"/>
      <c r="I874"/>
      <c r="J874"/>
    </row>
    <row r="875" spans="1:10" x14ac:dyDescent="0.2">
      <c r="A875" s="473"/>
      <c r="B875"/>
      <c r="D875"/>
      <c r="E875"/>
      <c r="F875"/>
      <c r="I875"/>
      <c r="J875"/>
    </row>
    <row r="876" spans="1:10" x14ac:dyDescent="0.2">
      <c r="A876" s="473"/>
      <c r="B876"/>
      <c r="D876"/>
      <c r="E876"/>
      <c r="F876"/>
      <c r="I876"/>
      <c r="J876"/>
    </row>
    <row r="877" spans="1:10" x14ac:dyDescent="0.2">
      <c r="A877" s="473"/>
      <c r="B877"/>
      <c r="D877"/>
      <c r="E877"/>
      <c r="F877"/>
      <c r="I877"/>
      <c r="J877"/>
    </row>
    <row r="878" spans="1:10" x14ac:dyDescent="0.2">
      <c r="A878" s="473"/>
      <c r="B878"/>
      <c r="D878"/>
      <c r="E878"/>
      <c r="F878"/>
      <c r="I878"/>
      <c r="J878"/>
    </row>
    <row r="879" spans="1:10" x14ac:dyDescent="0.2">
      <c r="A879" s="473"/>
      <c r="B879"/>
      <c r="D879"/>
      <c r="E879"/>
      <c r="F879"/>
      <c r="I879"/>
      <c r="J879"/>
    </row>
    <row r="880" spans="1:10" x14ac:dyDescent="0.2">
      <c r="A880" s="473"/>
      <c r="B880"/>
      <c r="D880"/>
      <c r="E880"/>
      <c r="F880"/>
      <c r="I880"/>
      <c r="J880"/>
    </row>
    <row r="881" spans="1:10" x14ac:dyDescent="0.2">
      <c r="A881" s="473"/>
      <c r="B881"/>
      <c r="D881"/>
      <c r="E881"/>
      <c r="F881"/>
      <c r="I881"/>
      <c r="J881"/>
    </row>
    <row r="882" spans="1:10" x14ac:dyDescent="0.2">
      <c r="A882" s="473"/>
      <c r="B882"/>
      <c r="D882"/>
      <c r="E882"/>
      <c r="F882"/>
      <c r="I882"/>
      <c r="J882"/>
    </row>
    <row r="883" spans="1:10" x14ac:dyDescent="0.2">
      <c r="A883" s="473"/>
      <c r="B883"/>
      <c r="D883"/>
      <c r="E883"/>
      <c r="F883"/>
      <c r="I883"/>
      <c r="J883"/>
    </row>
    <row r="884" spans="1:10" x14ac:dyDescent="0.2">
      <c r="A884" s="473"/>
      <c r="B884"/>
      <c r="D884"/>
      <c r="E884"/>
      <c r="F884"/>
      <c r="I884"/>
      <c r="J884"/>
    </row>
    <row r="885" spans="1:10" x14ac:dyDescent="0.2">
      <c r="A885" s="473"/>
      <c r="B885"/>
      <c r="D885"/>
      <c r="E885"/>
      <c r="F885"/>
      <c r="I885"/>
      <c r="J885"/>
    </row>
    <row r="886" spans="1:10" x14ac:dyDescent="0.2">
      <c r="A886" s="473"/>
      <c r="B886"/>
      <c r="D886"/>
      <c r="E886"/>
      <c r="F886"/>
      <c r="I886"/>
      <c r="J886"/>
    </row>
    <row r="887" spans="1:10" x14ac:dyDescent="0.2">
      <c r="A887" s="473"/>
      <c r="B887"/>
      <c r="D887"/>
      <c r="E887"/>
      <c r="F887"/>
      <c r="I887"/>
      <c r="J887"/>
    </row>
    <row r="888" spans="1:10" x14ac:dyDescent="0.2">
      <c r="A888" s="473"/>
      <c r="B888"/>
      <c r="D888"/>
      <c r="E888"/>
      <c r="F888"/>
      <c r="I888"/>
      <c r="J888"/>
    </row>
    <row r="889" spans="1:10" x14ac:dyDescent="0.2">
      <c r="A889" s="473"/>
      <c r="B889"/>
      <c r="D889"/>
      <c r="E889"/>
      <c r="F889"/>
      <c r="I889"/>
      <c r="J889"/>
    </row>
    <row r="890" spans="1:10" x14ac:dyDescent="0.2">
      <c r="A890" s="473"/>
      <c r="B890"/>
      <c r="D890"/>
      <c r="E890"/>
      <c r="F890"/>
      <c r="I890"/>
      <c r="J890"/>
    </row>
    <row r="891" spans="1:10" x14ac:dyDescent="0.2">
      <c r="A891" s="473"/>
      <c r="B891"/>
      <c r="D891"/>
      <c r="E891"/>
      <c r="F891"/>
      <c r="I891"/>
      <c r="J891"/>
    </row>
    <row r="892" spans="1:10" x14ac:dyDescent="0.2">
      <c r="A892" s="473"/>
      <c r="B892"/>
      <c r="D892"/>
      <c r="E892"/>
      <c r="F892"/>
      <c r="I892"/>
      <c r="J892"/>
    </row>
    <row r="893" spans="1:10" x14ac:dyDescent="0.2">
      <c r="A893" s="473"/>
      <c r="B893"/>
      <c r="D893"/>
      <c r="E893"/>
      <c r="F893"/>
      <c r="I893"/>
      <c r="J893"/>
    </row>
    <row r="894" spans="1:10" x14ac:dyDescent="0.2">
      <c r="A894" s="473"/>
      <c r="B894"/>
      <c r="D894"/>
      <c r="E894"/>
      <c r="F894"/>
      <c r="I894"/>
      <c r="J894"/>
    </row>
    <row r="895" spans="1:10" x14ac:dyDescent="0.2">
      <c r="A895" s="473"/>
      <c r="B895"/>
      <c r="D895"/>
      <c r="E895"/>
      <c r="F895"/>
      <c r="I895"/>
      <c r="J895"/>
    </row>
    <row r="896" spans="1:10" x14ac:dyDescent="0.2">
      <c r="A896" s="473"/>
      <c r="B896"/>
      <c r="D896"/>
      <c r="E896"/>
      <c r="F896"/>
      <c r="I896"/>
      <c r="J896"/>
    </row>
    <row r="897" spans="1:10" x14ac:dyDescent="0.2">
      <c r="A897" s="473"/>
      <c r="B897"/>
      <c r="D897"/>
      <c r="E897"/>
      <c r="F897"/>
      <c r="I897"/>
      <c r="J897"/>
    </row>
    <row r="898" spans="1:10" x14ac:dyDescent="0.2">
      <c r="A898" s="473"/>
      <c r="B898"/>
      <c r="D898"/>
      <c r="E898"/>
      <c r="F898"/>
      <c r="I898"/>
      <c r="J898"/>
    </row>
    <row r="899" spans="1:10" x14ac:dyDescent="0.2">
      <c r="A899" s="473"/>
      <c r="B899"/>
      <c r="D899"/>
      <c r="E899"/>
      <c r="F899"/>
      <c r="I899"/>
      <c r="J899"/>
    </row>
    <row r="900" spans="1:10" x14ac:dyDescent="0.2">
      <c r="A900" s="473"/>
      <c r="B900"/>
      <c r="D900"/>
      <c r="E900"/>
      <c r="F900"/>
      <c r="I900"/>
      <c r="J900"/>
    </row>
    <row r="901" spans="1:10" x14ac:dyDescent="0.2">
      <c r="A901" s="473"/>
      <c r="B901"/>
      <c r="D901"/>
      <c r="E901"/>
      <c r="F901"/>
      <c r="I901"/>
      <c r="J901"/>
    </row>
    <row r="902" spans="1:10" x14ac:dyDescent="0.2">
      <c r="A902" s="473"/>
      <c r="B902"/>
      <c r="D902"/>
      <c r="E902"/>
      <c r="F902"/>
      <c r="I902"/>
      <c r="J902"/>
    </row>
    <row r="903" spans="1:10" x14ac:dyDescent="0.2">
      <c r="A903" s="473"/>
      <c r="B903"/>
      <c r="D903"/>
      <c r="E903"/>
      <c r="F903"/>
      <c r="I903"/>
      <c r="J903"/>
    </row>
    <row r="904" spans="1:10" x14ac:dyDescent="0.2">
      <c r="A904" s="473"/>
      <c r="B904"/>
      <c r="D904"/>
      <c r="E904"/>
      <c r="F904"/>
      <c r="I904"/>
      <c r="J904"/>
    </row>
    <row r="905" spans="1:10" x14ac:dyDescent="0.2">
      <c r="A905" s="473"/>
      <c r="B905"/>
      <c r="D905"/>
      <c r="E905"/>
      <c r="F905"/>
      <c r="I905"/>
      <c r="J905"/>
    </row>
    <row r="906" spans="1:10" x14ac:dyDescent="0.2">
      <c r="A906" s="473"/>
      <c r="B906"/>
      <c r="D906"/>
      <c r="E906"/>
      <c r="F906"/>
      <c r="I906"/>
      <c r="J906"/>
    </row>
    <row r="907" spans="1:10" x14ac:dyDescent="0.2">
      <c r="A907" s="473"/>
      <c r="B907"/>
      <c r="D907"/>
      <c r="E907"/>
      <c r="F907"/>
      <c r="I907"/>
      <c r="J907"/>
    </row>
    <row r="908" spans="1:10" x14ac:dyDescent="0.2">
      <c r="A908" s="473"/>
      <c r="B908"/>
      <c r="D908"/>
      <c r="E908"/>
      <c r="F908"/>
      <c r="I908"/>
      <c r="J908"/>
    </row>
    <row r="909" spans="1:10" x14ac:dyDescent="0.2">
      <c r="A909" s="473"/>
      <c r="B909"/>
      <c r="D909"/>
      <c r="E909"/>
      <c r="F909"/>
      <c r="I909"/>
      <c r="J909"/>
    </row>
    <row r="910" spans="1:10" x14ac:dyDescent="0.2">
      <c r="A910" s="473"/>
      <c r="B910"/>
      <c r="D910"/>
      <c r="E910"/>
      <c r="F910"/>
      <c r="I910"/>
      <c r="J910"/>
    </row>
    <row r="911" spans="1:10" x14ac:dyDescent="0.2">
      <c r="A911" s="473"/>
      <c r="B911"/>
      <c r="D911"/>
      <c r="E911"/>
      <c r="F911"/>
      <c r="I911"/>
      <c r="J911"/>
    </row>
    <row r="912" spans="1:10" x14ac:dyDescent="0.2">
      <c r="A912" s="473"/>
      <c r="B912"/>
      <c r="D912"/>
      <c r="E912"/>
      <c r="F912"/>
      <c r="I912"/>
      <c r="J912"/>
    </row>
    <row r="913" spans="1:10" x14ac:dyDescent="0.2">
      <c r="A913" s="473"/>
      <c r="B913"/>
      <c r="D913"/>
      <c r="E913"/>
      <c r="F913"/>
      <c r="I913"/>
      <c r="J913"/>
    </row>
    <row r="914" spans="1:10" x14ac:dyDescent="0.2">
      <c r="A914" s="473"/>
      <c r="B914"/>
      <c r="D914"/>
      <c r="E914"/>
      <c r="F914"/>
      <c r="I914"/>
      <c r="J914"/>
    </row>
    <row r="915" spans="1:10" x14ac:dyDescent="0.2">
      <c r="A915" s="473"/>
      <c r="B915"/>
      <c r="D915"/>
      <c r="E915"/>
      <c r="F915"/>
      <c r="I915"/>
      <c r="J915"/>
    </row>
    <row r="916" spans="1:10" x14ac:dyDescent="0.2">
      <c r="A916" s="473"/>
      <c r="B916"/>
      <c r="D916"/>
      <c r="E916"/>
      <c r="F916"/>
      <c r="I916"/>
      <c r="J916"/>
    </row>
    <row r="917" spans="1:10" x14ac:dyDescent="0.2">
      <c r="A917" s="473"/>
      <c r="B917"/>
      <c r="D917"/>
      <c r="E917"/>
      <c r="F917"/>
      <c r="I917"/>
      <c r="J917"/>
    </row>
    <row r="918" spans="1:10" x14ac:dyDescent="0.2">
      <c r="A918" s="473"/>
      <c r="B918"/>
      <c r="D918"/>
      <c r="E918"/>
      <c r="F918"/>
      <c r="I918"/>
      <c r="J918"/>
    </row>
    <row r="919" spans="1:10" x14ac:dyDescent="0.2">
      <c r="A919" s="473"/>
      <c r="B919"/>
      <c r="D919"/>
      <c r="E919"/>
      <c r="F919"/>
      <c r="I919"/>
      <c r="J919"/>
    </row>
    <row r="920" spans="1:10" x14ac:dyDescent="0.2">
      <c r="A920" s="473"/>
      <c r="B920"/>
      <c r="D920"/>
      <c r="E920"/>
      <c r="F920"/>
      <c r="I920"/>
      <c r="J920"/>
    </row>
    <row r="921" spans="1:10" x14ac:dyDescent="0.2">
      <c r="A921" s="473"/>
      <c r="B921"/>
      <c r="D921"/>
      <c r="E921"/>
      <c r="F921"/>
      <c r="I921"/>
      <c r="J921"/>
    </row>
    <row r="922" spans="1:10" x14ac:dyDescent="0.2">
      <c r="A922" s="473"/>
      <c r="B922"/>
      <c r="D922"/>
      <c r="E922"/>
      <c r="F922"/>
      <c r="I922"/>
      <c r="J922"/>
    </row>
    <row r="923" spans="1:10" x14ac:dyDescent="0.2">
      <c r="A923" s="473"/>
      <c r="B923"/>
      <c r="D923"/>
      <c r="E923"/>
      <c r="F923"/>
      <c r="I923"/>
      <c r="J923"/>
    </row>
    <row r="924" spans="1:10" x14ac:dyDescent="0.2">
      <c r="A924" s="473"/>
      <c r="B924"/>
      <c r="D924"/>
      <c r="E924"/>
      <c r="F924"/>
      <c r="I924"/>
      <c r="J924"/>
    </row>
    <row r="925" spans="1:10" x14ac:dyDescent="0.2">
      <c r="A925" s="473"/>
      <c r="B925"/>
      <c r="D925"/>
      <c r="E925"/>
      <c r="F925"/>
      <c r="I925"/>
      <c r="J925"/>
    </row>
    <row r="926" spans="1:10" x14ac:dyDescent="0.2">
      <c r="A926" s="473"/>
      <c r="B926"/>
      <c r="D926"/>
      <c r="E926"/>
      <c r="F926"/>
      <c r="I926"/>
      <c r="J926"/>
    </row>
    <row r="927" spans="1:10" x14ac:dyDescent="0.2">
      <c r="A927" s="473"/>
      <c r="B927"/>
      <c r="D927"/>
      <c r="E927"/>
      <c r="F927"/>
      <c r="I927"/>
      <c r="J927"/>
    </row>
    <row r="928" spans="1:10" x14ac:dyDescent="0.2">
      <c r="A928" s="473"/>
      <c r="B928"/>
      <c r="D928"/>
      <c r="E928"/>
      <c r="F928"/>
      <c r="I928"/>
      <c r="J928"/>
    </row>
    <row r="929" spans="1:10" x14ac:dyDescent="0.2">
      <c r="A929" s="473"/>
      <c r="B929"/>
      <c r="D929"/>
      <c r="E929"/>
      <c r="F929"/>
      <c r="I929"/>
      <c r="J929"/>
    </row>
    <row r="930" spans="1:10" x14ac:dyDescent="0.2">
      <c r="A930" s="473"/>
      <c r="B930"/>
      <c r="D930"/>
      <c r="E930"/>
      <c r="F930"/>
      <c r="I930"/>
      <c r="J930"/>
    </row>
    <row r="931" spans="1:10" x14ac:dyDescent="0.2">
      <c r="A931" s="473"/>
      <c r="B931"/>
      <c r="D931"/>
      <c r="E931"/>
      <c r="F931"/>
      <c r="I931"/>
      <c r="J931"/>
    </row>
    <row r="932" spans="1:10" x14ac:dyDescent="0.2">
      <c r="A932" s="473"/>
      <c r="B932"/>
      <c r="D932"/>
      <c r="E932"/>
      <c r="F932"/>
      <c r="I932"/>
      <c r="J932"/>
    </row>
    <row r="933" spans="1:10" x14ac:dyDescent="0.2">
      <c r="A933" s="473"/>
      <c r="B933"/>
      <c r="D933"/>
      <c r="E933"/>
      <c r="F933"/>
      <c r="I933"/>
      <c r="J933"/>
    </row>
    <row r="934" spans="1:10" x14ac:dyDescent="0.2">
      <c r="A934" s="473"/>
      <c r="B934"/>
      <c r="D934"/>
      <c r="E934"/>
      <c r="F934"/>
      <c r="I934"/>
      <c r="J934"/>
    </row>
    <row r="935" spans="1:10" x14ac:dyDescent="0.2">
      <c r="A935" s="473"/>
      <c r="B935"/>
      <c r="D935"/>
      <c r="E935"/>
      <c r="F935"/>
      <c r="I935"/>
      <c r="J935"/>
    </row>
    <row r="936" spans="1:10" x14ac:dyDescent="0.2">
      <c r="A936" s="473"/>
      <c r="B936"/>
      <c r="D936"/>
      <c r="E936"/>
      <c r="F936"/>
      <c r="I936"/>
      <c r="J936"/>
    </row>
    <row r="937" spans="1:10" x14ac:dyDescent="0.2">
      <c r="A937" s="473"/>
      <c r="B937"/>
      <c r="D937"/>
      <c r="E937"/>
      <c r="F937"/>
      <c r="I937"/>
      <c r="J937"/>
    </row>
    <row r="938" spans="1:10" x14ac:dyDescent="0.2">
      <c r="A938" s="473"/>
      <c r="B938"/>
      <c r="D938"/>
      <c r="E938"/>
      <c r="F938"/>
      <c r="I938"/>
      <c r="J938"/>
    </row>
    <row r="939" spans="1:10" x14ac:dyDescent="0.2">
      <c r="A939" s="473"/>
      <c r="B939"/>
      <c r="D939"/>
      <c r="E939"/>
      <c r="F939"/>
      <c r="I939"/>
      <c r="J939"/>
    </row>
    <row r="940" spans="1:10" x14ac:dyDescent="0.2">
      <c r="A940" s="473"/>
      <c r="B940"/>
      <c r="D940"/>
      <c r="E940"/>
      <c r="F940"/>
      <c r="I940"/>
      <c r="J940"/>
    </row>
    <row r="941" spans="1:10" x14ac:dyDescent="0.2">
      <c r="A941" s="473"/>
      <c r="B941"/>
      <c r="D941"/>
      <c r="E941"/>
      <c r="F941"/>
      <c r="I941"/>
      <c r="J941"/>
    </row>
    <row r="942" spans="1:10" x14ac:dyDescent="0.2">
      <c r="A942" s="473"/>
      <c r="B942"/>
      <c r="D942"/>
      <c r="E942"/>
      <c r="F942"/>
      <c r="I942"/>
      <c r="J942"/>
    </row>
    <row r="943" spans="1:10" x14ac:dyDescent="0.2">
      <c r="A943" s="473"/>
      <c r="B943"/>
      <c r="D943"/>
      <c r="E943"/>
      <c r="F943"/>
      <c r="I943"/>
      <c r="J943"/>
    </row>
    <row r="944" spans="1:10" x14ac:dyDescent="0.2">
      <c r="A944" s="473"/>
      <c r="B944"/>
      <c r="D944"/>
      <c r="E944"/>
      <c r="F944"/>
      <c r="I944"/>
      <c r="J944"/>
    </row>
    <row r="945" spans="1:10" x14ac:dyDescent="0.2">
      <c r="A945" s="473"/>
      <c r="B945"/>
      <c r="D945"/>
      <c r="E945"/>
      <c r="F945"/>
      <c r="I945"/>
      <c r="J945"/>
    </row>
    <row r="946" spans="1:10" x14ac:dyDescent="0.2">
      <c r="A946" s="473"/>
      <c r="B946"/>
      <c r="D946"/>
      <c r="E946"/>
      <c r="F946"/>
      <c r="I946"/>
      <c r="J946"/>
    </row>
    <row r="947" spans="1:10" x14ac:dyDescent="0.2">
      <c r="A947" s="473"/>
      <c r="B947"/>
      <c r="D947"/>
      <c r="E947"/>
      <c r="F947"/>
      <c r="I947"/>
      <c r="J947"/>
    </row>
    <row r="948" spans="1:10" x14ac:dyDescent="0.2">
      <c r="A948" s="473"/>
      <c r="B948"/>
      <c r="D948"/>
      <c r="E948"/>
      <c r="F948"/>
      <c r="I948"/>
      <c r="J948"/>
    </row>
    <row r="949" spans="1:10" x14ac:dyDescent="0.2">
      <c r="A949" s="473"/>
      <c r="B949"/>
      <c r="D949"/>
      <c r="E949"/>
      <c r="F949"/>
      <c r="I949"/>
      <c r="J949"/>
    </row>
    <row r="950" spans="1:10" x14ac:dyDescent="0.2">
      <c r="A950" s="473"/>
      <c r="B950"/>
      <c r="D950"/>
      <c r="E950"/>
      <c r="F950"/>
      <c r="I950"/>
      <c r="J950"/>
    </row>
    <row r="951" spans="1:10" x14ac:dyDescent="0.2">
      <c r="A951" s="473"/>
      <c r="B951"/>
      <c r="D951"/>
      <c r="E951"/>
      <c r="F951"/>
      <c r="I951"/>
      <c r="J951"/>
    </row>
    <row r="952" spans="1:10" x14ac:dyDescent="0.2">
      <c r="A952" s="473"/>
      <c r="B952"/>
      <c r="D952"/>
      <c r="E952"/>
      <c r="F952"/>
      <c r="I952"/>
      <c r="J952"/>
    </row>
    <row r="953" spans="1:10" x14ac:dyDescent="0.2">
      <c r="A953" s="473"/>
      <c r="B953"/>
      <c r="D953"/>
      <c r="E953"/>
      <c r="F953"/>
      <c r="I953"/>
      <c r="J953"/>
    </row>
    <row r="954" spans="1:10" x14ac:dyDescent="0.2">
      <c r="A954" s="473"/>
      <c r="B954"/>
      <c r="D954"/>
      <c r="E954"/>
      <c r="F954"/>
      <c r="I954"/>
      <c r="J954"/>
    </row>
    <row r="955" spans="1:10" x14ac:dyDescent="0.2">
      <c r="A955" s="473"/>
      <c r="B955"/>
      <c r="D955"/>
      <c r="E955"/>
      <c r="F955"/>
      <c r="I955"/>
      <c r="J955"/>
    </row>
    <row r="956" spans="1:10" x14ac:dyDescent="0.2">
      <c r="A956" s="473"/>
      <c r="B956"/>
      <c r="D956"/>
      <c r="E956"/>
      <c r="F956"/>
      <c r="I956"/>
      <c r="J956"/>
    </row>
    <row r="957" spans="1:10" x14ac:dyDescent="0.2">
      <c r="A957" s="473"/>
      <c r="B957"/>
      <c r="D957"/>
      <c r="E957"/>
      <c r="F957"/>
      <c r="I957"/>
      <c r="J957"/>
    </row>
    <row r="958" spans="1:10" x14ac:dyDescent="0.2">
      <c r="A958" s="473"/>
      <c r="B958"/>
      <c r="D958"/>
      <c r="E958"/>
      <c r="F958"/>
      <c r="I958"/>
      <c r="J958"/>
    </row>
    <row r="959" spans="1:10" x14ac:dyDescent="0.2">
      <c r="A959" s="473"/>
      <c r="B959"/>
      <c r="D959"/>
      <c r="E959"/>
      <c r="F959"/>
      <c r="I959"/>
      <c r="J959"/>
    </row>
    <row r="960" spans="1:10" x14ac:dyDescent="0.2">
      <c r="A960" s="473"/>
      <c r="B960"/>
      <c r="D960"/>
      <c r="E960"/>
      <c r="F960"/>
      <c r="I960"/>
      <c r="J960"/>
    </row>
    <row r="961" spans="1:10" x14ac:dyDescent="0.2">
      <c r="A961" s="473"/>
      <c r="B961"/>
      <c r="D961"/>
      <c r="E961"/>
      <c r="F961"/>
      <c r="I961"/>
      <c r="J961"/>
    </row>
    <row r="962" spans="1:10" x14ac:dyDescent="0.2">
      <c r="A962" s="473"/>
      <c r="B962"/>
      <c r="D962"/>
      <c r="E962"/>
      <c r="F962"/>
      <c r="I962"/>
      <c r="J962"/>
    </row>
    <row r="963" spans="1:10" x14ac:dyDescent="0.2">
      <c r="A963" s="473"/>
      <c r="B963"/>
      <c r="D963"/>
      <c r="E963"/>
      <c r="F963"/>
      <c r="I963"/>
      <c r="J963"/>
    </row>
    <row r="964" spans="1:10" x14ac:dyDescent="0.2">
      <c r="A964" s="473"/>
      <c r="B964"/>
      <c r="D964"/>
      <c r="E964"/>
      <c r="F964"/>
      <c r="I964"/>
      <c r="J964"/>
    </row>
    <row r="965" spans="1:10" x14ac:dyDescent="0.2">
      <c r="A965" s="473"/>
      <c r="B965"/>
      <c r="D965"/>
      <c r="E965"/>
      <c r="F965"/>
      <c r="I965"/>
      <c r="J965"/>
    </row>
    <row r="966" spans="1:10" x14ac:dyDescent="0.2">
      <c r="A966" s="473"/>
      <c r="B966"/>
      <c r="D966"/>
      <c r="E966"/>
      <c r="F966"/>
      <c r="I966"/>
      <c r="J966"/>
    </row>
    <row r="967" spans="1:10" x14ac:dyDescent="0.2">
      <c r="A967" s="473"/>
      <c r="B967"/>
      <c r="D967"/>
      <c r="E967"/>
      <c r="F967"/>
      <c r="I967"/>
      <c r="J967"/>
    </row>
    <row r="968" spans="1:10" x14ac:dyDescent="0.2">
      <c r="A968" s="473"/>
      <c r="B968"/>
      <c r="D968"/>
      <c r="E968"/>
      <c r="F968"/>
      <c r="I968"/>
      <c r="J968"/>
    </row>
    <row r="969" spans="1:10" x14ac:dyDescent="0.2">
      <c r="A969" s="473"/>
      <c r="B969"/>
      <c r="D969"/>
      <c r="E969"/>
      <c r="F969"/>
      <c r="I969"/>
      <c r="J969"/>
    </row>
    <row r="970" spans="1:10" x14ac:dyDescent="0.2">
      <c r="A970" s="473"/>
      <c r="B970"/>
      <c r="D970"/>
      <c r="E970"/>
      <c r="F970"/>
      <c r="I970"/>
      <c r="J970"/>
    </row>
    <row r="971" spans="1:10" x14ac:dyDescent="0.2">
      <c r="A971" s="473"/>
      <c r="B971"/>
      <c r="D971"/>
      <c r="E971"/>
      <c r="F971"/>
      <c r="I971"/>
      <c r="J971"/>
    </row>
    <row r="972" spans="1:10" x14ac:dyDescent="0.2">
      <c r="A972" s="473"/>
      <c r="B972"/>
      <c r="D972"/>
      <c r="E972"/>
      <c r="F972"/>
      <c r="I972"/>
      <c r="J972"/>
    </row>
    <row r="973" spans="1:10" x14ac:dyDescent="0.2">
      <c r="A973" s="473"/>
      <c r="B973"/>
      <c r="D973"/>
      <c r="E973"/>
      <c r="F973"/>
      <c r="I973"/>
      <c r="J973"/>
    </row>
    <row r="974" spans="1:10" x14ac:dyDescent="0.2">
      <c r="A974" s="473"/>
      <c r="B974"/>
      <c r="D974"/>
      <c r="E974"/>
      <c r="F974"/>
      <c r="I974"/>
      <c r="J974"/>
    </row>
    <row r="975" spans="1:10" x14ac:dyDescent="0.2">
      <c r="A975" s="473"/>
      <c r="B975"/>
      <c r="D975"/>
      <c r="E975"/>
      <c r="F975"/>
      <c r="I975"/>
      <c r="J975"/>
    </row>
    <row r="976" spans="1:10" x14ac:dyDescent="0.2">
      <c r="A976" s="473"/>
      <c r="B976"/>
      <c r="D976"/>
      <c r="E976"/>
      <c r="F976"/>
      <c r="I976"/>
      <c r="J976"/>
    </row>
    <row r="977" spans="1:10" x14ac:dyDescent="0.2">
      <c r="A977" s="473"/>
      <c r="B977"/>
      <c r="D977"/>
      <c r="E977"/>
      <c r="F977"/>
      <c r="I977"/>
      <c r="J977"/>
    </row>
    <row r="978" spans="1:10" x14ac:dyDescent="0.2">
      <c r="A978" s="473"/>
      <c r="B978"/>
      <c r="D978"/>
      <c r="E978"/>
      <c r="F978"/>
      <c r="I978"/>
      <c r="J978"/>
    </row>
    <row r="979" spans="1:10" x14ac:dyDescent="0.2">
      <c r="A979" s="473"/>
      <c r="B979"/>
      <c r="D979"/>
      <c r="E979"/>
      <c r="F979"/>
      <c r="I979"/>
      <c r="J979"/>
    </row>
    <row r="980" spans="1:10" x14ac:dyDescent="0.2">
      <c r="A980" s="473"/>
      <c r="B980"/>
      <c r="D980"/>
      <c r="E980"/>
      <c r="F980"/>
      <c r="I980"/>
      <c r="J980"/>
    </row>
    <row r="981" spans="1:10" x14ac:dyDescent="0.2">
      <c r="A981" s="473"/>
      <c r="B981"/>
      <c r="D981"/>
      <c r="E981"/>
      <c r="F981"/>
      <c r="I981"/>
      <c r="J981"/>
    </row>
    <row r="982" spans="1:10" x14ac:dyDescent="0.2">
      <c r="A982" s="473"/>
      <c r="B982"/>
      <c r="D982"/>
      <c r="E982"/>
      <c r="F982"/>
      <c r="I982"/>
      <c r="J982"/>
    </row>
    <row r="983" spans="1:10" x14ac:dyDescent="0.2">
      <c r="A983" s="473"/>
      <c r="B983"/>
      <c r="D983"/>
      <c r="E983"/>
      <c r="F983"/>
      <c r="I983"/>
      <c r="J983"/>
    </row>
    <row r="984" spans="1:10" x14ac:dyDescent="0.2">
      <c r="A984" s="473"/>
      <c r="B984"/>
      <c r="D984"/>
      <c r="E984"/>
      <c r="F984"/>
      <c r="I984"/>
      <c r="J984"/>
    </row>
    <row r="985" spans="1:10" x14ac:dyDescent="0.2">
      <c r="A985" s="473"/>
      <c r="B985"/>
      <c r="D985"/>
      <c r="E985"/>
      <c r="F985"/>
      <c r="I985"/>
      <c r="J985"/>
    </row>
    <row r="986" spans="1:10" x14ac:dyDescent="0.2">
      <c r="A986" s="473"/>
      <c r="B986"/>
      <c r="D986"/>
      <c r="E986"/>
      <c r="F986"/>
      <c r="I986"/>
      <c r="J986"/>
    </row>
    <row r="987" spans="1:10" x14ac:dyDescent="0.2">
      <c r="A987" s="473"/>
      <c r="B987"/>
      <c r="D987"/>
      <c r="E987"/>
      <c r="F987"/>
      <c r="I987"/>
      <c r="J987"/>
    </row>
    <row r="988" spans="1:10" x14ac:dyDescent="0.2">
      <c r="A988" s="473"/>
      <c r="B988"/>
      <c r="D988"/>
      <c r="E988"/>
      <c r="F988"/>
      <c r="I988"/>
      <c r="J988"/>
    </row>
    <row r="989" spans="1:10" x14ac:dyDescent="0.2">
      <c r="A989" s="473"/>
      <c r="B989"/>
      <c r="D989"/>
      <c r="E989"/>
      <c r="F989"/>
      <c r="I989"/>
      <c r="J989"/>
    </row>
    <row r="990" spans="1:10" x14ac:dyDescent="0.2">
      <c r="A990" s="473"/>
      <c r="B990"/>
      <c r="D990"/>
      <c r="E990"/>
      <c r="F990"/>
      <c r="I990"/>
      <c r="J990"/>
    </row>
    <row r="991" spans="1:10" x14ac:dyDescent="0.2">
      <c r="A991" s="473"/>
      <c r="B991"/>
      <c r="D991"/>
      <c r="E991"/>
      <c r="F991"/>
      <c r="I991"/>
      <c r="J991"/>
    </row>
    <row r="992" spans="1:10" x14ac:dyDescent="0.2">
      <c r="A992" s="473"/>
      <c r="B992"/>
      <c r="D992"/>
      <c r="E992"/>
      <c r="F992"/>
      <c r="I992"/>
      <c r="J992"/>
    </row>
    <row r="993" spans="1:10" x14ac:dyDescent="0.2">
      <c r="A993" s="473"/>
      <c r="B993"/>
      <c r="D993"/>
      <c r="E993"/>
      <c r="F993"/>
      <c r="I993"/>
      <c r="J993"/>
    </row>
    <row r="994" spans="1:10" x14ac:dyDescent="0.2">
      <c r="A994" s="473"/>
      <c r="B994"/>
      <c r="D994"/>
      <c r="E994"/>
      <c r="F994"/>
      <c r="I994"/>
      <c r="J994"/>
    </row>
    <row r="995" spans="1:10" x14ac:dyDescent="0.2">
      <c r="A995" s="473"/>
      <c r="B995"/>
      <c r="D995"/>
      <c r="E995"/>
      <c r="F995"/>
      <c r="I995"/>
      <c r="J995"/>
    </row>
    <row r="996" spans="1:10" x14ac:dyDescent="0.2">
      <c r="A996" s="473"/>
      <c r="B996"/>
      <c r="D996"/>
      <c r="E996"/>
      <c r="F996"/>
      <c r="I996"/>
      <c r="J996"/>
    </row>
    <row r="997" spans="1:10" x14ac:dyDescent="0.2">
      <c r="A997" s="473"/>
      <c r="B997"/>
      <c r="D997"/>
      <c r="E997"/>
      <c r="F997"/>
      <c r="I997"/>
      <c r="J997"/>
    </row>
    <row r="998" spans="1:10" x14ac:dyDescent="0.2">
      <c r="A998" s="473"/>
      <c r="B998"/>
      <c r="D998"/>
      <c r="E998"/>
      <c r="F998"/>
      <c r="I998"/>
      <c r="J998"/>
    </row>
    <row r="999" spans="1:10" x14ac:dyDescent="0.2">
      <c r="A999" s="473"/>
      <c r="B999"/>
      <c r="D999"/>
      <c r="E999"/>
      <c r="F999"/>
      <c r="I999"/>
      <c r="J999"/>
    </row>
    <row r="1000" spans="1:10" x14ac:dyDescent="0.2">
      <c r="A1000" s="473"/>
      <c r="B1000"/>
      <c r="D1000"/>
      <c r="E1000"/>
      <c r="F1000"/>
      <c r="I1000"/>
      <c r="J1000"/>
    </row>
    <row r="1001" spans="1:10" x14ac:dyDescent="0.2">
      <c r="A1001" s="473"/>
      <c r="B1001"/>
      <c r="D1001"/>
      <c r="E1001"/>
      <c r="F1001"/>
      <c r="I1001"/>
      <c r="J1001"/>
    </row>
    <row r="1002" spans="1:10" x14ac:dyDescent="0.2">
      <c r="A1002" s="473"/>
      <c r="B1002"/>
      <c r="D1002"/>
      <c r="E1002"/>
      <c r="F1002"/>
      <c r="I1002"/>
      <c r="J1002"/>
    </row>
    <row r="1003" spans="1:10" x14ac:dyDescent="0.2">
      <c r="A1003" s="473"/>
      <c r="B1003"/>
      <c r="D1003"/>
      <c r="E1003"/>
      <c r="F1003"/>
      <c r="I1003"/>
      <c r="J1003"/>
    </row>
    <row r="1004" spans="1:10" x14ac:dyDescent="0.2">
      <c r="A1004" s="473"/>
      <c r="B1004"/>
      <c r="D1004"/>
      <c r="E1004"/>
      <c r="F1004"/>
      <c r="I1004"/>
      <c r="J1004"/>
    </row>
    <row r="1005" spans="1:10" x14ac:dyDescent="0.2">
      <c r="A1005" s="473"/>
      <c r="B1005"/>
      <c r="D1005"/>
      <c r="E1005"/>
      <c r="F1005"/>
      <c r="I1005"/>
      <c r="J1005"/>
    </row>
    <row r="1006" spans="1:10" x14ac:dyDescent="0.2">
      <c r="A1006" s="473"/>
      <c r="B1006"/>
      <c r="D1006"/>
      <c r="E1006"/>
      <c r="F1006"/>
      <c r="I1006"/>
      <c r="J1006"/>
    </row>
    <row r="1007" spans="1:10" x14ac:dyDescent="0.2">
      <c r="A1007" s="473"/>
      <c r="B1007"/>
      <c r="D1007"/>
      <c r="E1007"/>
      <c r="F1007"/>
      <c r="I1007"/>
      <c r="J1007"/>
    </row>
    <row r="1008" spans="1:10" x14ac:dyDescent="0.2">
      <c r="A1008" s="473"/>
      <c r="B1008"/>
      <c r="D1008"/>
      <c r="E1008"/>
      <c r="F1008"/>
      <c r="I1008"/>
      <c r="J1008"/>
    </row>
    <row r="1009" spans="1:10" x14ac:dyDescent="0.2">
      <c r="A1009" s="473"/>
      <c r="B1009"/>
      <c r="D1009"/>
      <c r="E1009"/>
      <c r="F1009"/>
      <c r="I1009"/>
      <c r="J1009"/>
    </row>
    <row r="1010" spans="1:10" x14ac:dyDescent="0.2">
      <c r="A1010" s="473"/>
      <c r="B1010"/>
      <c r="D1010"/>
      <c r="E1010"/>
      <c r="F1010"/>
      <c r="I1010"/>
      <c r="J1010"/>
    </row>
    <row r="1011" spans="1:10" x14ac:dyDescent="0.2">
      <c r="A1011" s="473"/>
      <c r="B1011"/>
      <c r="D1011"/>
      <c r="E1011"/>
      <c r="F1011"/>
      <c r="I1011"/>
      <c r="J1011"/>
    </row>
    <row r="1012" spans="1:10" x14ac:dyDescent="0.2">
      <c r="A1012" s="473"/>
      <c r="B1012"/>
      <c r="D1012"/>
      <c r="E1012"/>
      <c r="F1012"/>
      <c r="I1012"/>
      <c r="J1012"/>
    </row>
    <row r="1013" spans="1:10" x14ac:dyDescent="0.2">
      <c r="A1013" s="473"/>
      <c r="B1013"/>
      <c r="D1013"/>
      <c r="E1013"/>
      <c r="F1013"/>
      <c r="I1013"/>
      <c r="J1013"/>
    </row>
    <row r="1014" spans="1:10" x14ac:dyDescent="0.2">
      <c r="A1014" s="473"/>
      <c r="B1014"/>
      <c r="D1014"/>
      <c r="E1014"/>
      <c r="F1014"/>
      <c r="I1014"/>
      <c r="J1014"/>
    </row>
    <row r="1015" spans="1:10" x14ac:dyDescent="0.2">
      <c r="A1015" s="473"/>
      <c r="B1015"/>
      <c r="D1015"/>
      <c r="E1015"/>
      <c r="F1015"/>
      <c r="I1015"/>
      <c r="J1015"/>
    </row>
    <row r="1016" spans="1:10" x14ac:dyDescent="0.2">
      <c r="A1016" s="473"/>
      <c r="B1016"/>
      <c r="D1016"/>
      <c r="E1016"/>
      <c r="F1016"/>
      <c r="I1016"/>
      <c r="J1016"/>
    </row>
    <row r="1017" spans="1:10" x14ac:dyDescent="0.2">
      <c r="A1017" s="473"/>
      <c r="B1017"/>
      <c r="D1017"/>
      <c r="E1017"/>
      <c r="F1017"/>
      <c r="I1017"/>
      <c r="J1017"/>
    </row>
    <row r="1018" spans="1:10" x14ac:dyDescent="0.2">
      <c r="A1018" s="473"/>
      <c r="B1018"/>
      <c r="D1018"/>
      <c r="E1018"/>
      <c r="F1018"/>
      <c r="I1018"/>
      <c r="J1018"/>
    </row>
    <row r="1019" spans="1:10" x14ac:dyDescent="0.2">
      <c r="A1019" s="473"/>
      <c r="B1019"/>
      <c r="D1019"/>
      <c r="E1019"/>
      <c r="F1019"/>
      <c r="I1019"/>
      <c r="J1019"/>
    </row>
    <row r="1020" spans="1:10" x14ac:dyDescent="0.2">
      <c r="A1020" s="473"/>
      <c r="B1020"/>
      <c r="D1020"/>
      <c r="E1020"/>
      <c r="F1020"/>
      <c r="I1020"/>
      <c r="J1020"/>
    </row>
    <row r="1021" spans="1:10" x14ac:dyDescent="0.2">
      <c r="A1021" s="473"/>
      <c r="B1021"/>
      <c r="D1021"/>
      <c r="E1021"/>
      <c r="F1021"/>
      <c r="I1021"/>
      <c r="J1021"/>
    </row>
    <row r="1022" spans="1:10" x14ac:dyDescent="0.2">
      <c r="A1022" s="473"/>
      <c r="B1022"/>
      <c r="D1022"/>
      <c r="E1022"/>
      <c r="F1022"/>
      <c r="I1022"/>
      <c r="J1022"/>
    </row>
    <row r="1023" spans="1:10" x14ac:dyDescent="0.2">
      <c r="A1023" s="473"/>
      <c r="B1023"/>
      <c r="D1023"/>
      <c r="E1023"/>
      <c r="F1023"/>
      <c r="I1023"/>
      <c r="J1023"/>
    </row>
    <row r="1024" spans="1:10" x14ac:dyDescent="0.2">
      <c r="A1024" s="473"/>
      <c r="B1024"/>
      <c r="D1024"/>
      <c r="E1024"/>
      <c r="F1024"/>
      <c r="I1024"/>
      <c r="J1024"/>
    </row>
    <row r="1025" spans="1:10" x14ac:dyDescent="0.2">
      <c r="A1025" s="473"/>
      <c r="B1025"/>
      <c r="D1025"/>
      <c r="E1025"/>
      <c r="F1025"/>
      <c r="I1025"/>
      <c r="J1025"/>
    </row>
    <row r="1026" spans="1:10" x14ac:dyDescent="0.2">
      <c r="A1026" s="473"/>
      <c r="B1026"/>
      <c r="D1026"/>
      <c r="E1026"/>
      <c r="F1026"/>
      <c r="I1026"/>
      <c r="J1026"/>
    </row>
    <row r="1027" spans="1:10" x14ac:dyDescent="0.2">
      <c r="A1027" s="473"/>
      <c r="B1027"/>
      <c r="D1027"/>
      <c r="E1027"/>
      <c r="F1027"/>
      <c r="I1027"/>
      <c r="J1027"/>
    </row>
    <row r="1028" spans="1:10" x14ac:dyDescent="0.2">
      <c r="A1028" s="473"/>
      <c r="B1028"/>
      <c r="D1028"/>
      <c r="E1028"/>
      <c r="F1028"/>
      <c r="I1028"/>
      <c r="J1028"/>
    </row>
    <row r="1029" spans="1:10" x14ac:dyDescent="0.2">
      <c r="A1029" s="473"/>
      <c r="B1029"/>
      <c r="D1029"/>
      <c r="E1029"/>
      <c r="F1029"/>
      <c r="I1029"/>
      <c r="J1029"/>
    </row>
    <row r="1030" spans="1:10" x14ac:dyDescent="0.2">
      <c r="A1030" s="473"/>
      <c r="B1030"/>
      <c r="D1030"/>
      <c r="E1030"/>
      <c r="F1030"/>
      <c r="I1030"/>
      <c r="J1030"/>
    </row>
    <row r="1031" spans="1:10" x14ac:dyDescent="0.2">
      <c r="A1031" s="473"/>
      <c r="B1031"/>
      <c r="D1031"/>
      <c r="E1031"/>
      <c r="F1031"/>
      <c r="I1031"/>
      <c r="J1031"/>
    </row>
    <row r="1032" spans="1:10" x14ac:dyDescent="0.2">
      <c r="A1032" s="473"/>
      <c r="B1032"/>
      <c r="D1032"/>
      <c r="E1032"/>
      <c r="F1032"/>
      <c r="I1032"/>
      <c r="J1032"/>
    </row>
    <row r="1033" spans="1:10" x14ac:dyDescent="0.2">
      <c r="A1033" s="473"/>
      <c r="B1033"/>
      <c r="D1033"/>
      <c r="E1033"/>
      <c r="F1033"/>
      <c r="I1033"/>
      <c r="J1033"/>
    </row>
    <row r="1034" spans="1:10" x14ac:dyDescent="0.2">
      <c r="A1034" s="473"/>
      <c r="B1034"/>
      <c r="D1034"/>
      <c r="E1034"/>
      <c r="F1034"/>
      <c r="I1034"/>
      <c r="J1034"/>
    </row>
    <row r="1035" spans="1:10" x14ac:dyDescent="0.2">
      <c r="A1035" s="473"/>
      <c r="B1035"/>
      <c r="D1035"/>
      <c r="E1035"/>
      <c r="F1035"/>
      <c r="I1035"/>
      <c r="J1035"/>
    </row>
    <row r="1036" spans="1:10" x14ac:dyDescent="0.2">
      <c r="A1036" s="473"/>
      <c r="B1036"/>
      <c r="D1036"/>
      <c r="E1036"/>
      <c r="F1036"/>
      <c r="I1036"/>
      <c r="J1036"/>
    </row>
    <row r="1037" spans="1:10" x14ac:dyDescent="0.2">
      <c r="A1037" s="473"/>
      <c r="B1037"/>
      <c r="D1037"/>
      <c r="E1037"/>
      <c r="F1037"/>
      <c r="I1037"/>
      <c r="J1037"/>
    </row>
    <row r="1038" spans="1:10" x14ac:dyDescent="0.2">
      <c r="A1038" s="473"/>
      <c r="B1038"/>
      <c r="D1038"/>
      <c r="E1038"/>
      <c r="F1038"/>
      <c r="I1038"/>
      <c r="J1038"/>
    </row>
    <row r="1039" spans="1:10" x14ac:dyDescent="0.2">
      <c r="A1039" s="473"/>
      <c r="B1039"/>
      <c r="D1039"/>
      <c r="E1039"/>
      <c r="F1039"/>
      <c r="I1039"/>
      <c r="J1039"/>
    </row>
    <row r="1040" spans="1:10" x14ac:dyDescent="0.2">
      <c r="A1040" s="473"/>
      <c r="B1040"/>
      <c r="D1040"/>
      <c r="E1040"/>
      <c r="F1040"/>
      <c r="I1040"/>
      <c r="J1040"/>
    </row>
    <row r="1041" spans="1:10" x14ac:dyDescent="0.2">
      <c r="A1041" s="473"/>
      <c r="B1041"/>
      <c r="D1041"/>
      <c r="E1041"/>
      <c r="F1041"/>
      <c r="I1041"/>
      <c r="J1041"/>
    </row>
    <row r="1042" spans="1:10" x14ac:dyDescent="0.2">
      <c r="A1042" s="473"/>
      <c r="B1042"/>
      <c r="D1042"/>
      <c r="E1042"/>
      <c r="F1042"/>
      <c r="I1042"/>
      <c r="J1042"/>
    </row>
    <row r="1043" spans="1:10" x14ac:dyDescent="0.2">
      <c r="A1043" s="473"/>
      <c r="B1043"/>
      <c r="D1043"/>
      <c r="E1043"/>
      <c r="F1043"/>
      <c r="I1043"/>
      <c r="J1043"/>
    </row>
    <row r="1044" spans="1:10" x14ac:dyDescent="0.2">
      <c r="A1044" s="473"/>
      <c r="B1044"/>
      <c r="D1044"/>
      <c r="E1044"/>
      <c r="F1044"/>
      <c r="I1044"/>
      <c r="J1044"/>
    </row>
    <row r="1045" spans="1:10" x14ac:dyDescent="0.2">
      <c r="A1045" s="473"/>
      <c r="B1045"/>
      <c r="D1045"/>
      <c r="E1045"/>
      <c r="F1045"/>
      <c r="I1045"/>
      <c r="J1045"/>
    </row>
    <row r="1046" spans="1:10" x14ac:dyDescent="0.2">
      <c r="A1046" s="473"/>
      <c r="B1046"/>
      <c r="D1046"/>
      <c r="E1046"/>
      <c r="F1046"/>
      <c r="I1046"/>
      <c r="J1046"/>
    </row>
    <row r="1047" spans="1:10" x14ac:dyDescent="0.2">
      <c r="A1047" s="473"/>
      <c r="B1047"/>
      <c r="D1047"/>
      <c r="E1047"/>
      <c r="F1047"/>
      <c r="I1047"/>
      <c r="J1047"/>
    </row>
    <row r="1048" spans="1:10" x14ac:dyDescent="0.2">
      <c r="A1048" s="473"/>
      <c r="B1048"/>
      <c r="D1048"/>
      <c r="E1048"/>
      <c r="F1048"/>
      <c r="I1048"/>
      <c r="J1048"/>
    </row>
    <row r="1049" spans="1:10" x14ac:dyDescent="0.2">
      <c r="A1049" s="473"/>
      <c r="B1049"/>
      <c r="D1049"/>
      <c r="E1049"/>
      <c r="F1049"/>
      <c r="I1049"/>
      <c r="J1049"/>
    </row>
    <row r="1050" spans="1:10" x14ac:dyDescent="0.2">
      <c r="A1050" s="473"/>
      <c r="B1050"/>
      <c r="D1050"/>
      <c r="E1050"/>
      <c r="F1050"/>
      <c r="I1050"/>
      <c r="J1050"/>
    </row>
    <row r="1051" spans="1:10" x14ac:dyDescent="0.2">
      <c r="A1051" s="473"/>
      <c r="B1051"/>
      <c r="D1051"/>
      <c r="E1051"/>
      <c r="F1051"/>
      <c r="I1051"/>
      <c r="J1051"/>
    </row>
    <row r="1052" spans="1:10" x14ac:dyDescent="0.2">
      <c r="A1052" s="473"/>
      <c r="B1052"/>
      <c r="D1052"/>
      <c r="E1052"/>
      <c r="F1052"/>
      <c r="I1052"/>
      <c r="J1052"/>
    </row>
    <row r="1053" spans="1:10" x14ac:dyDescent="0.2">
      <c r="A1053" s="473"/>
      <c r="B1053"/>
      <c r="D1053"/>
      <c r="E1053"/>
      <c r="F1053"/>
      <c r="I1053"/>
      <c r="J1053"/>
    </row>
    <row r="1054" spans="1:10" x14ac:dyDescent="0.2">
      <c r="A1054" s="473"/>
      <c r="B1054"/>
      <c r="D1054"/>
      <c r="E1054"/>
      <c r="F1054"/>
      <c r="I1054"/>
      <c r="J1054"/>
    </row>
    <row r="1055" spans="1:10" x14ac:dyDescent="0.2">
      <c r="A1055" s="473"/>
      <c r="B1055"/>
      <c r="D1055"/>
      <c r="E1055"/>
      <c r="F1055"/>
      <c r="I1055"/>
      <c r="J1055"/>
    </row>
    <row r="1056" spans="1:10" x14ac:dyDescent="0.2">
      <c r="A1056" s="473"/>
      <c r="B1056"/>
      <c r="D1056"/>
      <c r="E1056"/>
      <c r="F1056"/>
      <c r="I1056"/>
      <c r="J1056"/>
    </row>
    <row r="1057" spans="1:10" x14ac:dyDescent="0.2">
      <c r="A1057" s="473"/>
      <c r="B1057"/>
      <c r="D1057"/>
      <c r="E1057"/>
      <c r="F1057"/>
      <c r="I1057"/>
      <c r="J1057"/>
    </row>
    <row r="1058" spans="1:10" x14ac:dyDescent="0.2">
      <c r="A1058" s="473"/>
      <c r="B1058"/>
      <c r="D1058"/>
      <c r="E1058"/>
      <c r="F1058"/>
      <c r="I1058"/>
      <c r="J1058"/>
    </row>
    <row r="1059" spans="1:10" x14ac:dyDescent="0.2">
      <c r="A1059" s="473"/>
      <c r="B1059"/>
      <c r="D1059"/>
      <c r="E1059"/>
      <c r="F1059"/>
      <c r="I1059"/>
      <c r="J1059"/>
    </row>
    <row r="1060" spans="1:10" x14ac:dyDescent="0.2">
      <c r="A1060" s="473"/>
      <c r="B1060"/>
      <c r="D1060"/>
      <c r="E1060"/>
      <c r="F1060"/>
      <c r="I1060"/>
      <c r="J1060"/>
    </row>
    <row r="1061" spans="1:10" x14ac:dyDescent="0.2">
      <c r="A1061" s="473"/>
      <c r="B1061"/>
      <c r="D1061"/>
      <c r="E1061"/>
      <c r="F1061"/>
      <c r="I1061"/>
      <c r="J1061"/>
    </row>
    <row r="1062" spans="1:10" x14ac:dyDescent="0.2">
      <c r="A1062" s="473"/>
      <c r="B1062"/>
      <c r="D1062"/>
      <c r="E1062"/>
      <c r="F1062"/>
      <c r="I1062"/>
      <c r="J1062"/>
    </row>
    <row r="1063" spans="1:10" x14ac:dyDescent="0.2">
      <c r="A1063" s="473"/>
      <c r="B1063"/>
      <c r="D1063"/>
      <c r="E1063"/>
      <c r="F1063"/>
      <c r="I1063"/>
      <c r="J1063"/>
    </row>
    <row r="1064" spans="1:10" x14ac:dyDescent="0.2">
      <c r="A1064" s="473"/>
      <c r="B1064"/>
      <c r="D1064"/>
      <c r="E1064"/>
      <c r="F1064"/>
      <c r="I1064"/>
      <c r="J1064"/>
    </row>
    <row r="1065" spans="1:10" x14ac:dyDescent="0.2">
      <c r="A1065" s="473"/>
      <c r="B1065"/>
      <c r="D1065"/>
      <c r="E1065"/>
      <c r="F1065"/>
      <c r="I1065"/>
      <c r="J1065"/>
    </row>
    <row r="1066" spans="1:10" x14ac:dyDescent="0.2">
      <c r="A1066" s="473"/>
      <c r="B1066"/>
      <c r="D1066"/>
      <c r="E1066"/>
      <c r="F1066"/>
      <c r="I1066"/>
      <c r="J1066"/>
    </row>
    <row r="1067" spans="1:10" x14ac:dyDescent="0.2">
      <c r="A1067" s="473"/>
      <c r="B1067"/>
      <c r="D1067"/>
      <c r="E1067"/>
      <c r="F1067"/>
      <c r="I1067"/>
      <c r="J1067"/>
    </row>
    <row r="1068" spans="1:10" x14ac:dyDescent="0.2">
      <c r="A1068" s="473"/>
      <c r="B1068"/>
      <c r="D1068"/>
      <c r="E1068"/>
      <c r="F1068"/>
      <c r="I1068"/>
      <c r="J1068"/>
    </row>
    <row r="1069" spans="1:10" x14ac:dyDescent="0.2">
      <c r="A1069" s="473"/>
      <c r="B1069"/>
      <c r="D1069"/>
      <c r="E1069"/>
      <c r="F1069"/>
      <c r="I1069"/>
      <c r="J1069"/>
    </row>
    <row r="1070" spans="1:10" x14ac:dyDescent="0.2">
      <c r="A1070" s="473"/>
      <c r="B1070"/>
      <c r="D1070"/>
      <c r="E1070"/>
      <c r="F1070"/>
      <c r="I1070"/>
      <c r="J1070"/>
    </row>
    <row r="1071" spans="1:10" x14ac:dyDescent="0.2">
      <c r="A1071" s="473"/>
      <c r="B1071"/>
      <c r="D1071"/>
      <c r="E1071"/>
      <c r="F1071"/>
      <c r="I1071"/>
      <c r="J1071"/>
    </row>
    <row r="1072" spans="1:10" x14ac:dyDescent="0.2">
      <c r="A1072" s="473"/>
      <c r="B1072"/>
      <c r="D1072"/>
      <c r="E1072"/>
      <c r="F1072"/>
      <c r="I1072"/>
      <c r="J1072"/>
    </row>
    <row r="1073" spans="1:10" x14ac:dyDescent="0.2">
      <c r="A1073" s="473"/>
      <c r="B1073"/>
      <c r="D1073"/>
      <c r="E1073"/>
      <c r="F1073"/>
      <c r="I1073"/>
      <c r="J1073"/>
    </row>
    <row r="1074" spans="1:10" x14ac:dyDescent="0.2">
      <c r="A1074" s="473"/>
      <c r="B1074"/>
      <c r="D1074"/>
      <c r="E1074"/>
      <c r="F1074"/>
      <c r="I1074"/>
      <c r="J1074"/>
    </row>
    <row r="1075" spans="1:10" x14ac:dyDescent="0.2">
      <c r="A1075" s="473"/>
      <c r="B1075"/>
      <c r="D1075"/>
      <c r="E1075"/>
      <c r="F1075"/>
      <c r="I1075"/>
      <c r="J1075"/>
    </row>
    <row r="1076" spans="1:10" x14ac:dyDescent="0.2">
      <c r="A1076" s="473"/>
      <c r="B1076"/>
      <c r="D1076"/>
      <c r="E1076"/>
      <c r="F1076"/>
      <c r="I1076"/>
      <c r="J1076"/>
    </row>
    <row r="1077" spans="1:10" x14ac:dyDescent="0.2">
      <c r="A1077" s="473"/>
      <c r="B1077"/>
      <c r="D1077"/>
      <c r="E1077"/>
      <c r="F1077"/>
      <c r="I1077"/>
      <c r="J1077"/>
    </row>
    <row r="1078" spans="1:10" x14ac:dyDescent="0.2">
      <c r="A1078" s="473"/>
      <c r="B1078"/>
      <c r="D1078"/>
      <c r="E1078"/>
      <c r="F1078"/>
      <c r="I1078"/>
      <c r="J1078"/>
    </row>
    <row r="1079" spans="1:10" x14ac:dyDescent="0.2">
      <c r="A1079" s="473"/>
      <c r="B1079"/>
      <c r="D1079"/>
      <c r="E1079"/>
      <c r="F1079"/>
      <c r="I1079"/>
      <c r="J1079"/>
    </row>
    <row r="1080" spans="1:10" x14ac:dyDescent="0.2">
      <c r="A1080" s="473"/>
      <c r="B1080"/>
      <c r="D1080"/>
      <c r="E1080"/>
      <c r="F1080"/>
      <c r="I1080"/>
      <c r="J1080"/>
    </row>
    <row r="1081" spans="1:10" x14ac:dyDescent="0.2">
      <c r="A1081" s="473"/>
      <c r="B1081"/>
      <c r="D1081"/>
      <c r="E1081"/>
      <c r="F1081"/>
      <c r="I1081"/>
      <c r="J1081"/>
    </row>
    <row r="1082" spans="1:10" x14ac:dyDescent="0.2">
      <c r="A1082" s="473"/>
      <c r="B1082"/>
      <c r="D1082"/>
      <c r="E1082"/>
      <c r="F1082"/>
      <c r="I1082"/>
      <c r="J1082"/>
    </row>
    <row r="1083" spans="1:10" x14ac:dyDescent="0.2">
      <c r="A1083" s="473"/>
      <c r="B1083"/>
      <c r="D1083"/>
      <c r="E1083"/>
      <c r="F1083"/>
      <c r="I1083"/>
      <c r="J1083"/>
    </row>
    <row r="1084" spans="1:10" x14ac:dyDescent="0.2">
      <c r="A1084" s="473"/>
      <c r="B1084"/>
      <c r="D1084"/>
      <c r="E1084"/>
      <c r="F1084"/>
      <c r="I1084"/>
      <c r="J1084"/>
    </row>
    <row r="1085" spans="1:10" x14ac:dyDescent="0.2">
      <c r="A1085" s="473"/>
      <c r="B1085"/>
      <c r="D1085"/>
      <c r="E1085"/>
      <c r="F1085"/>
      <c r="I1085"/>
      <c r="J1085"/>
    </row>
    <row r="1086" spans="1:10" x14ac:dyDescent="0.2">
      <c r="A1086" s="473"/>
      <c r="B1086"/>
      <c r="D1086"/>
      <c r="E1086"/>
      <c r="F1086"/>
      <c r="I1086"/>
      <c r="J1086"/>
    </row>
    <row r="1087" spans="1:10" x14ac:dyDescent="0.2">
      <c r="A1087" s="473"/>
      <c r="B1087"/>
      <c r="D1087"/>
      <c r="E1087"/>
      <c r="F1087"/>
      <c r="I1087"/>
      <c r="J1087"/>
    </row>
    <row r="1088" spans="1:10" x14ac:dyDescent="0.2">
      <c r="A1088" s="473"/>
      <c r="B1088"/>
      <c r="D1088"/>
      <c r="E1088"/>
      <c r="F1088"/>
      <c r="I1088"/>
      <c r="J1088"/>
    </row>
    <row r="1089" spans="1:10" x14ac:dyDescent="0.2">
      <c r="A1089" s="473"/>
      <c r="B1089"/>
      <c r="D1089"/>
      <c r="E1089"/>
      <c r="F1089"/>
      <c r="I1089"/>
      <c r="J1089"/>
    </row>
    <row r="1090" spans="1:10" x14ac:dyDescent="0.2">
      <c r="A1090" s="473"/>
      <c r="B1090"/>
      <c r="D1090"/>
      <c r="E1090"/>
      <c r="F1090"/>
      <c r="I1090"/>
      <c r="J1090"/>
    </row>
    <row r="1091" spans="1:10" x14ac:dyDescent="0.2">
      <c r="A1091" s="473"/>
      <c r="B1091"/>
      <c r="D1091"/>
      <c r="E1091"/>
      <c r="F1091"/>
      <c r="I1091"/>
      <c r="J1091"/>
    </row>
    <row r="1092" spans="1:10" x14ac:dyDescent="0.2">
      <c r="A1092" s="473"/>
      <c r="B1092"/>
      <c r="D1092"/>
      <c r="E1092"/>
      <c r="F1092"/>
      <c r="I1092"/>
      <c r="J1092"/>
    </row>
    <row r="1093" spans="1:10" x14ac:dyDescent="0.2">
      <c r="A1093" s="473"/>
      <c r="B1093"/>
      <c r="D1093"/>
      <c r="E1093"/>
      <c r="F1093"/>
      <c r="I1093"/>
      <c r="J1093"/>
    </row>
    <row r="1094" spans="1:10" x14ac:dyDescent="0.2">
      <c r="A1094" s="473"/>
      <c r="B1094"/>
      <c r="D1094"/>
      <c r="E1094"/>
      <c r="F1094"/>
      <c r="I1094"/>
      <c r="J1094"/>
    </row>
    <row r="1095" spans="1:10" x14ac:dyDescent="0.2">
      <c r="A1095" s="473"/>
      <c r="B1095"/>
      <c r="D1095"/>
      <c r="E1095"/>
      <c r="F1095"/>
      <c r="I1095"/>
      <c r="J1095"/>
    </row>
    <row r="1096" spans="1:10" x14ac:dyDescent="0.2">
      <c r="A1096" s="473"/>
      <c r="B1096"/>
      <c r="D1096"/>
      <c r="E1096"/>
      <c r="F1096"/>
      <c r="I1096"/>
      <c r="J1096"/>
    </row>
    <row r="1097" spans="1:10" x14ac:dyDescent="0.2">
      <c r="A1097" s="473"/>
      <c r="B1097"/>
      <c r="D1097"/>
      <c r="E1097"/>
      <c r="F1097"/>
      <c r="I1097"/>
      <c r="J1097"/>
    </row>
    <row r="1098" spans="1:10" x14ac:dyDescent="0.2">
      <c r="A1098" s="473"/>
      <c r="B1098"/>
      <c r="D1098"/>
      <c r="E1098"/>
      <c r="F1098"/>
      <c r="I1098"/>
      <c r="J1098"/>
    </row>
    <row r="1099" spans="1:10" x14ac:dyDescent="0.2">
      <c r="A1099" s="473"/>
      <c r="B1099"/>
      <c r="D1099"/>
      <c r="E1099"/>
      <c r="F1099"/>
      <c r="I1099"/>
      <c r="J1099"/>
    </row>
    <row r="1100" spans="1:10" x14ac:dyDescent="0.2">
      <c r="A1100" s="473"/>
      <c r="B1100"/>
      <c r="D1100"/>
      <c r="E1100"/>
      <c r="F1100"/>
      <c r="I1100"/>
      <c r="J1100"/>
    </row>
    <row r="1101" spans="1:10" x14ac:dyDescent="0.2">
      <c r="A1101" s="473"/>
      <c r="B1101"/>
      <c r="D1101"/>
      <c r="E1101"/>
      <c r="F1101"/>
      <c r="I1101"/>
      <c r="J1101"/>
    </row>
    <row r="1102" spans="1:10" x14ac:dyDescent="0.2">
      <c r="A1102" s="473"/>
      <c r="B1102"/>
      <c r="D1102"/>
      <c r="E1102"/>
      <c r="F1102"/>
      <c r="I1102"/>
      <c r="J1102"/>
    </row>
    <row r="1103" spans="1:10" x14ac:dyDescent="0.2">
      <c r="A1103" s="473"/>
      <c r="B1103"/>
      <c r="D1103"/>
      <c r="E1103"/>
      <c r="F1103"/>
      <c r="I1103"/>
      <c r="J1103"/>
    </row>
    <row r="1104" spans="1:10" x14ac:dyDescent="0.2">
      <c r="A1104" s="473"/>
      <c r="B1104"/>
      <c r="D1104"/>
      <c r="E1104"/>
      <c r="F1104"/>
      <c r="I1104"/>
      <c r="J1104"/>
    </row>
    <row r="1105" spans="1:10" x14ac:dyDescent="0.2">
      <c r="A1105" s="473"/>
      <c r="B1105"/>
      <c r="D1105"/>
      <c r="E1105"/>
      <c r="F1105"/>
      <c r="I1105"/>
      <c r="J1105"/>
    </row>
    <row r="1106" spans="1:10" x14ac:dyDescent="0.2">
      <c r="A1106" s="473"/>
      <c r="B1106"/>
      <c r="D1106"/>
      <c r="E1106"/>
      <c r="F1106"/>
      <c r="I1106"/>
      <c r="J1106"/>
    </row>
    <row r="1107" spans="1:10" x14ac:dyDescent="0.2">
      <c r="A1107" s="473"/>
      <c r="B1107"/>
      <c r="D1107"/>
      <c r="E1107"/>
      <c r="F1107"/>
      <c r="I1107"/>
      <c r="J1107"/>
    </row>
    <row r="1108" spans="1:10" x14ac:dyDescent="0.2">
      <c r="A1108" s="473"/>
      <c r="B1108"/>
      <c r="D1108"/>
      <c r="E1108"/>
      <c r="F1108"/>
      <c r="I1108"/>
      <c r="J1108"/>
    </row>
    <row r="1109" spans="1:10" x14ac:dyDescent="0.2">
      <c r="A1109" s="473"/>
      <c r="B1109"/>
      <c r="D1109"/>
      <c r="E1109"/>
      <c r="F1109"/>
      <c r="I1109"/>
      <c r="J1109"/>
    </row>
    <row r="1110" spans="1:10" x14ac:dyDescent="0.2">
      <c r="A1110" s="473"/>
      <c r="B1110"/>
      <c r="D1110"/>
      <c r="E1110"/>
      <c r="F1110"/>
      <c r="I1110"/>
      <c r="J1110"/>
    </row>
    <row r="1111" spans="1:10" x14ac:dyDescent="0.2">
      <c r="A1111" s="473"/>
      <c r="B1111"/>
      <c r="D1111"/>
      <c r="E1111"/>
      <c r="F1111"/>
      <c r="I1111"/>
      <c r="J1111"/>
    </row>
    <row r="1112" spans="1:10" x14ac:dyDescent="0.2">
      <c r="A1112" s="473"/>
      <c r="B1112"/>
      <c r="D1112"/>
      <c r="E1112"/>
      <c r="F1112"/>
      <c r="I1112"/>
      <c r="J1112"/>
    </row>
    <row r="1113" spans="1:10" x14ac:dyDescent="0.2">
      <c r="A1113" s="473"/>
      <c r="B1113"/>
      <c r="D1113"/>
      <c r="E1113"/>
      <c r="F1113"/>
      <c r="I1113"/>
      <c r="J1113"/>
    </row>
    <row r="1114" spans="1:10" x14ac:dyDescent="0.2">
      <c r="A1114" s="473"/>
      <c r="B1114"/>
      <c r="D1114"/>
      <c r="E1114"/>
      <c r="F1114"/>
      <c r="I1114"/>
      <c r="J1114"/>
    </row>
    <row r="1115" spans="1:10" x14ac:dyDescent="0.2">
      <c r="A1115" s="473"/>
      <c r="B1115"/>
      <c r="D1115"/>
      <c r="E1115"/>
      <c r="F1115"/>
      <c r="I1115"/>
      <c r="J1115"/>
    </row>
    <row r="1116" spans="1:10" x14ac:dyDescent="0.2">
      <c r="A1116" s="473"/>
      <c r="B1116"/>
      <c r="D1116"/>
      <c r="E1116"/>
      <c r="F1116"/>
      <c r="I1116"/>
      <c r="J1116"/>
    </row>
    <row r="1117" spans="1:10" x14ac:dyDescent="0.2">
      <c r="A1117" s="473"/>
      <c r="B1117"/>
      <c r="D1117"/>
      <c r="E1117"/>
      <c r="F1117"/>
      <c r="I1117"/>
      <c r="J1117"/>
    </row>
    <row r="1118" spans="1:10" x14ac:dyDescent="0.2">
      <c r="A1118" s="473"/>
      <c r="B1118"/>
      <c r="D1118"/>
      <c r="E1118"/>
      <c r="F1118"/>
      <c r="I1118"/>
      <c r="J1118"/>
    </row>
    <row r="1119" spans="1:10" x14ac:dyDescent="0.2">
      <c r="A1119" s="473"/>
      <c r="B1119"/>
      <c r="D1119"/>
      <c r="E1119"/>
      <c r="F1119"/>
      <c r="I1119"/>
      <c r="J1119"/>
    </row>
    <row r="1120" spans="1:10" x14ac:dyDescent="0.2">
      <c r="A1120" s="473"/>
      <c r="B1120"/>
      <c r="D1120"/>
      <c r="E1120"/>
      <c r="F1120"/>
      <c r="I1120"/>
      <c r="J1120"/>
    </row>
    <row r="1121" spans="1:10" x14ac:dyDescent="0.2">
      <c r="A1121" s="473"/>
      <c r="B1121"/>
      <c r="D1121"/>
      <c r="E1121"/>
      <c r="F1121"/>
      <c r="I1121"/>
      <c r="J1121"/>
    </row>
    <row r="1122" spans="1:10" x14ac:dyDescent="0.2">
      <c r="A1122" s="473"/>
      <c r="B1122"/>
      <c r="D1122"/>
      <c r="E1122"/>
      <c r="F1122"/>
      <c r="I1122"/>
      <c r="J1122"/>
    </row>
    <row r="1123" spans="1:10" x14ac:dyDescent="0.2">
      <c r="A1123" s="473"/>
      <c r="B1123"/>
      <c r="D1123"/>
      <c r="E1123"/>
      <c r="F1123"/>
      <c r="I1123"/>
      <c r="J1123"/>
    </row>
    <row r="1124" spans="1:10" x14ac:dyDescent="0.2">
      <c r="A1124" s="473"/>
      <c r="B1124"/>
      <c r="D1124"/>
      <c r="E1124"/>
      <c r="F1124"/>
      <c r="I1124"/>
      <c r="J1124"/>
    </row>
    <row r="1125" spans="1:10" x14ac:dyDescent="0.2">
      <c r="A1125" s="473"/>
      <c r="B1125"/>
      <c r="D1125"/>
      <c r="E1125"/>
      <c r="F1125"/>
      <c r="I1125"/>
      <c r="J1125"/>
    </row>
    <row r="1126" spans="1:10" x14ac:dyDescent="0.2">
      <c r="A1126" s="473"/>
      <c r="B1126"/>
      <c r="D1126"/>
      <c r="E1126"/>
      <c r="F1126"/>
      <c r="I1126"/>
      <c r="J1126"/>
    </row>
    <row r="1127" spans="1:10" x14ac:dyDescent="0.2">
      <c r="A1127" s="473"/>
      <c r="B1127"/>
      <c r="D1127"/>
      <c r="E1127"/>
      <c r="F1127"/>
      <c r="I1127"/>
      <c r="J1127"/>
    </row>
    <row r="1128" spans="1:10" x14ac:dyDescent="0.2">
      <c r="A1128" s="473"/>
      <c r="B1128"/>
      <c r="D1128"/>
      <c r="E1128"/>
      <c r="F1128"/>
      <c r="I1128"/>
      <c r="J1128"/>
    </row>
    <row r="1129" spans="1:10" x14ac:dyDescent="0.2">
      <c r="A1129" s="473"/>
      <c r="B1129"/>
      <c r="D1129"/>
      <c r="E1129"/>
      <c r="F1129"/>
      <c r="I1129"/>
      <c r="J1129"/>
    </row>
    <row r="1130" spans="1:10" x14ac:dyDescent="0.2">
      <c r="A1130" s="473"/>
      <c r="B1130"/>
      <c r="D1130"/>
      <c r="E1130"/>
      <c r="F1130"/>
      <c r="I1130"/>
      <c r="J1130"/>
    </row>
    <row r="1131" spans="1:10" x14ac:dyDescent="0.2">
      <c r="A1131" s="473"/>
      <c r="B1131"/>
      <c r="D1131"/>
      <c r="E1131"/>
      <c r="F1131"/>
      <c r="I1131"/>
      <c r="J1131"/>
    </row>
    <row r="1132" spans="1:10" x14ac:dyDescent="0.2">
      <c r="A1132" s="473"/>
      <c r="B1132"/>
      <c r="D1132"/>
      <c r="E1132"/>
      <c r="F1132"/>
      <c r="I1132"/>
      <c r="J1132"/>
    </row>
    <row r="1133" spans="1:10" x14ac:dyDescent="0.2">
      <c r="A1133" s="473"/>
      <c r="B1133"/>
      <c r="D1133"/>
      <c r="E1133"/>
      <c r="F1133"/>
      <c r="I1133"/>
      <c r="J1133"/>
    </row>
    <row r="1134" spans="1:10" x14ac:dyDescent="0.2">
      <c r="A1134" s="473"/>
      <c r="B1134"/>
      <c r="D1134"/>
      <c r="E1134"/>
      <c r="F1134"/>
      <c r="I1134"/>
      <c r="J1134"/>
    </row>
    <row r="1135" spans="1:10" x14ac:dyDescent="0.2">
      <c r="A1135" s="473"/>
      <c r="B1135"/>
      <c r="D1135"/>
      <c r="E1135"/>
      <c r="F1135"/>
      <c r="I1135"/>
      <c r="J1135"/>
    </row>
    <row r="1136" spans="1:10" x14ac:dyDescent="0.2">
      <c r="A1136" s="473"/>
      <c r="B1136"/>
      <c r="D1136"/>
      <c r="E1136"/>
      <c r="F1136"/>
      <c r="I1136"/>
      <c r="J1136"/>
    </row>
    <row r="1137" spans="1:10" x14ac:dyDescent="0.2">
      <c r="A1137" s="473"/>
      <c r="B1137"/>
      <c r="D1137"/>
      <c r="E1137"/>
      <c r="F1137"/>
      <c r="I1137"/>
      <c r="J1137"/>
    </row>
    <row r="1138" spans="1:10" x14ac:dyDescent="0.2">
      <c r="A1138" s="473"/>
      <c r="B1138"/>
      <c r="D1138"/>
      <c r="E1138"/>
      <c r="F1138"/>
      <c r="I1138"/>
      <c r="J1138"/>
    </row>
    <row r="1139" spans="1:10" x14ac:dyDescent="0.2">
      <c r="A1139" s="473"/>
      <c r="B1139"/>
      <c r="D1139"/>
      <c r="E1139"/>
      <c r="F1139"/>
      <c r="I1139"/>
      <c r="J1139"/>
    </row>
    <row r="1140" spans="1:10" x14ac:dyDescent="0.2">
      <c r="A1140" s="473"/>
      <c r="B1140"/>
      <c r="D1140"/>
      <c r="E1140"/>
      <c r="F1140"/>
      <c r="I1140"/>
      <c r="J1140"/>
    </row>
    <row r="1141" spans="1:10" x14ac:dyDescent="0.2">
      <c r="A1141" s="473"/>
      <c r="B1141"/>
      <c r="D1141"/>
      <c r="E1141"/>
      <c r="F1141"/>
      <c r="I1141"/>
      <c r="J1141"/>
    </row>
    <row r="1142" spans="1:10" x14ac:dyDescent="0.2">
      <c r="A1142" s="473"/>
      <c r="B1142"/>
      <c r="D1142"/>
      <c r="E1142"/>
      <c r="F1142"/>
      <c r="I1142"/>
      <c r="J1142"/>
    </row>
    <row r="1143" spans="1:10" x14ac:dyDescent="0.2">
      <c r="A1143" s="473"/>
      <c r="B1143"/>
      <c r="D1143"/>
      <c r="E1143"/>
      <c r="F1143"/>
      <c r="I1143"/>
      <c r="J1143"/>
    </row>
    <row r="1144" spans="1:10" x14ac:dyDescent="0.2">
      <c r="A1144" s="473"/>
      <c r="B1144"/>
      <c r="D1144"/>
      <c r="E1144"/>
      <c r="F1144"/>
      <c r="I1144"/>
      <c r="J1144"/>
    </row>
    <row r="1145" spans="1:10" x14ac:dyDescent="0.2">
      <c r="A1145" s="473"/>
      <c r="B1145"/>
      <c r="D1145"/>
      <c r="E1145"/>
      <c r="F1145"/>
      <c r="I1145"/>
      <c r="J1145"/>
    </row>
    <row r="1146" spans="1:10" x14ac:dyDescent="0.2">
      <c r="A1146" s="473"/>
      <c r="B1146"/>
      <c r="D1146"/>
      <c r="E1146"/>
      <c r="F1146"/>
      <c r="I1146"/>
      <c r="J1146"/>
    </row>
    <row r="1147" spans="1:10" x14ac:dyDescent="0.2">
      <c r="A1147" s="473"/>
      <c r="B1147"/>
      <c r="D1147"/>
      <c r="E1147"/>
      <c r="F1147"/>
      <c r="I1147"/>
      <c r="J1147"/>
    </row>
    <row r="1148" spans="1:10" x14ac:dyDescent="0.2">
      <c r="A1148" s="473"/>
      <c r="B1148"/>
      <c r="D1148"/>
      <c r="E1148"/>
      <c r="F1148"/>
      <c r="I1148"/>
      <c r="J1148"/>
    </row>
    <row r="1149" spans="1:10" x14ac:dyDescent="0.2">
      <c r="A1149" s="473"/>
      <c r="B1149"/>
      <c r="D1149"/>
      <c r="E1149"/>
      <c r="F1149"/>
      <c r="I1149"/>
      <c r="J1149"/>
    </row>
    <row r="1150" spans="1:10" x14ac:dyDescent="0.2">
      <c r="A1150" s="473"/>
      <c r="B1150"/>
      <c r="D1150"/>
      <c r="E1150"/>
      <c r="F1150"/>
      <c r="I1150"/>
      <c r="J1150"/>
    </row>
    <row r="1151" spans="1:10" x14ac:dyDescent="0.2">
      <c r="A1151" s="473"/>
      <c r="B1151"/>
      <c r="D1151"/>
      <c r="E1151"/>
      <c r="F1151"/>
      <c r="I1151"/>
      <c r="J1151"/>
    </row>
    <row r="1152" spans="1:10" x14ac:dyDescent="0.2">
      <c r="A1152" s="473"/>
      <c r="B1152"/>
      <c r="D1152"/>
      <c r="E1152"/>
      <c r="F1152"/>
      <c r="I1152"/>
      <c r="J1152"/>
    </row>
    <row r="1153" spans="1:10" x14ac:dyDescent="0.2">
      <c r="A1153" s="473"/>
      <c r="B1153"/>
      <c r="D1153"/>
      <c r="E1153"/>
      <c r="F1153"/>
      <c r="I1153"/>
      <c r="J1153"/>
    </row>
    <row r="1154" spans="1:10" x14ac:dyDescent="0.2">
      <c r="A1154" s="473"/>
      <c r="B1154"/>
      <c r="D1154"/>
      <c r="E1154"/>
      <c r="F1154"/>
      <c r="I1154"/>
      <c r="J1154"/>
    </row>
    <row r="1155" spans="1:10" x14ac:dyDescent="0.2">
      <c r="A1155" s="473"/>
      <c r="B1155"/>
      <c r="D1155"/>
      <c r="E1155"/>
      <c r="F1155"/>
      <c r="I1155"/>
      <c r="J1155"/>
    </row>
    <row r="1156" spans="1:10" x14ac:dyDescent="0.2">
      <c r="A1156" s="473"/>
      <c r="B1156"/>
      <c r="D1156"/>
      <c r="E1156"/>
      <c r="F1156"/>
      <c r="I1156"/>
      <c r="J1156"/>
    </row>
    <row r="1157" spans="1:10" x14ac:dyDescent="0.2">
      <c r="A1157" s="473"/>
      <c r="B1157"/>
      <c r="D1157"/>
      <c r="E1157"/>
      <c r="F1157"/>
      <c r="I1157"/>
      <c r="J1157"/>
    </row>
    <row r="1158" spans="1:10" x14ac:dyDescent="0.2">
      <c r="A1158" s="473"/>
      <c r="B1158"/>
      <c r="D1158"/>
      <c r="E1158"/>
      <c r="F1158"/>
      <c r="I1158"/>
      <c r="J1158"/>
    </row>
    <row r="1159" spans="1:10" x14ac:dyDescent="0.2">
      <c r="A1159" s="473"/>
      <c r="B1159"/>
      <c r="D1159"/>
      <c r="E1159"/>
      <c r="F1159"/>
      <c r="I1159"/>
      <c r="J1159"/>
    </row>
    <row r="1160" spans="1:10" x14ac:dyDescent="0.2">
      <c r="A1160" s="473"/>
      <c r="B1160"/>
      <c r="D1160"/>
      <c r="E1160"/>
      <c r="F1160"/>
      <c r="I1160"/>
      <c r="J1160"/>
    </row>
    <row r="1161" spans="1:10" x14ac:dyDescent="0.2">
      <c r="A1161" s="473"/>
      <c r="B1161"/>
      <c r="D1161"/>
      <c r="E1161"/>
      <c r="F1161"/>
      <c r="I1161"/>
      <c r="J1161"/>
    </row>
    <row r="1162" spans="1:10" x14ac:dyDescent="0.2">
      <c r="A1162" s="473"/>
      <c r="B1162"/>
      <c r="D1162"/>
      <c r="E1162"/>
      <c r="F1162"/>
      <c r="I1162"/>
      <c r="J1162"/>
    </row>
    <row r="1163" spans="1:10" x14ac:dyDescent="0.2">
      <c r="A1163" s="473"/>
      <c r="B1163"/>
      <c r="D1163"/>
      <c r="E1163"/>
      <c r="F1163"/>
      <c r="I1163"/>
      <c r="J1163"/>
    </row>
    <row r="1164" spans="1:10" x14ac:dyDescent="0.2">
      <c r="A1164" s="473"/>
      <c r="B1164"/>
      <c r="D1164"/>
      <c r="E1164"/>
      <c r="F1164"/>
      <c r="I1164"/>
      <c r="J1164"/>
    </row>
    <row r="1165" spans="1:10" x14ac:dyDescent="0.2">
      <c r="A1165" s="473"/>
      <c r="B1165"/>
      <c r="D1165"/>
      <c r="E1165"/>
      <c r="F1165"/>
      <c r="I1165"/>
      <c r="J1165"/>
    </row>
    <row r="1166" spans="1:10" x14ac:dyDescent="0.2">
      <c r="A1166" s="473"/>
      <c r="B1166"/>
      <c r="D1166"/>
      <c r="E1166"/>
      <c r="F1166"/>
      <c r="I1166"/>
      <c r="J1166"/>
    </row>
    <row r="1167" spans="1:10" x14ac:dyDescent="0.2">
      <c r="A1167" s="473"/>
      <c r="B1167"/>
      <c r="D1167"/>
      <c r="E1167"/>
      <c r="F1167"/>
      <c r="I1167"/>
      <c r="J1167"/>
    </row>
    <row r="1168" spans="1:10" x14ac:dyDescent="0.2">
      <c r="A1168" s="473"/>
      <c r="B1168"/>
      <c r="D1168"/>
      <c r="E1168"/>
      <c r="F1168"/>
      <c r="I1168"/>
      <c r="J1168"/>
    </row>
    <row r="1169" spans="1:10" x14ac:dyDescent="0.2">
      <c r="A1169" s="473"/>
      <c r="B1169"/>
      <c r="D1169"/>
      <c r="E1169"/>
      <c r="F1169"/>
      <c r="I1169"/>
      <c r="J1169"/>
    </row>
    <row r="1170" spans="1:10" x14ac:dyDescent="0.2">
      <c r="A1170" s="473"/>
      <c r="B1170"/>
      <c r="D1170"/>
      <c r="E1170"/>
      <c r="F1170"/>
      <c r="I1170"/>
      <c r="J1170"/>
    </row>
    <row r="1171" spans="1:10" x14ac:dyDescent="0.2">
      <c r="A1171" s="473"/>
      <c r="B1171"/>
      <c r="D1171"/>
      <c r="E1171"/>
      <c r="F1171"/>
      <c r="I1171"/>
      <c r="J1171"/>
    </row>
    <row r="1172" spans="1:10" x14ac:dyDescent="0.2">
      <c r="A1172" s="473"/>
      <c r="B1172"/>
      <c r="D1172"/>
      <c r="E1172"/>
      <c r="F1172"/>
      <c r="I1172"/>
      <c r="J1172"/>
    </row>
    <row r="1173" spans="1:10" x14ac:dyDescent="0.2">
      <c r="A1173" s="473"/>
      <c r="B1173"/>
      <c r="D1173"/>
      <c r="E1173"/>
      <c r="F1173"/>
      <c r="I1173"/>
      <c r="J1173"/>
    </row>
    <row r="1174" spans="1:10" x14ac:dyDescent="0.2">
      <c r="A1174" s="473"/>
      <c r="B1174"/>
      <c r="D1174"/>
      <c r="E1174"/>
      <c r="F1174"/>
      <c r="I1174"/>
      <c r="J1174"/>
    </row>
    <row r="1175" spans="1:10" x14ac:dyDescent="0.2">
      <c r="A1175" s="473"/>
      <c r="B1175"/>
      <c r="D1175"/>
      <c r="E1175"/>
      <c r="F1175"/>
      <c r="I1175"/>
      <c r="J1175"/>
    </row>
    <row r="1176" spans="1:10" x14ac:dyDescent="0.2">
      <c r="A1176" s="473"/>
      <c r="B1176"/>
      <c r="D1176"/>
      <c r="E1176"/>
      <c r="F1176"/>
      <c r="I1176"/>
      <c r="J1176"/>
    </row>
    <row r="1177" spans="1:10" x14ac:dyDescent="0.2">
      <c r="A1177" s="473"/>
      <c r="B1177"/>
      <c r="D1177"/>
      <c r="E1177"/>
      <c r="F1177"/>
      <c r="I1177"/>
      <c r="J1177"/>
    </row>
    <row r="1178" spans="1:10" x14ac:dyDescent="0.2">
      <c r="A1178" s="473"/>
      <c r="B1178"/>
      <c r="D1178"/>
      <c r="E1178"/>
      <c r="F1178"/>
      <c r="I1178"/>
      <c r="J1178"/>
    </row>
    <row r="1179" spans="1:10" x14ac:dyDescent="0.2">
      <c r="A1179" s="473"/>
      <c r="B1179"/>
      <c r="D1179"/>
      <c r="E1179"/>
      <c r="F1179"/>
      <c r="I1179"/>
      <c r="J1179"/>
    </row>
    <row r="1180" spans="1:10" x14ac:dyDescent="0.2">
      <c r="A1180" s="473"/>
      <c r="B1180"/>
      <c r="D1180"/>
      <c r="E1180"/>
      <c r="F1180"/>
      <c r="I1180"/>
      <c r="J1180"/>
    </row>
    <row r="1181" spans="1:10" x14ac:dyDescent="0.2">
      <c r="A1181" s="473"/>
      <c r="B1181"/>
      <c r="D1181"/>
      <c r="E1181"/>
      <c r="F1181"/>
      <c r="I1181"/>
      <c r="J1181"/>
    </row>
    <row r="1182" spans="1:10" x14ac:dyDescent="0.2">
      <c r="A1182" s="473"/>
      <c r="B1182"/>
      <c r="D1182"/>
      <c r="E1182"/>
      <c r="F1182"/>
      <c r="I1182"/>
      <c r="J1182"/>
    </row>
    <row r="1183" spans="1:10" x14ac:dyDescent="0.2">
      <c r="A1183" s="473"/>
      <c r="B1183"/>
      <c r="D1183"/>
      <c r="E1183"/>
      <c r="F1183"/>
      <c r="I1183"/>
      <c r="J1183"/>
    </row>
    <row r="1184" spans="1:10" x14ac:dyDescent="0.2">
      <c r="A1184" s="473"/>
      <c r="B1184"/>
      <c r="D1184"/>
      <c r="E1184"/>
      <c r="F1184"/>
      <c r="I1184"/>
      <c r="J1184"/>
    </row>
    <row r="1185" spans="1:10" x14ac:dyDescent="0.2">
      <c r="A1185" s="473"/>
      <c r="B1185"/>
      <c r="D1185"/>
      <c r="E1185"/>
      <c r="F1185"/>
      <c r="I1185"/>
      <c r="J1185"/>
    </row>
    <row r="1186" spans="1:10" x14ac:dyDescent="0.2">
      <c r="A1186" s="473"/>
      <c r="B1186"/>
      <c r="D1186"/>
      <c r="E1186"/>
      <c r="F1186"/>
      <c r="I1186"/>
      <c r="J1186"/>
    </row>
    <row r="1187" spans="1:10" x14ac:dyDescent="0.2">
      <c r="A1187" s="473"/>
      <c r="B1187"/>
      <c r="D1187"/>
      <c r="E1187"/>
      <c r="F1187"/>
      <c r="I1187"/>
      <c r="J1187"/>
    </row>
    <row r="1188" spans="1:10" x14ac:dyDescent="0.2">
      <c r="A1188" s="473"/>
      <c r="B1188"/>
      <c r="D1188"/>
      <c r="E1188"/>
      <c r="F1188"/>
      <c r="I1188"/>
      <c r="J1188"/>
    </row>
    <row r="1189" spans="1:10" x14ac:dyDescent="0.2">
      <c r="A1189" s="473"/>
      <c r="B1189"/>
      <c r="D1189"/>
      <c r="E1189"/>
      <c r="F1189"/>
      <c r="I1189"/>
      <c r="J1189"/>
    </row>
    <row r="1190" spans="1:10" x14ac:dyDescent="0.2">
      <c r="A1190" s="473"/>
      <c r="B1190"/>
      <c r="D1190"/>
      <c r="E1190"/>
      <c r="F1190"/>
      <c r="I1190"/>
      <c r="J1190"/>
    </row>
    <row r="1191" spans="1:10" x14ac:dyDescent="0.2">
      <c r="A1191" s="473"/>
      <c r="B1191"/>
      <c r="D1191"/>
      <c r="E1191"/>
      <c r="F1191"/>
      <c r="I1191"/>
      <c r="J1191"/>
    </row>
    <row r="1192" spans="1:10" x14ac:dyDescent="0.2">
      <c r="A1192" s="473"/>
      <c r="B1192"/>
      <c r="D1192"/>
      <c r="E1192"/>
      <c r="F1192"/>
      <c r="I1192"/>
      <c r="J1192"/>
    </row>
    <row r="1193" spans="1:10" x14ac:dyDescent="0.2">
      <c r="A1193" s="473"/>
      <c r="B1193"/>
      <c r="D1193"/>
      <c r="E1193"/>
      <c r="F1193"/>
      <c r="I1193"/>
      <c r="J1193"/>
    </row>
    <row r="1194" spans="1:10" x14ac:dyDescent="0.2">
      <c r="A1194" s="473"/>
      <c r="B1194"/>
      <c r="D1194"/>
      <c r="E1194"/>
      <c r="F1194"/>
      <c r="I1194"/>
      <c r="J1194"/>
    </row>
    <row r="1195" spans="1:10" x14ac:dyDescent="0.2">
      <c r="A1195" s="473"/>
      <c r="B1195"/>
      <c r="D1195"/>
      <c r="E1195"/>
      <c r="F1195"/>
      <c r="I1195"/>
      <c r="J1195"/>
    </row>
    <row r="1196" spans="1:10" x14ac:dyDescent="0.2">
      <c r="A1196" s="473"/>
      <c r="B1196"/>
      <c r="D1196"/>
      <c r="E1196"/>
      <c r="F1196"/>
      <c r="I1196"/>
      <c r="J1196"/>
    </row>
    <row r="1197" spans="1:10" x14ac:dyDescent="0.2">
      <c r="A1197" s="473"/>
      <c r="B1197"/>
      <c r="D1197"/>
      <c r="E1197"/>
      <c r="F1197"/>
      <c r="I1197"/>
      <c r="J1197"/>
    </row>
    <row r="1198" spans="1:10" x14ac:dyDescent="0.2">
      <c r="A1198" s="473"/>
      <c r="B1198"/>
      <c r="D1198"/>
      <c r="E1198"/>
      <c r="F1198"/>
      <c r="I1198"/>
      <c r="J1198"/>
    </row>
    <row r="1199" spans="1:10" x14ac:dyDescent="0.2">
      <c r="A1199" s="473"/>
      <c r="B1199"/>
      <c r="D1199"/>
      <c r="E1199"/>
      <c r="F1199"/>
      <c r="I1199"/>
      <c r="J1199"/>
    </row>
    <row r="1200" spans="1:10" x14ac:dyDescent="0.2">
      <c r="A1200" s="473"/>
      <c r="B1200"/>
      <c r="D1200"/>
      <c r="E1200"/>
      <c r="F1200"/>
      <c r="I1200"/>
      <c r="J1200"/>
    </row>
    <row r="1201" spans="1:10" x14ac:dyDescent="0.2">
      <c r="A1201" s="473"/>
      <c r="B1201"/>
      <c r="D1201"/>
      <c r="E1201"/>
      <c r="F1201"/>
      <c r="I1201"/>
      <c r="J1201"/>
    </row>
    <row r="1202" spans="1:10" x14ac:dyDescent="0.2">
      <c r="A1202" s="473"/>
      <c r="B1202"/>
      <c r="D1202"/>
      <c r="E1202"/>
      <c r="F1202"/>
      <c r="I1202"/>
      <c r="J1202"/>
    </row>
    <row r="1203" spans="1:10" x14ac:dyDescent="0.2">
      <c r="A1203" s="473"/>
      <c r="B1203"/>
      <c r="D1203"/>
      <c r="E1203"/>
      <c r="F1203"/>
      <c r="I1203"/>
      <c r="J1203"/>
    </row>
    <row r="1204" spans="1:10" x14ac:dyDescent="0.2">
      <c r="A1204" s="473"/>
      <c r="B1204"/>
      <c r="D1204"/>
      <c r="E1204"/>
      <c r="F1204"/>
      <c r="I1204"/>
      <c r="J1204"/>
    </row>
    <row r="1205" spans="1:10" x14ac:dyDescent="0.2">
      <c r="A1205" s="473"/>
      <c r="B1205"/>
      <c r="D1205"/>
      <c r="E1205"/>
      <c r="F1205"/>
      <c r="I1205"/>
      <c r="J1205"/>
    </row>
    <row r="1206" spans="1:10" x14ac:dyDescent="0.2">
      <c r="A1206" s="473"/>
      <c r="B1206"/>
      <c r="D1206"/>
      <c r="E1206"/>
      <c r="F1206"/>
      <c r="I1206"/>
      <c r="J1206"/>
    </row>
    <row r="1207" spans="1:10" x14ac:dyDescent="0.2">
      <c r="A1207" s="473"/>
      <c r="B1207"/>
      <c r="D1207"/>
      <c r="E1207"/>
      <c r="F1207"/>
      <c r="I1207"/>
      <c r="J1207"/>
    </row>
    <row r="1208" spans="1:10" x14ac:dyDescent="0.2">
      <c r="A1208" s="473"/>
      <c r="B1208"/>
      <c r="D1208"/>
      <c r="E1208"/>
      <c r="F1208"/>
      <c r="I1208"/>
      <c r="J1208"/>
    </row>
    <row r="1209" spans="1:10" x14ac:dyDescent="0.2">
      <c r="A1209" s="473"/>
      <c r="B1209"/>
      <c r="D1209"/>
      <c r="E1209"/>
      <c r="F1209"/>
      <c r="I1209"/>
      <c r="J1209"/>
    </row>
    <row r="1210" spans="1:10" x14ac:dyDescent="0.2">
      <c r="A1210" s="473"/>
      <c r="B1210"/>
      <c r="D1210"/>
      <c r="E1210"/>
      <c r="F1210"/>
      <c r="I1210"/>
      <c r="J1210"/>
    </row>
    <row r="1211" spans="1:10" x14ac:dyDescent="0.2">
      <c r="A1211" s="473"/>
      <c r="B1211"/>
      <c r="D1211"/>
      <c r="E1211"/>
      <c r="F1211"/>
      <c r="I1211"/>
      <c r="J1211"/>
    </row>
    <row r="1212" spans="1:10" x14ac:dyDescent="0.2">
      <c r="A1212" s="473"/>
      <c r="B1212"/>
      <c r="D1212"/>
      <c r="E1212"/>
      <c r="F1212"/>
      <c r="I1212"/>
      <c r="J1212"/>
    </row>
    <row r="1213" spans="1:10" x14ac:dyDescent="0.2">
      <c r="A1213" s="473"/>
      <c r="B1213"/>
      <c r="D1213"/>
      <c r="E1213"/>
      <c r="F1213"/>
      <c r="I1213"/>
      <c r="J1213"/>
    </row>
    <row r="1214" spans="1:10" x14ac:dyDescent="0.2">
      <c r="A1214" s="473"/>
      <c r="B1214"/>
      <c r="D1214"/>
      <c r="E1214"/>
      <c r="F1214"/>
      <c r="I1214"/>
      <c r="J1214"/>
    </row>
    <row r="1215" spans="1:10" x14ac:dyDescent="0.2">
      <c r="A1215" s="473"/>
      <c r="B1215"/>
      <c r="D1215"/>
      <c r="E1215"/>
      <c r="F1215"/>
      <c r="I1215"/>
      <c r="J1215"/>
    </row>
    <row r="1216" spans="1:10" x14ac:dyDescent="0.2">
      <c r="A1216" s="473"/>
      <c r="B1216"/>
      <c r="D1216"/>
      <c r="E1216"/>
      <c r="F1216"/>
      <c r="I1216"/>
      <c r="J1216"/>
    </row>
    <row r="1217" spans="1:10" x14ac:dyDescent="0.2">
      <c r="A1217" s="473"/>
      <c r="B1217"/>
      <c r="D1217"/>
      <c r="E1217"/>
      <c r="F1217"/>
      <c r="I1217"/>
      <c r="J1217"/>
    </row>
    <row r="1218" spans="1:10" x14ac:dyDescent="0.2">
      <c r="A1218" s="473"/>
      <c r="B1218"/>
      <c r="D1218"/>
      <c r="E1218"/>
      <c r="F1218"/>
      <c r="I1218"/>
      <c r="J1218"/>
    </row>
    <row r="1219" spans="1:10" x14ac:dyDescent="0.2">
      <c r="A1219" s="473"/>
      <c r="B1219"/>
      <c r="D1219"/>
      <c r="E1219"/>
      <c r="F1219"/>
      <c r="I1219"/>
      <c r="J1219"/>
    </row>
    <row r="1220" spans="1:10" x14ac:dyDescent="0.2">
      <c r="A1220" s="473"/>
      <c r="B1220"/>
      <c r="D1220"/>
      <c r="E1220"/>
      <c r="F1220"/>
      <c r="I1220"/>
      <c r="J1220"/>
    </row>
    <row r="1221" spans="1:10" x14ac:dyDescent="0.2">
      <c r="A1221" s="473"/>
      <c r="B1221"/>
      <c r="D1221"/>
      <c r="E1221"/>
      <c r="F1221"/>
      <c r="I1221"/>
      <c r="J1221"/>
    </row>
    <row r="1222" spans="1:10" x14ac:dyDescent="0.2">
      <c r="A1222" s="473"/>
      <c r="B1222"/>
      <c r="D1222"/>
      <c r="E1222"/>
      <c r="F1222"/>
      <c r="I1222"/>
      <c r="J1222"/>
    </row>
    <row r="1223" spans="1:10" x14ac:dyDescent="0.2">
      <c r="A1223" s="473"/>
      <c r="B1223"/>
      <c r="D1223"/>
      <c r="E1223"/>
      <c r="F1223"/>
      <c r="I1223"/>
      <c r="J1223"/>
    </row>
    <row r="1224" spans="1:10" x14ac:dyDescent="0.2">
      <c r="A1224" s="473"/>
      <c r="B1224"/>
      <c r="D1224"/>
      <c r="E1224"/>
      <c r="F1224"/>
      <c r="I1224"/>
      <c r="J1224"/>
    </row>
    <row r="1225" spans="1:10" x14ac:dyDescent="0.2">
      <c r="A1225" s="473"/>
      <c r="B1225"/>
      <c r="D1225"/>
      <c r="E1225"/>
      <c r="F1225"/>
      <c r="I1225"/>
      <c r="J1225"/>
    </row>
    <row r="1226" spans="1:10" x14ac:dyDescent="0.2">
      <c r="A1226" s="473"/>
      <c r="B1226"/>
      <c r="D1226"/>
      <c r="E1226"/>
      <c r="F1226"/>
      <c r="I1226"/>
      <c r="J1226"/>
    </row>
    <row r="1227" spans="1:10" x14ac:dyDescent="0.2">
      <c r="A1227" s="473"/>
      <c r="B1227"/>
      <c r="D1227"/>
      <c r="E1227"/>
      <c r="F1227"/>
      <c r="I1227"/>
      <c r="J1227"/>
    </row>
    <row r="1228" spans="1:10" x14ac:dyDescent="0.2">
      <c r="A1228" s="473"/>
      <c r="B1228"/>
      <c r="D1228"/>
      <c r="E1228"/>
      <c r="F1228"/>
      <c r="I1228"/>
      <c r="J1228"/>
    </row>
    <row r="1229" spans="1:10" x14ac:dyDescent="0.2">
      <c r="A1229" s="473"/>
      <c r="B1229"/>
      <c r="D1229"/>
      <c r="E1229"/>
      <c r="F1229"/>
      <c r="I1229"/>
      <c r="J1229"/>
    </row>
    <row r="1230" spans="1:10" x14ac:dyDescent="0.2">
      <c r="A1230" s="473"/>
      <c r="B1230"/>
      <c r="D1230"/>
      <c r="E1230"/>
      <c r="F1230"/>
      <c r="I1230"/>
      <c r="J1230"/>
    </row>
    <row r="1231" spans="1:10" x14ac:dyDescent="0.2">
      <c r="A1231" s="473"/>
      <c r="B1231"/>
      <c r="D1231"/>
      <c r="E1231"/>
      <c r="F1231"/>
      <c r="I1231"/>
      <c r="J1231"/>
    </row>
    <row r="1232" spans="1:10" x14ac:dyDescent="0.2">
      <c r="A1232" s="473"/>
      <c r="B1232"/>
      <c r="D1232"/>
      <c r="E1232"/>
      <c r="F1232"/>
      <c r="I1232"/>
      <c r="J1232"/>
    </row>
    <row r="1233" spans="1:10" x14ac:dyDescent="0.2">
      <c r="A1233" s="473"/>
      <c r="B1233"/>
      <c r="D1233"/>
      <c r="E1233"/>
      <c r="F1233"/>
      <c r="I1233"/>
      <c r="J1233"/>
    </row>
    <row r="1234" spans="1:10" x14ac:dyDescent="0.2">
      <c r="A1234" s="473"/>
      <c r="B1234"/>
      <c r="D1234"/>
      <c r="E1234"/>
      <c r="F1234"/>
      <c r="I1234"/>
      <c r="J1234"/>
    </row>
    <row r="1235" spans="1:10" x14ac:dyDescent="0.2">
      <c r="A1235" s="473"/>
      <c r="B1235"/>
      <c r="D1235"/>
      <c r="E1235"/>
      <c r="F1235"/>
      <c r="I1235"/>
      <c r="J1235"/>
    </row>
    <row r="1236" spans="1:10" x14ac:dyDescent="0.2">
      <c r="A1236" s="473"/>
      <c r="B1236"/>
      <c r="D1236"/>
      <c r="E1236"/>
      <c r="F1236"/>
      <c r="I1236"/>
      <c r="J1236"/>
    </row>
    <row r="1237" spans="1:10" x14ac:dyDescent="0.2">
      <c r="A1237" s="473"/>
      <c r="B1237"/>
      <c r="D1237"/>
      <c r="E1237"/>
      <c r="F1237"/>
      <c r="I1237"/>
      <c r="J1237"/>
    </row>
    <row r="1238" spans="1:10" x14ac:dyDescent="0.2">
      <c r="A1238" s="473"/>
      <c r="B1238"/>
      <c r="D1238"/>
      <c r="E1238"/>
      <c r="F1238"/>
      <c r="I1238"/>
      <c r="J1238"/>
    </row>
    <row r="1239" spans="1:10" x14ac:dyDescent="0.2">
      <c r="A1239" s="473"/>
      <c r="B1239"/>
      <c r="D1239"/>
      <c r="E1239"/>
      <c r="F1239"/>
      <c r="I1239"/>
      <c r="J1239"/>
    </row>
    <row r="1240" spans="1:10" x14ac:dyDescent="0.2">
      <c r="A1240" s="473"/>
      <c r="B1240"/>
      <c r="D1240"/>
      <c r="E1240"/>
      <c r="F1240"/>
      <c r="I1240"/>
      <c r="J1240"/>
    </row>
    <row r="1241" spans="1:10" x14ac:dyDescent="0.2">
      <c r="A1241" s="473"/>
      <c r="B1241"/>
      <c r="D1241"/>
      <c r="E1241"/>
      <c r="F1241"/>
      <c r="I1241"/>
      <c r="J1241"/>
    </row>
    <row r="1242" spans="1:10" x14ac:dyDescent="0.2">
      <c r="A1242" s="473"/>
      <c r="B1242"/>
      <c r="D1242"/>
      <c r="E1242"/>
      <c r="F1242"/>
      <c r="I1242"/>
      <c r="J1242"/>
    </row>
    <row r="1243" spans="1:10" x14ac:dyDescent="0.2">
      <c r="A1243" s="473"/>
      <c r="B1243"/>
      <c r="D1243"/>
      <c r="E1243"/>
      <c r="F1243"/>
      <c r="I1243"/>
      <c r="J1243"/>
    </row>
    <row r="1244" spans="1:10" x14ac:dyDescent="0.2">
      <c r="A1244" s="473"/>
      <c r="B1244"/>
      <c r="D1244"/>
      <c r="E1244"/>
      <c r="F1244"/>
      <c r="I1244"/>
      <c r="J1244"/>
    </row>
    <row r="1245" spans="1:10" x14ac:dyDescent="0.2">
      <c r="A1245" s="473"/>
      <c r="B1245"/>
      <c r="D1245"/>
      <c r="E1245"/>
      <c r="F1245"/>
      <c r="I1245"/>
      <c r="J1245"/>
    </row>
    <row r="1246" spans="1:10" x14ac:dyDescent="0.2">
      <c r="A1246" s="473"/>
      <c r="B1246"/>
      <c r="D1246"/>
      <c r="E1246"/>
      <c r="F1246"/>
      <c r="I1246"/>
      <c r="J1246"/>
    </row>
    <row r="1247" spans="1:10" x14ac:dyDescent="0.2">
      <c r="A1247" s="473"/>
      <c r="B1247"/>
      <c r="D1247"/>
      <c r="E1247"/>
      <c r="F1247"/>
      <c r="I1247"/>
      <c r="J1247"/>
    </row>
    <row r="1248" spans="1:10" x14ac:dyDescent="0.2">
      <c r="A1248" s="473"/>
      <c r="B1248"/>
      <c r="D1248"/>
      <c r="E1248"/>
      <c r="F1248"/>
      <c r="I1248"/>
      <c r="J1248"/>
    </row>
    <row r="1249" spans="1:10" x14ac:dyDescent="0.2">
      <c r="A1249" s="473"/>
      <c r="B1249"/>
      <c r="D1249"/>
      <c r="E1249"/>
      <c r="F1249"/>
      <c r="I1249"/>
      <c r="J1249"/>
    </row>
    <row r="1250" spans="1:10" x14ac:dyDescent="0.2">
      <c r="A1250" s="473"/>
      <c r="B1250"/>
      <c r="D1250"/>
      <c r="E1250"/>
      <c r="F1250"/>
      <c r="I1250"/>
      <c r="J1250"/>
    </row>
    <row r="1251" spans="1:10" x14ac:dyDescent="0.2">
      <c r="A1251" s="473"/>
      <c r="B1251"/>
      <c r="D1251"/>
      <c r="E1251"/>
      <c r="F1251"/>
      <c r="I1251"/>
      <c r="J1251"/>
    </row>
    <row r="1252" spans="1:10" x14ac:dyDescent="0.2">
      <c r="A1252" s="473"/>
      <c r="B1252"/>
      <c r="D1252"/>
      <c r="E1252"/>
      <c r="F1252"/>
      <c r="I1252"/>
      <c r="J1252"/>
    </row>
    <row r="1253" spans="1:10" x14ac:dyDescent="0.2">
      <c r="A1253" s="473"/>
      <c r="B1253"/>
      <c r="D1253"/>
      <c r="E1253"/>
      <c r="F1253"/>
      <c r="I1253"/>
      <c r="J1253"/>
    </row>
    <row r="1254" spans="1:10" x14ac:dyDescent="0.2">
      <c r="A1254" s="473"/>
      <c r="B1254"/>
      <c r="D1254"/>
      <c r="E1254"/>
      <c r="F1254"/>
      <c r="I1254"/>
      <c r="J1254"/>
    </row>
    <row r="1255" spans="1:10" x14ac:dyDescent="0.2">
      <c r="A1255" s="473"/>
      <c r="B1255"/>
      <c r="D1255"/>
      <c r="E1255"/>
      <c r="F1255"/>
      <c r="I1255"/>
      <c r="J1255"/>
    </row>
    <row r="1256" spans="1:10" x14ac:dyDescent="0.2">
      <c r="A1256" s="473"/>
      <c r="B1256"/>
      <c r="D1256"/>
      <c r="E1256"/>
      <c r="F1256"/>
      <c r="I1256"/>
      <c r="J1256"/>
    </row>
    <row r="1257" spans="1:10" x14ac:dyDescent="0.2">
      <c r="A1257" s="473"/>
      <c r="B1257"/>
      <c r="D1257"/>
      <c r="E1257"/>
      <c r="F1257"/>
      <c r="I1257"/>
      <c r="J1257"/>
    </row>
    <row r="1258" spans="1:10" x14ac:dyDescent="0.2">
      <c r="A1258" s="473"/>
      <c r="B1258"/>
      <c r="D1258"/>
      <c r="E1258"/>
      <c r="F1258"/>
      <c r="I1258"/>
      <c r="J1258"/>
    </row>
    <row r="1259" spans="1:10" x14ac:dyDescent="0.2">
      <c r="A1259" s="473"/>
      <c r="B1259"/>
      <c r="D1259"/>
      <c r="E1259"/>
      <c r="F1259"/>
      <c r="I1259"/>
      <c r="J1259"/>
    </row>
    <row r="1260" spans="1:10" x14ac:dyDescent="0.2">
      <c r="A1260" s="473"/>
      <c r="B1260"/>
      <c r="D1260"/>
      <c r="E1260"/>
      <c r="F1260"/>
      <c r="I1260"/>
      <c r="J1260"/>
    </row>
    <row r="1261" spans="1:10" x14ac:dyDescent="0.2">
      <c r="A1261" s="473"/>
      <c r="B1261"/>
      <c r="D1261"/>
      <c r="E1261"/>
      <c r="F1261"/>
      <c r="I1261"/>
      <c r="J1261"/>
    </row>
    <row r="1262" spans="1:10" x14ac:dyDescent="0.2">
      <c r="A1262" s="473"/>
      <c r="B1262"/>
      <c r="D1262"/>
      <c r="E1262"/>
      <c r="F1262"/>
      <c r="I1262"/>
      <c r="J1262"/>
    </row>
    <row r="1263" spans="1:10" x14ac:dyDescent="0.2">
      <c r="A1263" s="473"/>
      <c r="B1263"/>
      <c r="D1263"/>
      <c r="E1263"/>
      <c r="F1263"/>
      <c r="I1263"/>
      <c r="J1263"/>
    </row>
    <row r="1264" spans="1:10" x14ac:dyDescent="0.2">
      <c r="A1264" s="473"/>
      <c r="B1264"/>
      <c r="D1264"/>
      <c r="E1264"/>
      <c r="F1264"/>
      <c r="I1264"/>
      <c r="J1264"/>
    </row>
    <row r="1265" spans="1:10" x14ac:dyDescent="0.2">
      <c r="A1265" s="473"/>
      <c r="B1265"/>
      <c r="D1265"/>
      <c r="E1265"/>
      <c r="F1265"/>
      <c r="I1265"/>
      <c r="J1265"/>
    </row>
    <row r="1266" spans="1:10" x14ac:dyDescent="0.2">
      <c r="A1266" s="473"/>
      <c r="B1266"/>
      <c r="D1266"/>
      <c r="E1266"/>
      <c r="F1266"/>
      <c r="I1266"/>
      <c r="J1266"/>
    </row>
    <row r="1267" spans="1:10" x14ac:dyDescent="0.2">
      <c r="A1267" s="473"/>
      <c r="B1267"/>
      <c r="D1267"/>
      <c r="E1267"/>
      <c r="F1267"/>
      <c r="I1267"/>
      <c r="J1267"/>
    </row>
    <row r="1268" spans="1:10" x14ac:dyDescent="0.2">
      <c r="A1268" s="473"/>
      <c r="B1268"/>
      <c r="D1268"/>
      <c r="E1268"/>
      <c r="F1268"/>
      <c r="I1268"/>
      <c r="J1268"/>
    </row>
    <row r="1269" spans="1:10" x14ac:dyDescent="0.2">
      <c r="A1269" s="473"/>
      <c r="B1269"/>
      <c r="D1269"/>
      <c r="E1269"/>
      <c r="F1269"/>
      <c r="I1269"/>
      <c r="J1269"/>
    </row>
    <row r="1270" spans="1:10" x14ac:dyDescent="0.2">
      <c r="A1270" s="473"/>
      <c r="B1270"/>
      <c r="D1270"/>
      <c r="E1270"/>
      <c r="F1270"/>
      <c r="I1270"/>
      <c r="J1270"/>
    </row>
    <row r="1271" spans="1:10" x14ac:dyDescent="0.2">
      <c r="A1271" s="473"/>
      <c r="B1271"/>
      <c r="D1271"/>
      <c r="E1271"/>
      <c r="F1271"/>
      <c r="I1271"/>
      <c r="J1271"/>
    </row>
    <row r="1272" spans="1:10" x14ac:dyDescent="0.2">
      <c r="A1272" s="473"/>
      <c r="B1272"/>
      <c r="D1272"/>
      <c r="E1272"/>
      <c r="F1272"/>
      <c r="I1272"/>
      <c r="J1272"/>
    </row>
    <row r="1273" spans="1:10" x14ac:dyDescent="0.2">
      <c r="A1273" s="473"/>
      <c r="B1273"/>
      <c r="D1273"/>
      <c r="E1273"/>
      <c r="F1273"/>
      <c r="I1273"/>
      <c r="J1273"/>
    </row>
    <row r="1274" spans="1:10" x14ac:dyDescent="0.2">
      <c r="A1274" s="473"/>
      <c r="B1274"/>
      <c r="D1274"/>
      <c r="E1274"/>
      <c r="F1274"/>
      <c r="I1274"/>
      <c r="J1274"/>
    </row>
    <row r="1275" spans="1:10" x14ac:dyDescent="0.2">
      <c r="A1275" s="473"/>
      <c r="B1275"/>
      <c r="D1275"/>
      <c r="E1275"/>
      <c r="F1275"/>
      <c r="I1275"/>
      <c r="J1275"/>
    </row>
    <row r="1276" spans="1:10" x14ac:dyDescent="0.2">
      <c r="A1276" s="473"/>
      <c r="B1276"/>
      <c r="D1276"/>
      <c r="E1276"/>
      <c r="F1276"/>
      <c r="I1276"/>
      <c r="J1276"/>
    </row>
    <row r="1277" spans="1:10" x14ac:dyDescent="0.2">
      <c r="A1277" s="473"/>
      <c r="B1277"/>
      <c r="D1277"/>
      <c r="E1277"/>
      <c r="F1277"/>
      <c r="I1277"/>
      <c r="J1277"/>
    </row>
    <row r="1278" spans="1:10" x14ac:dyDescent="0.2">
      <c r="A1278" s="473"/>
      <c r="B1278"/>
      <c r="D1278"/>
      <c r="E1278"/>
      <c r="F1278"/>
      <c r="I1278"/>
      <c r="J1278"/>
    </row>
    <row r="1279" spans="1:10" x14ac:dyDescent="0.2">
      <c r="A1279" s="473"/>
      <c r="B1279"/>
      <c r="D1279"/>
      <c r="E1279"/>
      <c r="F1279"/>
      <c r="I1279"/>
      <c r="J1279"/>
    </row>
    <row r="1280" spans="1:10" x14ac:dyDescent="0.2">
      <c r="A1280" s="473"/>
      <c r="B1280"/>
      <c r="D1280"/>
      <c r="E1280"/>
      <c r="F1280"/>
      <c r="I1280"/>
      <c r="J1280"/>
    </row>
    <row r="1281" spans="1:10" x14ac:dyDescent="0.2">
      <c r="A1281" s="473"/>
      <c r="B1281"/>
      <c r="D1281"/>
      <c r="E1281"/>
      <c r="F1281"/>
      <c r="I1281"/>
      <c r="J1281"/>
    </row>
    <row r="1282" spans="1:10" x14ac:dyDescent="0.2">
      <c r="A1282" s="473"/>
      <c r="B1282"/>
      <c r="D1282"/>
      <c r="E1282"/>
      <c r="F1282"/>
      <c r="I1282"/>
      <c r="J1282"/>
    </row>
    <row r="1283" spans="1:10" x14ac:dyDescent="0.2">
      <c r="A1283" s="473"/>
      <c r="B1283"/>
      <c r="D1283"/>
      <c r="E1283"/>
      <c r="F1283"/>
      <c r="I1283"/>
      <c r="J1283"/>
    </row>
    <row r="1284" spans="1:10" x14ac:dyDescent="0.2">
      <c r="A1284" s="473"/>
      <c r="B1284"/>
      <c r="D1284"/>
      <c r="E1284"/>
      <c r="F1284"/>
      <c r="I1284"/>
      <c r="J1284"/>
    </row>
    <row r="1285" spans="1:10" x14ac:dyDescent="0.2">
      <c r="A1285" s="473"/>
      <c r="B1285"/>
      <c r="D1285"/>
      <c r="E1285"/>
      <c r="F1285"/>
      <c r="I1285"/>
      <c r="J1285"/>
    </row>
    <row r="1286" spans="1:10" x14ac:dyDescent="0.2">
      <c r="A1286" s="473"/>
      <c r="B1286"/>
      <c r="D1286"/>
      <c r="E1286"/>
      <c r="F1286"/>
      <c r="I1286"/>
      <c r="J1286"/>
    </row>
    <row r="1287" spans="1:10" x14ac:dyDescent="0.2">
      <c r="A1287" s="473"/>
      <c r="B1287"/>
      <c r="D1287"/>
      <c r="E1287"/>
      <c r="F1287"/>
      <c r="I1287"/>
      <c r="J1287"/>
    </row>
    <row r="1288" spans="1:10" x14ac:dyDescent="0.2">
      <c r="A1288" s="473"/>
      <c r="B1288"/>
      <c r="D1288"/>
      <c r="E1288"/>
      <c r="F1288"/>
      <c r="I1288"/>
      <c r="J1288"/>
    </row>
    <row r="1289" spans="1:10" x14ac:dyDescent="0.2">
      <c r="A1289" s="473"/>
      <c r="B1289"/>
      <c r="D1289"/>
      <c r="E1289"/>
      <c r="F1289"/>
      <c r="I1289"/>
      <c r="J1289"/>
    </row>
    <row r="1290" spans="1:10" x14ac:dyDescent="0.2">
      <c r="A1290" s="473"/>
      <c r="B1290"/>
      <c r="D1290"/>
      <c r="E1290"/>
      <c r="F1290"/>
      <c r="I1290"/>
      <c r="J1290"/>
    </row>
    <row r="1291" spans="1:10" x14ac:dyDescent="0.2">
      <c r="A1291" s="473"/>
      <c r="B1291"/>
      <c r="D1291"/>
      <c r="E1291"/>
      <c r="F1291"/>
      <c r="I1291"/>
      <c r="J1291"/>
    </row>
    <row r="1292" spans="1:10" x14ac:dyDescent="0.2">
      <c r="A1292" s="473"/>
      <c r="B1292"/>
      <c r="D1292"/>
      <c r="E1292"/>
      <c r="F1292"/>
      <c r="I1292"/>
      <c r="J1292"/>
    </row>
    <row r="1293" spans="1:10" x14ac:dyDescent="0.2">
      <c r="A1293" s="473"/>
      <c r="B1293"/>
      <c r="D1293"/>
      <c r="E1293"/>
      <c r="F1293"/>
      <c r="I1293"/>
      <c r="J1293"/>
    </row>
    <row r="1294" spans="1:10" x14ac:dyDescent="0.2">
      <c r="A1294" s="473"/>
      <c r="B1294"/>
      <c r="D1294"/>
      <c r="E1294"/>
      <c r="F1294"/>
      <c r="I1294"/>
      <c r="J1294"/>
    </row>
    <row r="1295" spans="1:10" x14ac:dyDescent="0.2">
      <c r="A1295" s="473"/>
      <c r="B1295"/>
      <c r="D1295"/>
      <c r="E1295"/>
      <c r="F1295"/>
      <c r="I1295"/>
      <c r="J1295"/>
    </row>
    <row r="1296" spans="1:10" x14ac:dyDescent="0.2">
      <c r="A1296" s="473"/>
      <c r="B1296"/>
      <c r="D1296"/>
      <c r="E1296"/>
      <c r="F1296"/>
      <c r="I1296"/>
      <c r="J1296"/>
    </row>
    <row r="1297" spans="1:10" x14ac:dyDescent="0.2">
      <c r="A1297" s="473"/>
      <c r="B1297"/>
      <c r="D1297"/>
      <c r="E1297"/>
      <c r="F1297"/>
      <c r="I1297"/>
      <c r="J1297"/>
    </row>
    <row r="1298" spans="1:10" x14ac:dyDescent="0.2">
      <c r="A1298" s="473"/>
      <c r="B1298"/>
      <c r="D1298"/>
      <c r="E1298"/>
      <c r="F1298"/>
      <c r="I1298"/>
      <c r="J1298"/>
    </row>
    <row r="1299" spans="1:10" x14ac:dyDescent="0.2">
      <c r="A1299" s="473"/>
      <c r="B1299"/>
      <c r="D1299"/>
      <c r="E1299"/>
      <c r="F1299"/>
      <c r="I1299"/>
      <c r="J1299"/>
    </row>
    <row r="1300" spans="1:10" x14ac:dyDescent="0.2">
      <c r="A1300" s="473"/>
      <c r="B1300"/>
      <c r="D1300"/>
      <c r="E1300"/>
      <c r="F1300"/>
      <c r="I1300"/>
      <c r="J1300"/>
    </row>
    <row r="1301" spans="1:10" x14ac:dyDescent="0.2">
      <c r="A1301" s="473"/>
      <c r="B1301"/>
      <c r="D1301"/>
      <c r="E1301"/>
      <c r="F1301"/>
      <c r="I1301"/>
      <c r="J1301"/>
    </row>
    <row r="1302" spans="1:10" x14ac:dyDescent="0.2">
      <c r="A1302" s="473"/>
      <c r="B1302"/>
      <c r="D1302"/>
      <c r="E1302"/>
      <c r="F1302"/>
      <c r="I1302"/>
      <c r="J1302"/>
    </row>
    <row r="1303" spans="1:10" x14ac:dyDescent="0.2">
      <c r="A1303" s="473"/>
      <c r="B1303"/>
      <c r="D1303"/>
      <c r="E1303"/>
      <c r="F1303"/>
      <c r="I1303"/>
      <c r="J1303"/>
    </row>
    <row r="1304" spans="1:10" x14ac:dyDescent="0.2">
      <c r="A1304" s="473"/>
      <c r="B1304"/>
      <c r="D1304"/>
      <c r="E1304"/>
      <c r="F1304"/>
      <c r="I1304"/>
      <c r="J1304"/>
    </row>
    <row r="1305" spans="1:10" x14ac:dyDescent="0.2">
      <c r="A1305" s="473"/>
      <c r="B1305"/>
      <c r="D1305"/>
      <c r="E1305"/>
      <c r="F1305"/>
      <c r="I1305"/>
      <c r="J1305"/>
    </row>
    <row r="1306" spans="1:10" x14ac:dyDescent="0.2">
      <c r="A1306" s="473"/>
      <c r="B1306"/>
      <c r="D1306"/>
      <c r="E1306"/>
      <c r="F1306"/>
      <c r="I1306"/>
      <c r="J1306"/>
    </row>
    <row r="1307" spans="1:10" x14ac:dyDescent="0.2">
      <c r="A1307" s="473"/>
      <c r="B1307"/>
      <c r="D1307"/>
      <c r="E1307"/>
      <c r="F1307"/>
      <c r="I1307"/>
      <c r="J1307"/>
    </row>
    <row r="1308" spans="1:10" x14ac:dyDescent="0.2">
      <c r="A1308" s="473"/>
      <c r="B1308"/>
      <c r="D1308"/>
      <c r="E1308"/>
      <c r="F1308"/>
      <c r="I1308"/>
      <c r="J1308"/>
    </row>
    <row r="1309" spans="1:10" x14ac:dyDescent="0.2">
      <c r="A1309" s="473"/>
      <c r="B1309"/>
      <c r="D1309"/>
      <c r="E1309"/>
      <c r="F1309"/>
      <c r="I1309"/>
      <c r="J1309"/>
    </row>
    <row r="1310" spans="1:10" x14ac:dyDescent="0.2">
      <c r="A1310" s="473"/>
      <c r="B1310"/>
      <c r="D1310"/>
      <c r="E1310"/>
      <c r="F1310"/>
      <c r="I1310"/>
      <c r="J1310"/>
    </row>
    <row r="1311" spans="1:10" x14ac:dyDescent="0.2">
      <c r="A1311" s="473"/>
      <c r="B1311"/>
      <c r="D1311"/>
      <c r="E1311"/>
      <c r="F1311"/>
      <c r="I1311"/>
      <c r="J1311"/>
    </row>
    <row r="1312" spans="1:10" x14ac:dyDescent="0.2">
      <c r="A1312" s="473"/>
      <c r="B1312"/>
      <c r="D1312"/>
      <c r="E1312"/>
      <c r="F1312"/>
      <c r="I1312"/>
      <c r="J1312"/>
    </row>
    <row r="1313" spans="1:10" x14ac:dyDescent="0.2">
      <c r="A1313" s="473"/>
      <c r="B1313"/>
      <c r="D1313"/>
      <c r="E1313"/>
      <c r="F1313"/>
      <c r="I1313"/>
      <c r="J1313"/>
    </row>
    <row r="1314" spans="1:10" x14ac:dyDescent="0.2">
      <c r="A1314" s="473"/>
      <c r="B1314"/>
      <c r="D1314"/>
      <c r="E1314"/>
      <c r="F1314"/>
      <c r="I1314"/>
      <c r="J1314"/>
    </row>
    <row r="1315" spans="1:10" x14ac:dyDescent="0.2">
      <c r="A1315" s="473"/>
      <c r="B1315"/>
      <c r="D1315"/>
      <c r="E1315"/>
      <c r="F1315"/>
      <c r="I1315"/>
      <c r="J1315"/>
    </row>
    <row r="1316" spans="1:10" x14ac:dyDescent="0.2">
      <c r="A1316" s="473"/>
      <c r="B1316"/>
      <c r="D1316"/>
      <c r="E1316"/>
      <c r="F1316"/>
      <c r="I1316"/>
      <c r="J1316"/>
    </row>
    <row r="1317" spans="1:10" x14ac:dyDescent="0.2">
      <c r="A1317" s="473"/>
      <c r="B1317"/>
      <c r="D1317"/>
      <c r="E1317"/>
      <c r="F1317"/>
      <c r="I1317"/>
      <c r="J1317"/>
    </row>
    <row r="1318" spans="1:10" x14ac:dyDescent="0.2">
      <c r="A1318" s="473"/>
      <c r="B1318"/>
      <c r="D1318"/>
      <c r="E1318"/>
      <c r="F1318"/>
      <c r="I1318"/>
      <c r="J1318"/>
    </row>
    <row r="1319" spans="1:10" x14ac:dyDescent="0.2">
      <c r="A1319" s="473"/>
      <c r="B1319"/>
      <c r="D1319"/>
      <c r="E1319"/>
      <c r="F1319"/>
      <c r="I1319"/>
      <c r="J1319"/>
    </row>
    <row r="1320" spans="1:10" x14ac:dyDescent="0.2">
      <c r="A1320" s="473"/>
      <c r="B1320"/>
      <c r="D1320"/>
      <c r="E1320"/>
      <c r="F1320"/>
      <c r="I1320"/>
      <c r="J1320"/>
    </row>
    <row r="1321" spans="1:10" x14ac:dyDescent="0.2">
      <c r="A1321" s="473"/>
      <c r="B1321"/>
      <c r="D1321"/>
      <c r="E1321"/>
      <c r="F1321"/>
      <c r="I1321"/>
      <c r="J1321"/>
    </row>
    <row r="1322" spans="1:10" x14ac:dyDescent="0.2">
      <c r="A1322" s="473"/>
      <c r="B1322"/>
      <c r="D1322"/>
      <c r="E1322"/>
      <c r="F1322"/>
      <c r="I1322"/>
      <c r="J1322"/>
    </row>
    <row r="1323" spans="1:10" x14ac:dyDescent="0.2">
      <c r="A1323" s="473"/>
      <c r="B1323"/>
      <c r="D1323"/>
      <c r="E1323"/>
      <c r="F1323"/>
      <c r="I1323"/>
      <c r="J1323"/>
    </row>
    <row r="1324" spans="1:10" x14ac:dyDescent="0.2">
      <c r="A1324" s="473"/>
      <c r="B1324"/>
      <c r="D1324"/>
      <c r="E1324"/>
      <c r="F1324"/>
      <c r="I1324"/>
      <c r="J1324"/>
    </row>
    <row r="1325" spans="1:10" x14ac:dyDescent="0.2">
      <c r="A1325" s="473"/>
      <c r="B1325"/>
      <c r="D1325"/>
      <c r="E1325"/>
      <c r="F1325"/>
      <c r="I1325"/>
      <c r="J1325"/>
    </row>
    <row r="1326" spans="1:10" x14ac:dyDescent="0.2">
      <c r="A1326" s="473"/>
      <c r="B1326"/>
      <c r="D1326"/>
      <c r="E1326"/>
      <c r="F1326"/>
      <c r="I1326"/>
      <c r="J1326"/>
    </row>
    <row r="1327" spans="1:10" x14ac:dyDescent="0.2">
      <c r="A1327" s="473"/>
      <c r="B1327"/>
      <c r="D1327"/>
      <c r="E1327"/>
      <c r="F1327"/>
      <c r="I1327"/>
      <c r="J1327"/>
    </row>
    <row r="1328" spans="1:10" x14ac:dyDescent="0.2">
      <c r="A1328" s="473"/>
      <c r="B1328"/>
      <c r="D1328"/>
      <c r="E1328"/>
      <c r="F1328"/>
      <c r="I1328"/>
      <c r="J1328"/>
    </row>
    <row r="1329" spans="1:10" x14ac:dyDescent="0.2">
      <c r="A1329" s="473"/>
      <c r="B1329"/>
      <c r="D1329"/>
      <c r="E1329"/>
      <c r="F1329"/>
      <c r="I1329"/>
      <c r="J1329"/>
    </row>
    <row r="1330" spans="1:10" x14ac:dyDescent="0.2">
      <c r="A1330" s="473"/>
      <c r="B1330"/>
      <c r="D1330"/>
      <c r="E1330"/>
      <c r="F1330"/>
      <c r="I1330"/>
      <c r="J1330"/>
    </row>
    <row r="1331" spans="1:10" x14ac:dyDescent="0.2">
      <c r="A1331" s="473"/>
      <c r="B1331"/>
      <c r="D1331"/>
      <c r="E1331"/>
      <c r="F1331"/>
      <c r="I1331"/>
      <c r="J1331"/>
    </row>
    <row r="1332" spans="1:10" x14ac:dyDescent="0.2">
      <c r="A1332" s="473"/>
      <c r="B1332"/>
      <c r="D1332"/>
      <c r="E1332"/>
      <c r="F1332"/>
      <c r="I1332"/>
      <c r="J1332"/>
    </row>
    <row r="1333" spans="1:10" x14ac:dyDescent="0.2">
      <c r="A1333" s="473"/>
      <c r="B1333"/>
      <c r="D1333"/>
      <c r="E1333"/>
      <c r="F1333"/>
      <c r="I1333"/>
      <c r="J1333"/>
    </row>
    <row r="1334" spans="1:10" x14ac:dyDescent="0.2">
      <c r="A1334" s="473"/>
      <c r="B1334"/>
      <c r="D1334"/>
      <c r="E1334"/>
      <c r="F1334"/>
      <c r="I1334"/>
      <c r="J1334"/>
    </row>
    <row r="1335" spans="1:10" x14ac:dyDescent="0.2">
      <c r="A1335" s="473"/>
      <c r="B1335"/>
      <c r="D1335"/>
      <c r="E1335"/>
      <c r="F1335"/>
      <c r="I1335"/>
      <c r="J1335"/>
    </row>
    <row r="1336" spans="1:10" x14ac:dyDescent="0.2">
      <c r="A1336" s="473"/>
      <c r="B1336"/>
      <c r="D1336"/>
      <c r="E1336"/>
      <c r="F1336"/>
      <c r="I1336"/>
      <c r="J1336"/>
    </row>
    <row r="1337" spans="1:10" x14ac:dyDescent="0.2">
      <c r="A1337" s="473"/>
      <c r="B1337"/>
      <c r="D1337"/>
      <c r="E1337"/>
      <c r="F1337"/>
      <c r="I1337"/>
      <c r="J1337"/>
    </row>
    <row r="1338" spans="1:10" x14ac:dyDescent="0.2">
      <c r="A1338" s="473"/>
      <c r="B1338"/>
      <c r="D1338"/>
      <c r="E1338"/>
      <c r="F1338"/>
      <c r="I1338"/>
      <c r="J1338"/>
    </row>
    <row r="1339" spans="1:10" x14ac:dyDescent="0.2">
      <c r="A1339" s="473"/>
      <c r="B1339"/>
      <c r="D1339"/>
      <c r="E1339"/>
      <c r="F1339"/>
      <c r="I1339"/>
      <c r="J1339"/>
    </row>
    <row r="1340" spans="1:10" x14ac:dyDescent="0.2">
      <c r="A1340" s="473"/>
      <c r="B1340"/>
      <c r="D1340"/>
      <c r="E1340"/>
      <c r="F1340"/>
      <c r="I1340"/>
      <c r="J1340"/>
    </row>
    <row r="1341" spans="1:10" x14ac:dyDescent="0.2">
      <c r="A1341" s="473"/>
      <c r="B1341"/>
      <c r="D1341"/>
      <c r="E1341"/>
      <c r="F1341"/>
      <c r="I1341"/>
      <c r="J1341"/>
    </row>
    <row r="1342" spans="1:10" x14ac:dyDescent="0.2">
      <c r="A1342" s="473"/>
      <c r="B1342"/>
      <c r="D1342"/>
      <c r="E1342"/>
      <c r="F1342"/>
      <c r="I1342"/>
      <c r="J1342"/>
    </row>
    <row r="1343" spans="1:10" x14ac:dyDescent="0.2">
      <c r="A1343" s="473"/>
      <c r="B1343"/>
      <c r="D1343"/>
      <c r="E1343"/>
      <c r="F1343"/>
      <c r="I1343"/>
      <c r="J1343"/>
    </row>
    <row r="1344" spans="1:10" x14ac:dyDescent="0.2">
      <c r="A1344" s="473"/>
      <c r="B1344"/>
      <c r="D1344"/>
      <c r="E1344"/>
      <c r="F1344"/>
      <c r="I1344"/>
      <c r="J1344"/>
    </row>
    <row r="1345" spans="1:10" x14ac:dyDescent="0.2">
      <c r="A1345" s="473"/>
      <c r="B1345"/>
      <c r="D1345"/>
      <c r="E1345"/>
      <c r="F1345"/>
      <c r="I1345"/>
      <c r="J1345"/>
    </row>
    <row r="1346" spans="1:10" x14ac:dyDescent="0.2">
      <c r="A1346" s="473"/>
      <c r="B1346"/>
      <c r="D1346"/>
      <c r="E1346"/>
      <c r="F1346"/>
      <c r="I1346"/>
      <c r="J1346"/>
    </row>
    <row r="1347" spans="1:10" x14ac:dyDescent="0.2">
      <c r="A1347" s="473"/>
      <c r="B1347"/>
      <c r="D1347"/>
      <c r="E1347"/>
      <c r="F1347"/>
      <c r="I1347"/>
      <c r="J1347"/>
    </row>
    <row r="1348" spans="1:10" x14ac:dyDescent="0.2">
      <c r="A1348" s="473"/>
      <c r="B1348"/>
      <c r="D1348"/>
      <c r="E1348"/>
      <c r="F1348"/>
      <c r="I1348"/>
      <c r="J1348"/>
    </row>
    <row r="1349" spans="1:10" x14ac:dyDescent="0.2">
      <c r="A1349" s="473"/>
      <c r="B1349"/>
      <c r="D1349"/>
      <c r="E1349"/>
      <c r="F1349"/>
      <c r="I1349"/>
      <c r="J1349"/>
    </row>
    <row r="1350" spans="1:10" x14ac:dyDescent="0.2">
      <c r="A1350" s="473"/>
      <c r="B1350"/>
      <c r="D1350"/>
      <c r="E1350"/>
      <c r="F1350"/>
      <c r="I1350"/>
      <c r="J1350"/>
    </row>
    <row r="1351" spans="1:10" x14ac:dyDescent="0.2">
      <c r="A1351" s="473"/>
      <c r="B1351"/>
      <c r="D1351"/>
      <c r="E1351"/>
      <c r="F1351"/>
      <c r="I1351"/>
      <c r="J1351"/>
    </row>
    <row r="1352" spans="1:10" x14ac:dyDescent="0.2">
      <c r="A1352" s="473"/>
      <c r="B1352"/>
      <c r="D1352"/>
      <c r="E1352"/>
      <c r="F1352"/>
      <c r="I1352"/>
      <c r="J1352"/>
    </row>
    <row r="1353" spans="1:10" x14ac:dyDescent="0.2">
      <c r="A1353" s="473"/>
      <c r="B1353"/>
      <c r="D1353"/>
      <c r="E1353"/>
      <c r="F1353"/>
      <c r="I1353"/>
      <c r="J1353"/>
    </row>
    <row r="1354" spans="1:10" x14ac:dyDescent="0.2">
      <c r="A1354" s="473"/>
      <c r="B1354"/>
      <c r="D1354"/>
      <c r="E1354"/>
      <c r="F1354"/>
      <c r="I1354"/>
      <c r="J1354"/>
    </row>
    <row r="1355" spans="1:10" x14ac:dyDescent="0.2">
      <c r="A1355" s="473"/>
      <c r="B1355"/>
      <c r="D1355"/>
      <c r="E1355"/>
      <c r="F1355"/>
      <c r="I1355"/>
      <c r="J1355"/>
    </row>
    <row r="1356" spans="1:10" x14ac:dyDescent="0.2">
      <c r="A1356" s="473"/>
      <c r="B1356"/>
      <c r="D1356"/>
      <c r="E1356"/>
      <c r="F1356"/>
      <c r="I1356"/>
      <c r="J1356"/>
    </row>
    <row r="1357" spans="1:10" x14ac:dyDescent="0.2">
      <c r="A1357" s="473"/>
      <c r="B1357"/>
      <c r="D1357"/>
      <c r="E1357"/>
      <c r="F1357"/>
      <c r="I1357"/>
      <c r="J1357"/>
    </row>
    <row r="1358" spans="1:10" x14ac:dyDescent="0.2">
      <c r="A1358" s="473"/>
      <c r="B1358"/>
      <c r="D1358"/>
      <c r="E1358"/>
      <c r="F1358"/>
      <c r="I1358"/>
      <c r="J1358"/>
    </row>
    <row r="1359" spans="1:10" x14ac:dyDescent="0.2">
      <c r="A1359" s="473"/>
      <c r="B1359"/>
      <c r="D1359"/>
      <c r="E1359"/>
      <c r="F1359"/>
      <c r="I1359"/>
      <c r="J1359"/>
    </row>
    <row r="1360" spans="1:10" x14ac:dyDescent="0.2">
      <c r="A1360" s="473"/>
      <c r="B1360"/>
      <c r="D1360"/>
      <c r="E1360"/>
      <c r="F1360"/>
      <c r="I1360"/>
      <c r="J1360"/>
    </row>
    <row r="1361" spans="1:10" x14ac:dyDescent="0.2">
      <c r="A1361" s="473"/>
      <c r="B1361"/>
      <c r="D1361"/>
      <c r="E1361"/>
      <c r="F1361"/>
      <c r="I1361"/>
      <c r="J1361"/>
    </row>
    <row r="1362" spans="1:10" x14ac:dyDescent="0.2">
      <c r="A1362" s="473"/>
      <c r="B1362"/>
      <c r="D1362"/>
      <c r="E1362"/>
      <c r="F1362"/>
      <c r="I1362"/>
      <c r="J1362"/>
    </row>
    <row r="1363" spans="1:10" x14ac:dyDescent="0.2">
      <c r="A1363" s="473"/>
      <c r="B1363"/>
      <c r="D1363"/>
      <c r="E1363"/>
      <c r="F1363"/>
      <c r="I1363"/>
      <c r="J1363"/>
    </row>
    <row r="1364" spans="1:10" x14ac:dyDescent="0.2">
      <c r="A1364" s="473"/>
      <c r="B1364"/>
      <c r="D1364"/>
      <c r="E1364"/>
      <c r="F1364"/>
      <c r="I1364"/>
      <c r="J1364"/>
    </row>
    <row r="1365" spans="1:10" x14ac:dyDescent="0.2">
      <c r="A1365" s="473"/>
      <c r="B1365"/>
      <c r="D1365"/>
      <c r="E1365"/>
      <c r="F1365"/>
      <c r="I1365"/>
      <c r="J1365"/>
    </row>
    <row r="1366" spans="1:10" x14ac:dyDescent="0.2">
      <c r="A1366" s="473"/>
      <c r="B1366"/>
      <c r="D1366"/>
      <c r="E1366"/>
      <c r="F1366"/>
      <c r="I1366"/>
      <c r="J1366"/>
    </row>
    <row r="1367" spans="1:10" x14ac:dyDescent="0.2">
      <c r="A1367" s="473"/>
      <c r="B1367"/>
      <c r="D1367"/>
      <c r="E1367"/>
      <c r="F1367"/>
      <c r="I1367"/>
      <c r="J1367"/>
    </row>
    <row r="1368" spans="1:10" x14ac:dyDescent="0.2">
      <c r="A1368" s="473"/>
      <c r="B1368"/>
      <c r="D1368"/>
      <c r="E1368"/>
      <c r="F1368"/>
      <c r="I1368"/>
      <c r="J1368"/>
    </row>
    <row r="1369" spans="1:10" x14ac:dyDescent="0.2">
      <c r="A1369" s="473"/>
      <c r="B1369"/>
      <c r="D1369"/>
      <c r="E1369"/>
      <c r="F1369"/>
      <c r="I1369"/>
      <c r="J1369"/>
    </row>
    <row r="1370" spans="1:10" x14ac:dyDescent="0.2">
      <c r="A1370" s="473"/>
      <c r="B1370"/>
      <c r="D1370"/>
      <c r="E1370"/>
      <c r="F1370"/>
      <c r="I1370"/>
      <c r="J1370"/>
    </row>
    <row r="1371" spans="1:10" x14ac:dyDescent="0.2">
      <c r="A1371" s="473"/>
      <c r="B1371"/>
      <c r="D1371"/>
      <c r="E1371"/>
      <c r="F1371"/>
      <c r="I1371"/>
      <c r="J1371"/>
    </row>
    <row r="1372" spans="1:10" x14ac:dyDescent="0.2">
      <c r="A1372" s="473"/>
      <c r="B1372"/>
      <c r="D1372"/>
      <c r="E1372"/>
      <c r="F1372"/>
      <c r="I1372"/>
      <c r="J1372"/>
    </row>
    <row r="1373" spans="1:10" x14ac:dyDescent="0.2">
      <c r="A1373" s="473"/>
      <c r="B1373"/>
      <c r="D1373"/>
      <c r="E1373"/>
      <c r="F1373"/>
      <c r="I1373"/>
      <c r="J1373"/>
    </row>
    <row r="1374" spans="1:10" x14ac:dyDescent="0.2">
      <c r="A1374" s="473"/>
      <c r="B1374"/>
      <c r="D1374"/>
      <c r="E1374"/>
      <c r="F1374"/>
      <c r="I1374"/>
      <c r="J1374"/>
    </row>
    <row r="1375" spans="1:10" x14ac:dyDescent="0.2">
      <c r="A1375" s="473"/>
      <c r="B1375"/>
      <c r="D1375"/>
      <c r="E1375"/>
      <c r="F1375"/>
      <c r="I1375"/>
      <c r="J1375"/>
    </row>
    <row r="1376" spans="1:10" x14ac:dyDescent="0.2">
      <c r="A1376" s="473"/>
      <c r="B1376"/>
      <c r="D1376"/>
      <c r="E1376"/>
      <c r="F1376"/>
      <c r="I1376"/>
      <c r="J1376"/>
    </row>
    <row r="1377" spans="1:10" x14ac:dyDescent="0.2">
      <c r="A1377" s="473"/>
      <c r="B1377"/>
      <c r="D1377"/>
      <c r="E1377"/>
      <c r="F1377"/>
      <c r="I1377"/>
      <c r="J1377"/>
    </row>
    <row r="1378" spans="1:10" x14ac:dyDescent="0.2">
      <c r="A1378" s="473"/>
      <c r="B1378"/>
      <c r="D1378"/>
      <c r="E1378"/>
      <c r="F1378"/>
      <c r="I1378"/>
      <c r="J1378"/>
    </row>
    <row r="1379" spans="1:10" x14ac:dyDescent="0.2">
      <c r="A1379" s="473"/>
      <c r="B1379"/>
      <c r="D1379"/>
      <c r="E1379"/>
      <c r="F1379"/>
      <c r="I1379"/>
      <c r="J1379"/>
    </row>
    <row r="1380" spans="1:10" x14ac:dyDescent="0.2">
      <c r="A1380" s="473"/>
      <c r="B1380"/>
      <c r="D1380"/>
      <c r="E1380"/>
      <c r="F1380"/>
      <c r="I1380"/>
      <c r="J1380"/>
    </row>
    <row r="1381" spans="1:10" x14ac:dyDescent="0.2">
      <c r="A1381" s="473"/>
      <c r="B1381"/>
      <c r="D1381"/>
      <c r="E1381"/>
      <c r="F1381"/>
      <c r="I1381"/>
      <c r="J1381"/>
    </row>
    <row r="1382" spans="1:10" x14ac:dyDescent="0.2">
      <c r="A1382" s="473"/>
      <c r="B1382"/>
      <c r="D1382"/>
      <c r="E1382"/>
      <c r="F1382"/>
      <c r="I1382"/>
      <c r="J1382"/>
    </row>
    <row r="1383" spans="1:10" x14ac:dyDescent="0.2">
      <c r="A1383" s="473"/>
      <c r="B1383"/>
      <c r="D1383"/>
      <c r="E1383"/>
      <c r="F1383"/>
      <c r="I1383"/>
      <c r="J1383"/>
    </row>
    <row r="1384" spans="1:10" x14ac:dyDescent="0.2">
      <c r="A1384" s="473"/>
      <c r="B1384"/>
      <c r="D1384"/>
      <c r="E1384"/>
      <c r="F1384"/>
      <c r="I1384"/>
      <c r="J1384"/>
    </row>
    <row r="1385" spans="1:10" x14ac:dyDescent="0.2">
      <c r="A1385" s="473"/>
      <c r="B1385"/>
      <c r="D1385"/>
      <c r="E1385"/>
      <c r="F1385"/>
      <c r="I1385"/>
      <c r="J1385"/>
    </row>
    <row r="1386" spans="1:10" x14ac:dyDescent="0.2">
      <c r="A1386" s="473"/>
      <c r="B1386"/>
      <c r="D1386"/>
      <c r="E1386"/>
      <c r="F1386"/>
      <c r="I1386"/>
      <c r="J1386"/>
    </row>
    <row r="1387" spans="1:10" x14ac:dyDescent="0.2">
      <c r="A1387" s="473"/>
      <c r="B1387"/>
      <c r="D1387"/>
      <c r="E1387"/>
      <c r="F1387"/>
      <c r="I1387"/>
      <c r="J1387"/>
    </row>
    <row r="1388" spans="1:10" x14ac:dyDescent="0.2">
      <c r="A1388" s="473"/>
      <c r="B1388"/>
      <c r="D1388"/>
      <c r="E1388"/>
      <c r="F1388"/>
      <c r="I1388"/>
      <c r="J1388"/>
    </row>
    <row r="1389" spans="1:10" x14ac:dyDescent="0.2">
      <c r="A1389" s="473"/>
      <c r="B1389"/>
      <c r="D1389"/>
      <c r="E1389"/>
      <c r="F1389"/>
      <c r="I1389"/>
      <c r="J1389"/>
    </row>
    <row r="1390" spans="1:10" x14ac:dyDescent="0.2">
      <c r="A1390" s="473"/>
      <c r="B1390"/>
      <c r="D1390"/>
      <c r="E1390"/>
      <c r="F1390"/>
      <c r="I1390"/>
      <c r="J1390"/>
    </row>
    <row r="1391" spans="1:10" x14ac:dyDescent="0.2">
      <c r="A1391" s="473"/>
      <c r="B1391"/>
      <c r="D1391"/>
      <c r="E1391"/>
      <c r="F1391"/>
      <c r="I1391"/>
      <c r="J1391"/>
    </row>
    <row r="1392" spans="1:10" x14ac:dyDescent="0.2">
      <c r="A1392" s="473"/>
      <c r="B1392"/>
      <c r="D1392"/>
      <c r="E1392"/>
      <c r="F1392"/>
      <c r="I1392"/>
      <c r="J1392"/>
    </row>
    <row r="1393" spans="1:10" x14ac:dyDescent="0.2">
      <c r="A1393" s="473"/>
      <c r="B1393"/>
      <c r="D1393"/>
      <c r="E1393"/>
      <c r="F1393"/>
      <c r="I1393"/>
      <c r="J1393"/>
    </row>
    <row r="1394" spans="1:10" x14ac:dyDescent="0.2">
      <c r="A1394" s="473"/>
      <c r="B1394"/>
      <c r="D1394"/>
      <c r="E1394"/>
      <c r="F1394"/>
      <c r="I1394"/>
      <c r="J1394"/>
    </row>
    <row r="1395" spans="1:10" x14ac:dyDescent="0.2">
      <c r="A1395" s="473"/>
      <c r="B1395"/>
      <c r="D1395"/>
      <c r="E1395"/>
      <c r="F1395"/>
      <c r="I1395"/>
      <c r="J1395"/>
    </row>
    <row r="1396" spans="1:10" x14ac:dyDescent="0.2">
      <c r="A1396" s="473"/>
      <c r="B1396"/>
      <c r="D1396"/>
      <c r="E1396"/>
      <c r="F1396"/>
      <c r="I1396"/>
      <c r="J1396"/>
    </row>
    <row r="1397" spans="1:10" x14ac:dyDescent="0.2">
      <c r="A1397" s="473"/>
      <c r="B1397"/>
      <c r="D1397"/>
      <c r="E1397"/>
      <c r="F1397"/>
      <c r="I1397"/>
      <c r="J1397"/>
    </row>
    <row r="1398" spans="1:10" x14ac:dyDescent="0.2">
      <c r="A1398" s="473"/>
      <c r="B1398"/>
      <c r="D1398"/>
      <c r="E1398"/>
      <c r="F1398"/>
      <c r="I1398"/>
      <c r="J1398"/>
    </row>
    <row r="1399" spans="1:10" x14ac:dyDescent="0.2">
      <c r="A1399" s="473"/>
      <c r="B1399"/>
      <c r="D1399"/>
      <c r="E1399"/>
      <c r="F1399"/>
      <c r="I1399"/>
      <c r="J1399"/>
    </row>
    <row r="1400" spans="1:10" x14ac:dyDescent="0.2">
      <c r="A1400" s="473"/>
      <c r="B1400"/>
      <c r="D1400"/>
      <c r="E1400"/>
      <c r="F1400"/>
      <c r="I1400"/>
      <c r="J1400"/>
    </row>
    <row r="1401" spans="1:10" x14ac:dyDescent="0.2">
      <c r="A1401" s="473"/>
      <c r="B1401"/>
      <c r="D1401"/>
      <c r="E1401"/>
      <c r="F1401"/>
      <c r="I1401"/>
      <c r="J1401"/>
    </row>
    <row r="1402" spans="1:10" x14ac:dyDescent="0.2">
      <c r="A1402" s="473"/>
      <c r="B1402"/>
      <c r="D1402"/>
      <c r="E1402"/>
      <c r="F1402"/>
      <c r="I1402"/>
      <c r="J1402"/>
    </row>
    <row r="1403" spans="1:10" x14ac:dyDescent="0.2">
      <c r="A1403" s="473"/>
      <c r="B1403"/>
      <c r="D1403"/>
      <c r="E1403"/>
      <c r="F1403"/>
      <c r="I1403"/>
      <c r="J1403"/>
    </row>
    <row r="1404" spans="1:10" x14ac:dyDescent="0.2">
      <c r="A1404" s="473"/>
      <c r="B1404"/>
      <c r="D1404"/>
      <c r="E1404"/>
      <c r="F1404"/>
      <c r="I1404"/>
      <c r="J1404"/>
    </row>
    <row r="1405" spans="1:10" x14ac:dyDescent="0.2">
      <c r="A1405" s="473"/>
      <c r="B1405"/>
      <c r="D1405"/>
      <c r="E1405"/>
      <c r="F1405"/>
      <c r="I1405"/>
      <c r="J1405"/>
    </row>
    <row r="1406" spans="1:10" x14ac:dyDescent="0.2">
      <c r="A1406" s="473"/>
      <c r="B1406"/>
      <c r="D1406"/>
      <c r="E1406"/>
      <c r="F1406"/>
      <c r="I1406"/>
      <c r="J1406"/>
    </row>
    <row r="1407" spans="1:10" x14ac:dyDescent="0.2">
      <c r="A1407" s="473"/>
      <c r="B1407"/>
      <c r="D1407"/>
      <c r="E1407"/>
      <c r="F1407"/>
      <c r="I1407"/>
      <c r="J1407"/>
    </row>
    <row r="1408" spans="1:10" x14ac:dyDescent="0.2">
      <c r="A1408" s="473"/>
      <c r="B1408"/>
      <c r="D1408"/>
      <c r="E1408"/>
      <c r="F1408"/>
      <c r="I1408"/>
      <c r="J1408"/>
    </row>
    <row r="1409" spans="1:10" x14ac:dyDescent="0.2">
      <c r="A1409" s="473"/>
      <c r="B1409"/>
      <c r="D1409"/>
      <c r="E1409"/>
      <c r="F1409"/>
      <c r="I1409"/>
      <c r="J1409"/>
    </row>
    <row r="1410" spans="1:10" x14ac:dyDescent="0.2">
      <c r="A1410" s="473"/>
      <c r="B1410"/>
      <c r="D1410"/>
      <c r="E1410"/>
      <c r="F1410"/>
      <c r="I1410"/>
      <c r="J1410"/>
    </row>
    <row r="1411" spans="1:10" x14ac:dyDescent="0.2">
      <c r="A1411" s="473"/>
      <c r="B1411"/>
      <c r="D1411"/>
      <c r="E1411"/>
      <c r="F1411"/>
      <c r="I1411"/>
      <c r="J1411"/>
    </row>
    <row r="1412" spans="1:10" x14ac:dyDescent="0.2">
      <c r="A1412" s="473"/>
      <c r="B1412"/>
      <c r="D1412"/>
      <c r="E1412"/>
      <c r="F1412"/>
      <c r="I1412"/>
      <c r="J1412"/>
    </row>
    <row r="1413" spans="1:10" x14ac:dyDescent="0.2">
      <c r="A1413" s="473"/>
      <c r="B1413"/>
      <c r="D1413"/>
      <c r="E1413"/>
      <c r="F1413"/>
      <c r="I1413"/>
      <c r="J1413"/>
    </row>
    <row r="1414" spans="1:10" x14ac:dyDescent="0.2">
      <c r="A1414" s="473"/>
      <c r="B1414"/>
      <c r="D1414"/>
      <c r="E1414"/>
      <c r="F1414"/>
      <c r="I1414"/>
      <c r="J1414"/>
    </row>
    <row r="1415" spans="1:10" x14ac:dyDescent="0.2">
      <c r="A1415" s="473"/>
      <c r="B1415"/>
      <c r="D1415"/>
      <c r="E1415"/>
      <c r="F1415"/>
      <c r="I1415"/>
      <c r="J1415"/>
    </row>
    <row r="1416" spans="1:10" x14ac:dyDescent="0.2">
      <c r="A1416" s="473"/>
      <c r="B1416"/>
      <c r="D1416"/>
      <c r="E1416"/>
      <c r="F1416"/>
      <c r="I1416"/>
      <c r="J1416"/>
    </row>
    <row r="1417" spans="1:10" x14ac:dyDescent="0.2">
      <c r="A1417" s="473"/>
      <c r="B1417"/>
      <c r="D1417"/>
      <c r="E1417"/>
      <c r="F1417"/>
      <c r="I1417"/>
      <c r="J1417"/>
    </row>
    <row r="1418" spans="1:10" x14ac:dyDescent="0.2">
      <c r="A1418" s="473"/>
      <c r="B1418"/>
      <c r="D1418"/>
      <c r="E1418"/>
      <c r="F1418"/>
      <c r="I1418"/>
      <c r="J1418"/>
    </row>
    <row r="1419" spans="1:10" x14ac:dyDescent="0.2">
      <c r="A1419" s="473"/>
      <c r="B1419"/>
      <c r="D1419"/>
      <c r="E1419"/>
      <c r="F1419"/>
      <c r="I1419"/>
      <c r="J1419"/>
    </row>
    <row r="1420" spans="1:10" x14ac:dyDescent="0.2">
      <c r="A1420" s="473"/>
      <c r="B1420"/>
      <c r="D1420"/>
      <c r="E1420"/>
      <c r="F1420"/>
      <c r="I1420"/>
      <c r="J1420"/>
    </row>
    <row r="1421" spans="1:10" x14ac:dyDescent="0.2">
      <c r="A1421" s="473"/>
      <c r="B1421"/>
      <c r="D1421"/>
      <c r="E1421"/>
      <c r="F1421"/>
      <c r="I1421"/>
      <c r="J1421"/>
    </row>
    <row r="1422" spans="1:10" x14ac:dyDescent="0.2">
      <c r="A1422" s="473"/>
      <c r="B1422"/>
      <c r="D1422"/>
      <c r="E1422"/>
      <c r="F1422"/>
      <c r="I1422"/>
      <c r="J1422"/>
    </row>
    <row r="1423" spans="1:10" x14ac:dyDescent="0.2">
      <c r="A1423" s="473"/>
      <c r="B1423"/>
      <c r="D1423"/>
      <c r="E1423"/>
      <c r="F1423"/>
      <c r="I1423"/>
      <c r="J1423"/>
    </row>
    <row r="1424" spans="1:10" x14ac:dyDescent="0.2">
      <c r="A1424" s="473"/>
      <c r="B1424"/>
      <c r="D1424"/>
      <c r="E1424"/>
      <c r="F1424"/>
      <c r="I1424"/>
      <c r="J1424"/>
    </row>
    <row r="1425" spans="1:10" x14ac:dyDescent="0.2">
      <c r="A1425" s="473"/>
      <c r="B1425"/>
      <c r="D1425"/>
      <c r="E1425"/>
      <c r="F1425"/>
      <c r="I1425"/>
      <c r="J1425"/>
    </row>
    <row r="1426" spans="1:10" x14ac:dyDescent="0.2">
      <c r="A1426" s="473"/>
      <c r="B1426"/>
      <c r="D1426"/>
      <c r="E1426"/>
      <c r="F1426"/>
      <c r="I1426"/>
      <c r="J1426"/>
    </row>
    <row r="1427" spans="1:10" x14ac:dyDescent="0.2">
      <c r="A1427" s="473"/>
      <c r="B1427"/>
      <c r="D1427"/>
      <c r="E1427"/>
      <c r="F1427"/>
      <c r="I1427"/>
      <c r="J1427"/>
    </row>
    <row r="1428" spans="1:10" x14ac:dyDescent="0.2">
      <c r="A1428" s="473"/>
      <c r="B1428"/>
      <c r="D1428"/>
      <c r="E1428"/>
      <c r="F1428"/>
      <c r="I1428"/>
      <c r="J1428"/>
    </row>
    <row r="1429" spans="1:10" x14ac:dyDescent="0.2">
      <c r="A1429" s="473"/>
      <c r="B1429"/>
      <c r="D1429"/>
      <c r="E1429"/>
      <c r="F1429"/>
      <c r="I1429"/>
      <c r="J1429"/>
    </row>
    <row r="1430" spans="1:10" x14ac:dyDescent="0.2">
      <c r="A1430" s="473"/>
      <c r="B1430"/>
      <c r="D1430"/>
      <c r="E1430"/>
      <c r="F1430"/>
      <c r="I1430"/>
      <c r="J1430"/>
    </row>
    <row r="1431" spans="1:10" x14ac:dyDescent="0.2">
      <c r="A1431" s="473"/>
      <c r="B1431"/>
      <c r="D1431"/>
      <c r="E1431"/>
      <c r="F1431"/>
      <c r="I1431"/>
      <c r="J1431"/>
    </row>
    <row r="1432" spans="1:10" x14ac:dyDescent="0.2">
      <c r="A1432" s="473"/>
      <c r="B1432"/>
      <c r="D1432"/>
      <c r="E1432"/>
      <c r="F1432"/>
      <c r="I1432"/>
      <c r="J1432"/>
    </row>
    <row r="1433" spans="1:10" x14ac:dyDescent="0.2">
      <c r="A1433" s="473"/>
      <c r="B1433"/>
      <c r="D1433"/>
      <c r="E1433"/>
      <c r="F1433"/>
      <c r="I1433"/>
      <c r="J1433"/>
    </row>
    <row r="1434" spans="1:10" x14ac:dyDescent="0.2">
      <c r="A1434" s="473"/>
      <c r="B1434"/>
      <c r="D1434"/>
      <c r="E1434"/>
      <c r="F1434"/>
      <c r="I1434"/>
      <c r="J1434"/>
    </row>
    <row r="1435" spans="1:10" x14ac:dyDescent="0.2">
      <c r="A1435" s="473"/>
      <c r="B1435"/>
      <c r="D1435"/>
      <c r="E1435"/>
      <c r="F1435"/>
      <c r="I1435"/>
      <c r="J1435"/>
    </row>
    <row r="1436" spans="1:10" x14ac:dyDescent="0.2">
      <c r="A1436" s="473"/>
      <c r="B1436"/>
      <c r="D1436"/>
      <c r="E1436"/>
      <c r="F1436"/>
      <c r="I1436"/>
      <c r="J1436"/>
    </row>
    <row r="1437" spans="1:10" x14ac:dyDescent="0.2">
      <c r="A1437" s="473"/>
      <c r="B1437"/>
      <c r="D1437"/>
      <c r="E1437"/>
      <c r="F1437"/>
      <c r="I1437"/>
      <c r="J1437"/>
    </row>
    <row r="1438" spans="1:10" x14ac:dyDescent="0.2">
      <c r="A1438" s="473"/>
      <c r="B1438"/>
      <c r="D1438"/>
      <c r="E1438"/>
      <c r="F1438"/>
      <c r="I1438"/>
      <c r="J1438"/>
    </row>
    <row r="1439" spans="1:10" x14ac:dyDescent="0.2">
      <c r="A1439" s="473"/>
      <c r="B1439"/>
      <c r="D1439"/>
      <c r="E1439"/>
      <c r="F1439"/>
      <c r="I1439"/>
      <c r="J1439"/>
    </row>
    <row r="1440" spans="1:10" x14ac:dyDescent="0.2">
      <c r="A1440" s="473"/>
      <c r="B1440"/>
      <c r="D1440"/>
      <c r="E1440"/>
      <c r="F1440"/>
      <c r="I1440"/>
      <c r="J1440"/>
    </row>
    <row r="1441" spans="1:10" x14ac:dyDescent="0.2">
      <c r="A1441" s="473"/>
      <c r="B1441"/>
      <c r="D1441"/>
      <c r="E1441"/>
      <c r="F1441"/>
      <c r="I1441"/>
      <c r="J1441"/>
    </row>
    <row r="1442" spans="1:10" x14ac:dyDescent="0.2">
      <c r="A1442" s="473"/>
      <c r="B1442"/>
      <c r="D1442"/>
      <c r="E1442"/>
      <c r="F1442"/>
      <c r="I1442"/>
      <c r="J1442"/>
    </row>
    <row r="1443" spans="1:10" x14ac:dyDescent="0.2">
      <c r="A1443" s="473"/>
      <c r="B1443"/>
      <c r="D1443"/>
      <c r="E1443"/>
      <c r="F1443"/>
      <c r="I1443"/>
      <c r="J1443"/>
    </row>
    <row r="1444" spans="1:10" x14ac:dyDescent="0.2">
      <c r="A1444" s="473"/>
      <c r="B1444"/>
      <c r="D1444"/>
      <c r="E1444"/>
      <c r="F1444"/>
      <c r="I1444"/>
      <c r="J1444"/>
    </row>
    <row r="1445" spans="1:10" x14ac:dyDescent="0.2">
      <c r="A1445" s="473"/>
      <c r="B1445"/>
      <c r="D1445"/>
      <c r="E1445"/>
      <c r="F1445"/>
      <c r="I1445"/>
      <c r="J1445"/>
    </row>
    <row r="1446" spans="1:10" x14ac:dyDescent="0.2">
      <c r="A1446" s="473"/>
      <c r="B1446"/>
      <c r="D1446"/>
      <c r="E1446"/>
      <c r="F1446"/>
      <c r="I1446"/>
      <c r="J1446"/>
    </row>
    <row r="1447" spans="1:10" x14ac:dyDescent="0.2">
      <c r="A1447" s="473"/>
      <c r="B1447"/>
      <c r="D1447"/>
      <c r="E1447"/>
      <c r="F1447"/>
      <c r="I1447"/>
      <c r="J1447"/>
    </row>
    <row r="1448" spans="1:10" x14ac:dyDescent="0.2">
      <c r="A1448" s="473"/>
      <c r="B1448"/>
      <c r="D1448"/>
      <c r="E1448"/>
      <c r="F1448"/>
      <c r="I1448"/>
      <c r="J1448"/>
    </row>
    <row r="1449" spans="1:10" x14ac:dyDescent="0.2">
      <c r="A1449" s="473"/>
      <c r="B1449"/>
      <c r="D1449"/>
      <c r="E1449"/>
      <c r="F1449"/>
      <c r="I1449"/>
      <c r="J1449"/>
    </row>
    <row r="1450" spans="1:10" x14ac:dyDescent="0.2">
      <c r="A1450" s="473"/>
      <c r="B1450"/>
      <c r="D1450"/>
      <c r="E1450"/>
      <c r="F1450"/>
      <c r="I1450"/>
      <c r="J1450"/>
    </row>
    <row r="1451" spans="1:10" x14ac:dyDescent="0.2">
      <c r="A1451" s="473"/>
      <c r="B1451"/>
      <c r="D1451"/>
      <c r="E1451"/>
      <c r="F1451"/>
      <c r="I1451"/>
      <c r="J1451"/>
    </row>
    <row r="1452" spans="1:10" x14ac:dyDescent="0.2">
      <c r="A1452" s="473"/>
      <c r="B1452"/>
      <c r="D1452"/>
      <c r="E1452"/>
      <c r="F1452"/>
      <c r="I1452"/>
      <c r="J1452"/>
    </row>
    <row r="1453" spans="1:10" x14ac:dyDescent="0.2">
      <c r="A1453" s="473"/>
      <c r="B1453"/>
      <c r="D1453"/>
      <c r="E1453"/>
      <c r="F1453"/>
      <c r="I1453"/>
      <c r="J1453"/>
    </row>
    <row r="1454" spans="1:10" x14ac:dyDescent="0.2">
      <c r="A1454" s="473"/>
      <c r="B1454"/>
      <c r="D1454"/>
      <c r="E1454"/>
      <c r="F1454"/>
      <c r="I1454"/>
      <c r="J1454"/>
    </row>
    <row r="1455" spans="1:10" x14ac:dyDescent="0.2">
      <c r="A1455" s="473"/>
      <c r="B1455"/>
      <c r="D1455"/>
      <c r="E1455"/>
      <c r="F1455"/>
      <c r="I1455"/>
      <c r="J1455"/>
    </row>
    <row r="1456" spans="1:10" x14ac:dyDescent="0.2">
      <c r="A1456" s="473"/>
      <c r="B1456"/>
      <c r="D1456"/>
      <c r="E1456"/>
      <c r="F1456"/>
      <c r="I1456"/>
      <c r="J1456"/>
    </row>
    <row r="1457" spans="1:10" x14ac:dyDescent="0.2">
      <c r="A1457" s="473"/>
      <c r="B1457"/>
      <c r="D1457"/>
      <c r="E1457"/>
      <c r="F1457"/>
      <c r="I1457"/>
      <c r="J1457"/>
    </row>
    <row r="1458" spans="1:10" x14ac:dyDescent="0.2">
      <c r="A1458" s="473"/>
      <c r="B1458"/>
      <c r="D1458"/>
      <c r="E1458"/>
      <c r="F1458"/>
      <c r="I1458"/>
      <c r="J1458"/>
    </row>
    <row r="1459" spans="1:10" x14ac:dyDescent="0.2">
      <c r="A1459" s="473"/>
      <c r="B1459"/>
      <c r="D1459"/>
      <c r="E1459"/>
      <c r="F1459"/>
      <c r="I1459"/>
      <c r="J1459"/>
    </row>
    <row r="1460" spans="1:10" x14ac:dyDescent="0.2">
      <c r="A1460" s="473"/>
      <c r="B1460"/>
      <c r="D1460"/>
      <c r="E1460"/>
      <c r="F1460"/>
      <c r="I1460"/>
      <c r="J1460"/>
    </row>
    <row r="1461" spans="1:10" x14ac:dyDescent="0.2">
      <c r="A1461" s="473"/>
      <c r="B1461"/>
      <c r="D1461"/>
      <c r="E1461"/>
      <c r="F1461"/>
      <c r="I1461"/>
      <c r="J1461"/>
    </row>
    <row r="1462" spans="1:10" x14ac:dyDescent="0.2">
      <c r="A1462" s="473"/>
      <c r="B1462"/>
      <c r="D1462"/>
      <c r="E1462"/>
      <c r="F1462"/>
      <c r="I1462"/>
      <c r="J1462"/>
    </row>
    <row r="1463" spans="1:10" x14ac:dyDescent="0.2">
      <c r="A1463" s="473"/>
      <c r="B1463"/>
      <c r="D1463"/>
      <c r="E1463"/>
      <c r="F1463"/>
      <c r="I1463"/>
      <c r="J1463"/>
    </row>
    <row r="1464" spans="1:10" x14ac:dyDescent="0.2">
      <c r="A1464" s="473"/>
      <c r="B1464"/>
      <c r="D1464"/>
      <c r="E1464"/>
      <c r="F1464"/>
      <c r="I1464"/>
      <c r="J1464"/>
    </row>
    <row r="1465" spans="1:10" x14ac:dyDescent="0.2">
      <c r="A1465" s="473"/>
      <c r="B1465"/>
      <c r="D1465"/>
      <c r="E1465"/>
      <c r="F1465"/>
      <c r="I1465"/>
      <c r="J1465"/>
    </row>
    <row r="1466" spans="1:10" x14ac:dyDescent="0.2">
      <c r="A1466" s="473"/>
      <c r="B1466"/>
      <c r="D1466"/>
      <c r="E1466"/>
      <c r="F1466"/>
      <c r="I1466"/>
      <c r="J1466"/>
    </row>
    <row r="1467" spans="1:10" x14ac:dyDescent="0.2">
      <c r="A1467" s="473"/>
      <c r="B1467"/>
      <c r="D1467"/>
      <c r="E1467"/>
      <c r="F1467"/>
      <c r="I1467"/>
      <c r="J1467"/>
    </row>
    <row r="1468" spans="1:10" x14ac:dyDescent="0.2">
      <c r="A1468" s="473"/>
      <c r="B1468"/>
      <c r="D1468"/>
      <c r="E1468"/>
      <c r="F1468"/>
      <c r="I1468"/>
      <c r="J1468"/>
    </row>
    <row r="1469" spans="1:10" x14ac:dyDescent="0.2">
      <c r="A1469" s="473"/>
      <c r="B1469"/>
      <c r="D1469"/>
      <c r="E1469"/>
      <c r="F1469"/>
      <c r="I1469"/>
      <c r="J1469"/>
    </row>
    <row r="1470" spans="1:10" x14ac:dyDescent="0.2">
      <c r="A1470" s="473"/>
      <c r="B1470"/>
      <c r="D1470"/>
      <c r="E1470"/>
      <c r="F1470"/>
      <c r="I1470"/>
      <c r="J1470"/>
    </row>
    <row r="1471" spans="1:10" x14ac:dyDescent="0.2">
      <c r="A1471" s="473"/>
      <c r="B1471"/>
      <c r="D1471"/>
      <c r="E1471"/>
      <c r="F1471"/>
      <c r="I1471"/>
      <c r="J1471"/>
    </row>
    <row r="1472" spans="1:10" x14ac:dyDescent="0.2">
      <c r="A1472" s="473"/>
      <c r="B1472"/>
      <c r="D1472"/>
      <c r="E1472"/>
      <c r="F1472"/>
      <c r="I1472"/>
      <c r="J1472"/>
    </row>
    <row r="1473" spans="1:10" x14ac:dyDescent="0.2">
      <c r="A1473" s="473"/>
      <c r="B1473"/>
      <c r="D1473"/>
      <c r="E1473"/>
      <c r="F1473"/>
      <c r="I1473"/>
      <c r="J1473"/>
    </row>
    <row r="1474" spans="1:10" x14ac:dyDescent="0.2">
      <c r="A1474" s="473"/>
      <c r="B1474"/>
      <c r="D1474"/>
      <c r="E1474"/>
      <c r="F1474"/>
      <c r="I1474"/>
      <c r="J1474"/>
    </row>
    <row r="1475" spans="1:10" x14ac:dyDescent="0.2">
      <c r="A1475" s="473"/>
      <c r="B1475"/>
      <c r="D1475"/>
      <c r="E1475"/>
      <c r="F1475"/>
      <c r="I1475"/>
      <c r="J1475"/>
    </row>
    <row r="1476" spans="1:10" x14ac:dyDescent="0.2">
      <c r="A1476" s="473"/>
      <c r="B1476"/>
      <c r="D1476"/>
      <c r="E1476"/>
      <c r="F1476"/>
      <c r="I1476"/>
      <c r="J1476"/>
    </row>
    <row r="1477" spans="1:10" x14ac:dyDescent="0.2">
      <c r="A1477" s="473"/>
      <c r="B1477"/>
      <c r="D1477"/>
      <c r="E1477"/>
      <c r="F1477"/>
      <c r="I1477"/>
      <c r="J1477"/>
    </row>
    <row r="1478" spans="1:10" x14ac:dyDescent="0.2">
      <c r="A1478" s="473"/>
      <c r="B1478"/>
      <c r="D1478"/>
      <c r="E1478"/>
      <c r="F1478"/>
      <c r="I1478"/>
      <c r="J1478"/>
    </row>
    <row r="1479" spans="1:10" x14ac:dyDescent="0.2">
      <c r="A1479" s="473"/>
      <c r="B1479"/>
      <c r="D1479"/>
      <c r="E1479"/>
      <c r="F1479"/>
      <c r="I1479"/>
      <c r="J1479"/>
    </row>
    <row r="1480" spans="1:10" x14ac:dyDescent="0.2">
      <c r="A1480" s="473"/>
      <c r="B1480"/>
      <c r="D1480"/>
      <c r="E1480"/>
      <c r="F1480"/>
      <c r="I1480"/>
      <c r="J1480"/>
    </row>
    <row r="1481" spans="1:10" x14ac:dyDescent="0.2">
      <c r="A1481" s="473"/>
      <c r="B1481"/>
      <c r="D1481"/>
      <c r="E1481"/>
      <c r="F1481"/>
      <c r="I1481"/>
      <c r="J1481"/>
    </row>
    <row r="1482" spans="1:10" x14ac:dyDescent="0.2">
      <c r="A1482" s="473"/>
      <c r="B1482"/>
      <c r="D1482"/>
      <c r="E1482"/>
      <c r="F1482"/>
      <c r="I1482"/>
      <c r="J1482"/>
    </row>
    <row r="1483" spans="1:10" x14ac:dyDescent="0.2">
      <c r="A1483" s="473"/>
      <c r="B1483"/>
      <c r="D1483"/>
      <c r="E1483"/>
      <c r="F1483"/>
      <c r="I1483"/>
      <c r="J1483"/>
    </row>
    <row r="1484" spans="1:10" x14ac:dyDescent="0.2">
      <c r="A1484" s="473"/>
      <c r="B1484"/>
      <c r="D1484"/>
      <c r="E1484"/>
      <c r="F1484"/>
      <c r="I1484"/>
      <c r="J1484"/>
    </row>
    <row r="1485" spans="1:10" x14ac:dyDescent="0.2">
      <c r="A1485" s="473"/>
      <c r="B1485"/>
      <c r="D1485"/>
      <c r="E1485"/>
      <c r="F1485"/>
      <c r="I1485"/>
      <c r="J1485"/>
    </row>
    <row r="1486" spans="1:10" x14ac:dyDescent="0.2">
      <c r="A1486" s="473"/>
      <c r="B1486"/>
      <c r="D1486"/>
      <c r="E1486"/>
      <c r="F1486"/>
      <c r="I1486"/>
      <c r="J1486"/>
    </row>
    <row r="1487" spans="1:10" x14ac:dyDescent="0.2">
      <c r="A1487" s="473"/>
      <c r="B1487"/>
      <c r="D1487"/>
      <c r="E1487"/>
      <c r="F1487"/>
      <c r="I1487"/>
      <c r="J1487"/>
    </row>
    <row r="1488" spans="1:10" x14ac:dyDescent="0.2">
      <c r="A1488" s="473"/>
      <c r="B1488"/>
      <c r="D1488"/>
      <c r="E1488"/>
      <c r="F1488"/>
      <c r="I1488"/>
      <c r="J1488"/>
    </row>
    <row r="1489" spans="1:10" x14ac:dyDescent="0.2">
      <c r="A1489" s="473"/>
      <c r="B1489"/>
      <c r="D1489"/>
      <c r="E1489"/>
      <c r="F1489"/>
      <c r="I1489"/>
      <c r="J1489"/>
    </row>
    <row r="1490" spans="1:10" x14ac:dyDescent="0.2">
      <c r="A1490" s="473"/>
      <c r="B1490"/>
      <c r="D1490"/>
      <c r="E1490"/>
      <c r="F1490"/>
      <c r="I1490"/>
      <c r="J1490"/>
    </row>
    <row r="1491" spans="1:10" x14ac:dyDescent="0.2">
      <c r="A1491" s="473"/>
      <c r="B1491"/>
      <c r="D1491"/>
      <c r="E1491"/>
      <c r="F1491"/>
      <c r="I1491"/>
      <c r="J1491"/>
    </row>
    <row r="1492" spans="1:10" x14ac:dyDescent="0.2">
      <c r="A1492" s="473"/>
      <c r="B1492"/>
      <c r="D1492"/>
      <c r="E1492"/>
      <c r="F1492"/>
      <c r="I1492"/>
      <c r="J1492"/>
    </row>
    <row r="1493" spans="1:10" x14ac:dyDescent="0.2">
      <c r="A1493" s="473"/>
      <c r="B1493"/>
      <c r="D1493"/>
      <c r="E1493"/>
      <c r="F1493"/>
      <c r="I1493"/>
      <c r="J1493"/>
    </row>
    <row r="1494" spans="1:10" x14ac:dyDescent="0.2">
      <c r="A1494" s="473"/>
      <c r="B1494"/>
      <c r="D1494"/>
      <c r="E1494"/>
      <c r="F1494"/>
      <c r="I1494"/>
      <c r="J1494"/>
    </row>
    <row r="1495" spans="1:10" x14ac:dyDescent="0.2">
      <c r="A1495" s="473"/>
      <c r="B1495"/>
      <c r="D1495"/>
      <c r="E1495"/>
      <c r="F1495"/>
      <c r="I1495"/>
      <c r="J1495"/>
    </row>
    <row r="1496" spans="1:10" x14ac:dyDescent="0.2">
      <c r="A1496" s="473"/>
      <c r="B1496"/>
      <c r="D1496"/>
      <c r="E1496"/>
      <c r="F1496"/>
      <c r="I1496"/>
      <c r="J1496"/>
    </row>
    <row r="1497" spans="1:10" x14ac:dyDescent="0.2">
      <c r="A1497" s="473"/>
      <c r="B1497"/>
      <c r="D1497"/>
      <c r="E1497"/>
      <c r="F1497"/>
      <c r="I1497"/>
      <c r="J1497"/>
    </row>
    <row r="1498" spans="1:10" x14ac:dyDescent="0.2">
      <c r="A1498" s="473"/>
      <c r="B1498"/>
      <c r="D1498"/>
      <c r="E1498"/>
      <c r="F1498"/>
      <c r="I1498"/>
      <c r="J1498"/>
    </row>
    <row r="1499" spans="1:10" x14ac:dyDescent="0.2">
      <c r="A1499" s="473"/>
      <c r="B1499"/>
      <c r="D1499"/>
      <c r="E1499"/>
      <c r="F1499"/>
      <c r="I1499"/>
      <c r="J1499"/>
    </row>
    <row r="1500" spans="1:10" x14ac:dyDescent="0.2">
      <c r="A1500" s="473"/>
      <c r="B1500"/>
      <c r="D1500"/>
      <c r="E1500"/>
      <c r="F1500"/>
      <c r="I1500"/>
      <c r="J1500"/>
    </row>
    <row r="1501" spans="1:10" x14ac:dyDescent="0.2">
      <c r="A1501" s="473"/>
      <c r="B1501"/>
      <c r="D1501"/>
      <c r="E1501"/>
      <c r="F1501"/>
      <c r="I1501"/>
      <c r="J1501"/>
    </row>
    <row r="1502" spans="1:10" x14ac:dyDescent="0.2">
      <c r="A1502" s="473"/>
      <c r="B1502"/>
      <c r="D1502"/>
      <c r="E1502"/>
      <c r="F1502"/>
      <c r="I1502"/>
      <c r="J1502"/>
    </row>
    <row r="1503" spans="1:10" x14ac:dyDescent="0.2">
      <c r="A1503" s="473"/>
      <c r="B1503"/>
      <c r="D1503"/>
      <c r="E1503"/>
      <c r="F1503"/>
      <c r="I1503"/>
      <c r="J1503"/>
    </row>
    <row r="1504" spans="1:10" x14ac:dyDescent="0.2">
      <c r="A1504" s="473"/>
      <c r="B1504"/>
      <c r="D1504"/>
      <c r="E1504"/>
      <c r="F1504"/>
      <c r="I1504"/>
      <c r="J1504"/>
    </row>
    <row r="1505" spans="1:10" x14ac:dyDescent="0.2">
      <c r="A1505" s="473"/>
      <c r="B1505"/>
      <c r="D1505"/>
      <c r="E1505"/>
      <c r="F1505"/>
      <c r="I1505"/>
      <c r="J1505"/>
    </row>
    <row r="1506" spans="1:10" x14ac:dyDescent="0.2">
      <c r="A1506" s="473"/>
      <c r="B1506"/>
      <c r="D1506"/>
      <c r="E1506"/>
      <c r="F1506"/>
      <c r="I1506"/>
      <c r="J1506"/>
    </row>
    <row r="1507" spans="1:10" x14ac:dyDescent="0.2">
      <c r="A1507" s="473"/>
      <c r="B1507"/>
      <c r="D1507"/>
      <c r="E1507"/>
      <c r="F1507"/>
      <c r="I1507"/>
      <c r="J1507"/>
    </row>
    <row r="1508" spans="1:10" x14ac:dyDescent="0.2">
      <c r="A1508" s="473"/>
      <c r="B1508"/>
      <c r="D1508"/>
      <c r="E1508"/>
      <c r="F1508"/>
      <c r="I1508"/>
      <c r="J1508"/>
    </row>
    <row r="1509" spans="1:10" x14ac:dyDescent="0.2">
      <c r="A1509" s="473"/>
      <c r="B1509"/>
      <c r="D1509"/>
      <c r="E1509"/>
      <c r="F1509"/>
      <c r="I1509"/>
      <c r="J1509"/>
    </row>
    <row r="1510" spans="1:10" x14ac:dyDescent="0.2">
      <c r="A1510" s="473"/>
      <c r="B1510"/>
      <c r="D1510"/>
      <c r="E1510"/>
      <c r="F1510"/>
      <c r="I1510"/>
      <c r="J1510"/>
    </row>
    <row r="1511" spans="1:10" x14ac:dyDescent="0.2">
      <c r="A1511" s="473"/>
      <c r="B1511"/>
      <c r="D1511"/>
      <c r="E1511"/>
      <c r="F1511"/>
      <c r="I1511"/>
      <c r="J1511"/>
    </row>
    <row r="1512" spans="1:10" x14ac:dyDescent="0.2">
      <c r="A1512" s="473"/>
      <c r="B1512"/>
      <c r="D1512"/>
      <c r="E1512"/>
      <c r="F1512"/>
      <c r="I1512"/>
      <c r="J1512"/>
    </row>
    <row r="1513" spans="1:10" x14ac:dyDescent="0.2">
      <c r="A1513" s="473"/>
      <c r="B1513"/>
      <c r="D1513"/>
      <c r="E1513"/>
      <c r="F1513"/>
      <c r="I1513"/>
      <c r="J1513"/>
    </row>
    <row r="1514" spans="1:10" x14ac:dyDescent="0.2">
      <c r="A1514" s="473"/>
      <c r="B1514"/>
      <c r="D1514"/>
      <c r="E1514"/>
      <c r="F1514"/>
      <c r="I1514"/>
      <c r="J1514"/>
    </row>
    <row r="1515" spans="1:10" x14ac:dyDescent="0.2">
      <c r="A1515" s="473"/>
      <c r="B1515"/>
      <c r="D1515"/>
      <c r="E1515"/>
      <c r="F1515"/>
      <c r="I1515"/>
      <c r="J1515"/>
    </row>
    <row r="1516" spans="1:10" x14ac:dyDescent="0.2">
      <c r="A1516" s="473"/>
      <c r="B1516"/>
      <c r="D1516"/>
      <c r="E1516"/>
      <c r="F1516"/>
      <c r="I1516"/>
      <c r="J1516"/>
    </row>
    <row r="1517" spans="1:10" x14ac:dyDescent="0.2">
      <c r="A1517" s="473"/>
      <c r="B1517"/>
      <c r="D1517"/>
      <c r="E1517"/>
      <c r="F1517"/>
      <c r="I1517"/>
      <c r="J1517"/>
    </row>
    <row r="1518" spans="1:10" x14ac:dyDescent="0.2">
      <c r="A1518" s="473"/>
      <c r="B1518"/>
      <c r="D1518"/>
      <c r="E1518"/>
      <c r="F1518"/>
      <c r="I1518"/>
      <c r="J1518"/>
    </row>
    <row r="1519" spans="1:10" x14ac:dyDescent="0.2">
      <c r="A1519" s="473"/>
      <c r="B1519"/>
      <c r="D1519"/>
      <c r="E1519"/>
      <c r="F1519"/>
      <c r="I1519"/>
      <c r="J1519"/>
    </row>
    <row r="1520" spans="1:10" x14ac:dyDescent="0.2">
      <c r="A1520" s="473"/>
      <c r="B1520"/>
      <c r="D1520"/>
      <c r="E1520"/>
      <c r="F1520"/>
      <c r="I1520"/>
      <c r="J1520"/>
    </row>
    <row r="1521" spans="1:10" x14ac:dyDescent="0.2">
      <c r="A1521" s="473"/>
      <c r="B1521"/>
      <c r="D1521"/>
      <c r="E1521"/>
      <c r="F1521"/>
      <c r="I1521"/>
      <c r="J1521"/>
    </row>
    <row r="1522" spans="1:10" x14ac:dyDescent="0.2">
      <c r="A1522" s="473"/>
      <c r="B1522"/>
      <c r="D1522"/>
      <c r="E1522"/>
      <c r="F1522"/>
      <c r="I1522"/>
      <c r="J1522"/>
    </row>
    <row r="1523" spans="1:10" x14ac:dyDescent="0.2">
      <c r="A1523" s="473"/>
      <c r="B1523"/>
      <c r="D1523"/>
      <c r="E1523"/>
      <c r="F1523"/>
      <c r="I1523"/>
      <c r="J1523"/>
    </row>
    <row r="1524" spans="1:10" x14ac:dyDescent="0.2">
      <c r="A1524" s="473"/>
      <c r="B1524"/>
      <c r="D1524"/>
      <c r="E1524"/>
      <c r="F1524"/>
      <c r="I1524"/>
      <c r="J1524"/>
    </row>
    <row r="1525" spans="1:10" x14ac:dyDescent="0.2">
      <c r="A1525" s="473"/>
      <c r="B1525"/>
      <c r="D1525"/>
      <c r="E1525"/>
      <c r="F1525"/>
      <c r="I1525"/>
      <c r="J1525"/>
    </row>
    <row r="1526" spans="1:10" x14ac:dyDescent="0.2">
      <c r="A1526" s="473"/>
      <c r="B1526"/>
      <c r="D1526"/>
      <c r="E1526"/>
      <c r="F1526"/>
      <c r="I1526"/>
      <c r="J1526"/>
    </row>
    <row r="1527" spans="1:10" x14ac:dyDescent="0.2">
      <c r="A1527" s="473"/>
      <c r="B1527"/>
      <c r="D1527"/>
      <c r="E1527"/>
      <c r="F1527"/>
      <c r="I1527"/>
      <c r="J1527"/>
    </row>
    <row r="1528" spans="1:10" x14ac:dyDescent="0.2">
      <c r="A1528" s="473"/>
      <c r="B1528"/>
      <c r="D1528"/>
      <c r="E1528"/>
      <c r="F1528"/>
      <c r="I1528"/>
      <c r="J1528"/>
    </row>
    <row r="1529" spans="1:10" x14ac:dyDescent="0.2">
      <c r="A1529" s="473"/>
      <c r="B1529"/>
      <c r="D1529"/>
      <c r="E1529"/>
      <c r="F1529"/>
      <c r="I1529"/>
      <c r="J1529"/>
    </row>
    <row r="1530" spans="1:10" x14ac:dyDescent="0.2">
      <c r="A1530" s="473"/>
      <c r="B1530"/>
      <c r="D1530"/>
      <c r="E1530"/>
      <c r="F1530"/>
      <c r="I1530"/>
      <c r="J1530"/>
    </row>
    <row r="1531" spans="1:10" x14ac:dyDescent="0.2">
      <c r="A1531" s="473"/>
      <c r="B1531"/>
      <c r="D1531"/>
      <c r="E1531"/>
      <c r="F1531"/>
      <c r="I1531"/>
      <c r="J1531"/>
    </row>
    <row r="1532" spans="1:10" x14ac:dyDescent="0.2">
      <c r="A1532" s="473"/>
      <c r="B1532"/>
      <c r="D1532"/>
      <c r="E1532"/>
      <c r="F1532"/>
      <c r="I1532"/>
      <c r="J1532"/>
    </row>
    <row r="1533" spans="1:10" x14ac:dyDescent="0.2">
      <c r="A1533" s="473"/>
      <c r="B1533"/>
      <c r="D1533"/>
      <c r="E1533"/>
      <c r="F1533"/>
      <c r="I1533"/>
      <c r="J1533"/>
    </row>
    <row r="1534" spans="1:10" x14ac:dyDescent="0.2">
      <c r="A1534" s="473"/>
      <c r="B1534"/>
      <c r="D1534"/>
      <c r="E1534"/>
      <c r="F1534"/>
      <c r="I1534"/>
      <c r="J1534"/>
    </row>
    <row r="1535" spans="1:10" x14ac:dyDescent="0.2">
      <c r="A1535" s="473"/>
      <c r="B1535"/>
      <c r="D1535"/>
      <c r="E1535"/>
      <c r="F1535"/>
      <c r="I1535"/>
      <c r="J1535"/>
    </row>
    <row r="1536" spans="1:10" x14ac:dyDescent="0.2">
      <c r="A1536" s="473"/>
      <c r="B1536"/>
      <c r="D1536"/>
      <c r="E1536"/>
      <c r="F1536"/>
      <c r="I1536"/>
      <c r="J1536"/>
    </row>
    <row r="1537" spans="1:10" x14ac:dyDescent="0.2">
      <c r="A1537" s="473"/>
      <c r="B1537"/>
      <c r="D1537"/>
      <c r="E1537"/>
      <c r="F1537"/>
      <c r="I1537"/>
      <c r="J1537"/>
    </row>
    <row r="1538" spans="1:10" x14ac:dyDescent="0.2">
      <c r="A1538" s="473"/>
      <c r="B1538"/>
      <c r="D1538"/>
      <c r="E1538"/>
      <c r="F1538"/>
      <c r="I1538"/>
      <c r="J1538"/>
    </row>
    <row r="1539" spans="1:10" x14ac:dyDescent="0.2">
      <c r="A1539" s="473"/>
      <c r="B1539"/>
      <c r="D1539"/>
      <c r="E1539"/>
      <c r="F1539"/>
      <c r="I1539"/>
      <c r="J1539"/>
    </row>
    <row r="1540" spans="1:10" x14ac:dyDescent="0.2">
      <c r="A1540" s="473"/>
      <c r="B1540"/>
      <c r="D1540"/>
      <c r="E1540"/>
      <c r="F1540"/>
      <c r="I1540"/>
      <c r="J1540"/>
    </row>
    <row r="1541" spans="1:10" x14ac:dyDescent="0.2">
      <c r="A1541" s="473"/>
      <c r="B1541"/>
      <c r="D1541"/>
      <c r="E1541"/>
      <c r="F1541"/>
      <c r="I1541"/>
      <c r="J1541"/>
    </row>
    <row r="1542" spans="1:10" x14ac:dyDescent="0.2">
      <c r="A1542" s="473"/>
      <c r="B1542"/>
      <c r="D1542"/>
      <c r="E1542"/>
      <c r="F1542"/>
      <c r="I1542"/>
      <c r="J1542"/>
    </row>
    <row r="1543" spans="1:10" x14ac:dyDescent="0.2">
      <c r="A1543" s="473"/>
      <c r="B1543"/>
      <c r="D1543"/>
      <c r="E1543"/>
      <c r="F1543"/>
      <c r="I1543"/>
      <c r="J1543"/>
    </row>
    <row r="1544" spans="1:10" x14ac:dyDescent="0.2">
      <c r="A1544" s="473"/>
      <c r="B1544"/>
      <c r="D1544"/>
      <c r="E1544"/>
      <c r="F1544"/>
      <c r="I1544"/>
      <c r="J1544"/>
    </row>
    <row r="1545" spans="1:10" x14ac:dyDescent="0.2">
      <c r="A1545" s="473"/>
      <c r="B1545"/>
      <c r="D1545"/>
      <c r="E1545"/>
      <c r="F1545"/>
      <c r="I1545"/>
      <c r="J1545"/>
    </row>
    <row r="1546" spans="1:10" x14ac:dyDescent="0.2">
      <c r="A1546" s="473"/>
      <c r="B1546"/>
      <c r="D1546"/>
      <c r="E1546"/>
      <c r="F1546"/>
      <c r="I1546"/>
      <c r="J1546"/>
    </row>
    <row r="1547" spans="1:10" x14ac:dyDescent="0.2">
      <c r="A1547" s="473"/>
      <c r="B1547"/>
      <c r="D1547"/>
      <c r="E1547"/>
      <c r="F1547"/>
      <c r="I1547"/>
      <c r="J1547"/>
    </row>
    <row r="1548" spans="1:10" x14ac:dyDescent="0.2">
      <c r="A1548" s="473"/>
      <c r="B1548"/>
      <c r="D1548"/>
      <c r="E1548"/>
      <c r="F1548"/>
      <c r="I1548"/>
      <c r="J1548"/>
    </row>
    <row r="1549" spans="1:10" x14ac:dyDescent="0.2">
      <c r="A1549" s="473"/>
      <c r="B1549"/>
      <c r="D1549"/>
      <c r="E1549"/>
      <c r="F1549"/>
      <c r="I1549"/>
      <c r="J1549"/>
    </row>
    <row r="1550" spans="1:10" x14ac:dyDescent="0.2">
      <c r="A1550" s="473"/>
      <c r="B1550"/>
      <c r="D1550"/>
      <c r="E1550"/>
      <c r="F1550"/>
      <c r="I1550"/>
      <c r="J1550"/>
    </row>
    <row r="1551" spans="1:10" x14ac:dyDescent="0.2">
      <c r="A1551" s="473"/>
      <c r="B1551"/>
      <c r="D1551"/>
      <c r="E1551"/>
      <c r="F1551"/>
      <c r="I1551"/>
      <c r="J1551"/>
    </row>
    <row r="1552" spans="1:10" x14ac:dyDescent="0.2">
      <c r="A1552" s="473"/>
      <c r="B1552"/>
      <c r="D1552"/>
      <c r="E1552"/>
      <c r="F1552"/>
      <c r="I1552"/>
      <c r="J1552"/>
    </row>
    <row r="1553" spans="1:10" x14ac:dyDescent="0.2">
      <c r="A1553" s="473"/>
      <c r="B1553"/>
      <c r="D1553"/>
      <c r="E1553"/>
      <c r="F1553"/>
      <c r="I1553"/>
      <c r="J1553"/>
    </row>
    <row r="1554" spans="1:10" x14ac:dyDescent="0.2">
      <c r="A1554" s="473"/>
      <c r="B1554"/>
      <c r="D1554"/>
      <c r="E1554"/>
      <c r="F1554"/>
      <c r="I1554"/>
      <c r="J1554"/>
    </row>
    <row r="1555" spans="1:10" x14ac:dyDescent="0.2">
      <c r="A1555" s="473"/>
      <c r="B1555"/>
      <c r="D1555"/>
      <c r="E1555"/>
      <c r="F1555"/>
      <c r="I1555"/>
      <c r="J1555"/>
    </row>
    <row r="1556" spans="1:10" x14ac:dyDescent="0.2">
      <c r="A1556" s="473"/>
      <c r="B1556"/>
      <c r="D1556"/>
      <c r="E1556"/>
      <c r="F1556"/>
      <c r="I1556"/>
      <c r="J1556"/>
    </row>
    <row r="1557" spans="1:10" x14ac:dyDescent="0.2">
      <c r="A1557" s="473"/>
      <c r="B1557"/>
      <c r="D1557"/>
      <c r="E1557"/>
      <c r="F1557"/>
      <c r="I1557"/>
      <c r="J1557"/>
    </row>
    <row r="1558" spans="1:10" x14ac:dyDescent="0.2">
      <c r="A1558" s="473"/>
      <c r="B1558"/>
      <c r="D1558"/>
      <c r="E1558"/>
      <c r="F1558"/>
      <c r="I1558"/>
      <c r="J1558"/>
    </row>
    <row r="1559" spans="1:10" x14ac:dyDescent="0.2">
      <c r="A1559" s="473"/>
      <c r="B1559"/>
      <c r="D1559"/>
      <c r="E1559"/>
      <c r="F1559"/>
      <c r="I1559"/>
      <c r="J1559"/>
    </row>
    <row r="1560" spans="1:10" x14ac:dyDescent="0.2">
      <c r="A1560" s="473"/>
      <c r="B1560"/>
      <c r="D1560"/>
      <c r="E1560"/>
      <c r="F1560"/>
      <c r="I1560"/>
      <c r="J1560"/>
    </row>
    <row r="1561" spans="1:10" x14ac:dyDescent="0.2">
      <c r="A1561" s="473"/>
      <c r="B1561"/>
      <c r="D1561"/>
      <c r="E1561"/>
      <c r="F1561"/>
      <c r="I1561"/>
      <c r="J1561"/>
    </row>
    <row r="1562" spans="1:10" x14ac:dyDescent="0.2">
      <c r="A1562" s="473"/>
      <c r="B1562"/>
      <c r="D1562"/>
      <c r="E1562"/>
      <c r="F1562"/>
      <c r="I1562"/>
      <c r="J1562"/>
    </row>
    <row r="1563" spans="1:10" x14ac:dyDescent="0.2">
      <c r="A1563" s="473"/>
      <c r="B1563"/>
      <c r="D1563"/>
      <c r="E1563"/>
      <c r="F1563"/>
      <c r="I1563"/>
      <c r="J1563"/>
    </row>
    <row r="1564" spans="1:10" x14ac:dyDescent="0.2">
      <c r="A1564" s="473"/>
      <c r="B1564"/>
      <c r="D1564"/>
      <c r="E1564"/>
      <c r="F1564"/>
      <c r="I1564"/>
      <c r="J1564"/>
    </row>
    <row r="1565" spans="1:10" x14ac:dyDescent="0.2">
      <c r="A1565" s="473"/>
      <c r="B1565"/>
      <c r="D1565"/>
      <c r="E1565"/>
      <c r="F1565"/>
      <c r="I1565"/>
      <c r="J1565"/>
    </row>
    <row r="1566" spans="1:10" x14ac:dyDescent="0.2">
      <c r="A1566" s="473"/>
      <c r="B1566"/>
      <c r="D1566"/>
      <c r="E1566"/>
      <c r="F1566"/>
      <c r="I1566"/>
      <c r="J1566"/>
    </row>
    <row r="1567" spans="1:10" x14ac:dyDescent="0.2">
      <c r="A1567" s="473"/>
      <c r="B1567"/>
      <c r="D1567"/>
      <c r="E1567"/>
      <c r="F1567"/>
      <c r="I1567"/>
      <c r="J1567"/>
    </row>
    <row r="1568" spans="1:10" x14ac:dyDescent="0.2">
      <c r="A1568" s="473"/>
      <c r="B1568"/>
      <c r="D1568"/>
      <c r="E1568"/>
      <c r="F1568"/>
      <c r="I1568"/>
      <c r="J1568"/>
    </row>
    <row r="1569" spans="1:10" x14ac:dyDescent="0.2">
      <c r="A1569" s="473"/>
      <c r="B1569"/>
      <c r="D1569"/>
      <c r="E1569"/>
      <c r="F1569"/>
      <c r="I1569"/>
      <c r="J1569"/>
    </row>
    <row r="1570" spans="1:10" x14ac:dyDescent="0.2">
      <c r="A1570" s="473"/>
      <c r="B1570"/>
      <c r="D1570"/>
      <c r="E1570"/>
      <c r="F1570"/>
      <c r="I1570"/>
      <c r="J1570"/>
    </row>
    <row r="1571" spans="1:10" x14ac:dyDescent="0.2">
      <c r="A1571" s="473"/>
      <c r="B1571"/>
      <c r="D1571"/>
      <c r="E1571"/>
      <c r="F1571"/>
      <c r="I1571"/>
      <c r="J1571"/>
    </row>
    <row r="1572" spans="1:10" x14ac:dyDescent="0.2">
      <c r="A1572" s="473"/>
      <c r="B1572"/>
      <c r="D1572"/>
      <c r="E1572"/>
      <c r="F1572"/>
      <c r="I1572"/>
      <c r="J1572"/>
    </row>
    <row r="1573" spans="1:10" x14ac:dyDescent="0.2">
      <c r="A1573" s="473"/>
      <c r="B1573"/>
      <c r="D1573"/>
      <c r="E1573"/>
      <c r="F1573"/>
      <c r="I1573"/>
      <c r="J1573"/>
    </row>
    <row r="1574" spans="1:10" x14ac:dyDescent="0.2">
      <c r="A1574" s="473"/>
      <c r="B1574"/>
      <c r="D1574"/>
      <c r="E1574"/>
      <c r="F1574"/>
      <c r="I1574"/>
      <c r="J1574"/>
    </row>
    <row r="1575" spans="1:10" x14ac:dyDescent="0.2">
      <c r="A1575" s="473"/>
      <c r="B1575"/>
      <c r="D1575"/>
      <c r="E1575"/>
      <c r="F1575"/>
      <c r="I1575"/>
      <c r="J1575"/>
    </row>
    <row r="1576" spans="1:10" x14ac:dyDescent="0.2">
      <c r="A1576" s="473"/>
      <c r="B1576"/>
      <c r="D1576"/>
      <c r="E1576"/>
      <c r="F1576"/>
      <c r="I1576"/>
      <c r="J1576"/>
    </row>
    <row r="1577" spans="1:10" x14ac:dyDescent="0.2">
      <c r="A1577" s="473"/>
      <c r="B1577"/>
      <c r="D1577"/>
      <c r="E1577"/>
      <c r="F1577"/>
      <c r="I1577"/>
      <c r="J1577"/>
    </row>
    <row r="1578" spans="1:10" x14ac:dyDescent="0.2">
      <c r="A1578" s="473"/>
      <c r="B1578"/>
      <c r="D1578"/>
      <c r="E1578"/>
      <c r="F1578"/>
      <c r="I1578"/>
      <c r="J1578"/>
    </row>
    <row r="1579" spans="1:10" x14ac:dyDescent="0.2">
      <c r="A1579" s="473"/>
      <c r="B1579"/>
      <c r="D1579"/>
      <c r="E1579"/>
      <c r="F1579"/>
      <c r="I1579"/>
      <c r="J1579"/>
    </row>
    <row r="1580" spans="1:10" x14ac:dyDescent="0.2">
      <c r="A1580" s="473"/>
      <c r="B1580"/>
      <c r="D1580"/>
      <c r="E1580"/>
      <c r="F1580"/>
      <c r="I1580"/>
      <c r="J1580"/>
    </row>
    <row r="1581" spans="1:10" x14ac:dyDescent="0.2">
      <c r="A1581" s="473"/>
      <c r="B1581"/>
      <c r="D1581"/>
      <c r="E1581"/>
      <c r="F1581"/>
      <c r="I1581"/>
      <c r="J1581"/>
    </row>
    <row r="1582" spans="1:10" x14ac:dyDescent="0.2">
      <c r="A1582" s="473"/>
      <c r="B1582"/>
      <c r="D1582"/>
      <c r="E1582"/>
      <c r="F1582"/>
      <c r="I1582"/>
      <c r="J1582"/>
    </row>
    <row r="1583" spans="1:10" x14ac:dyDescent="0.2">
      <c r="A1583" s="473"/>
      <c r="B1583"/>
      <c r="D1583"/>
      <c r="E1583"/>
      <c r="F1583"/>
      <c r="I1583"/>
      <c r="J1583"/>
    </row>
    <row r="1584" spans="1:10" x14ac:dyDescent="0.2">
      <c r="A1584" s="473"/>
      <c r="B1584"/>
      <c r="D1584"/>
      <c r="E1584"/>
      <c r="F1584"/>
      <c r="I1584"/>
      <c r="J1584"/>
    </row>
    <row r="1585" spans="1:10" x14ac:dyDescent="0.2">
      <c r="A1585" s="473"/>
      <c r="B1585"/>
      <c r="D1585"/>
      <c r="E1585"/>
      <c r="F1585"/>
      <c r="I1585"/>
      <c r="J1585"/>
    </row>
    <row r="1586" spans="1:10" x14ac:dyDescent="0.2">
      <c r="A1586" s="473"/>
      <c r="B1586"/>
      <c r="D1586"/>
      <c r="E1586"/>
      <c r="F1586"/>
      <c r="I1586"/>
      <c r="J1586"/>
    </row>
    <row r="1587" spans="1:10" x14ac:dyDescent="0.2">
      <c r="A1587" s="473"/>
      <c r="B1587"/>
      <c r="D1587"/>
      <c r="E1587"/>
      <c r="F1587"/>
      <c r="I1587"/>
      <c r="J1587"/>
    </row>
    <row r="1588" spans="1:10" x14ac:dyDescent="0.2">
      <c r="A1588" s="473"/>
      <c r="B1588"/>
      <c r="D1588"/>
      <c r="E1588"/>
      <c r="F1588"/>
      <c r="I1588"/>
      <c r="J1588"/>
    </row>
    <row r="1589" spans="1:10" x14ac:dyDescent="0.2">
      <c r="A1589" s="473"/>
      <c r="B1589"/>
      <c r="D1589"/>
      <c r="E1589"/>
      <c r="F1589"/>
      <c r="I1589"/>
      <c r="J1589"/>
    </row>
    <row r="1590" spans="1:10" x14ac:dyDescent="0.2">
      <c r="A1590" s="473"/>
      <c r="B1590"/>
      <c r="D1590"/>
      <c r="E1590"/>
      <c r="F1590"/>
      <c r="I1590"/>
      <c r="J1590"/>
    </row>
    <row r="1591" spans="1:10" x14ac:dyDescent="0.2">
      <c r="A1591" s="473"/>
      <c r="B1591"/>
      <c r="D1591"/>
      <c r="E1591"/>
      <c r="F1591"/>
      <c r="I1591"/>
      <c r="J1591"/>
    </row>
    <row r="1592" spans="1:10" x14ac:dyDescent="0.2">
      <c r="A1592" s="473"/>
      <c r="B1592"/>
      <c r="D1592"/>
      <c r="E1592"/>
      <c r="F1592"/>
      <c r="I1592"/>
      <c r="J1592"/>
    </row>
    <row r="1593" spans="1:10" x14ac:dyDescent="0.2">
      <c r="A1593" s="473"/>
      <c r="B1593"/>
      <c r="D1593"/>
      <c r="E1593"/>
      <c r="F1593"/>
      <c r="I1593"/>
      <c r="J1593"/>
    </row>
    <row r="1594" spans="1:10" x14ac:dyDescent="0.2">
      <c r="A1594" s="473"/>
      <c r="B1594"/>
      <c r="D1594"/>
      <c r="E1594"/>
      <c r="F1594"/>
      <c r="I1594"/>
      <c r="J1594"/>
    </row>
    <row r="1595" spans="1:10" x14ac:dyDescent="0.2">
      <c r="A1595" s="473"/>
      <c r="B1595"/>
      <c r="D1595"/>
      <c r="E1595"/>
      <c r="F1595"/>
      <c r="I1595"/>
      <c r="J1595"/>
    </row>
    <row r="1596" spans="1:10" x14ac:dyDescent="0.2">
      <c r="A1596" s="473"/>
      <c r="B1596"/>
      <c r="D1596"/>
      <c r="E1596"/>
      <c r="F1596"/>
      <c r="I1596"/>
      <c r="J1596"/>
    </row>
    <row r="1597" spans="1:10" x14ac:dyDescent="0.2">
      <c r="A1597" s="473"/>
      <c r="B1597"/>
      <c r="D1597"/>
      <c r="E1597"/>
      <c r="F1597"/>
      <c r="I1597"/>
      <c r="J1597"/>
    </row>
    <row r="1598" spans="1:10" x14ac:dyDescent="0.2">
      <c r="A1598" s="473"/>
      <c r="B1598"/>
      <c r="D1598"/>
      <c r="E1598"/>
      <c r="F1598"/>
      <c r="I1598"/>
      <c r="J1598"/>
    </row>
    <row r="1599" spans="1:10" x14ac:dyDescent="0.2">
      <c r="A1599" s="473"/>
      <c r="B1599"/>
      <c r="D1599"/>
      <c r="E1599"/>
      <c r="F1599"/>
      <c r="I1599"/>
      <c r="J1599"/>
    </row>
    <row r="1600" spans="1:10" x14ac:dyDescent="0.2">
      <c r="A1600" s="473"/>
      <c r="B1600"/>
      <c r="D1600"/>
      <c r="E1600"/>
      <c r="F1600"/>
      <c r="I1600"/>
      <c r="J1600"/>
    </row>
    <row r="1601" spans="1:10" x14ac:dyDescent="0.2">
      <c r="A1601" s="473"/>
      <c r="B1601"/>
      <c r="D1601"/>
      <c r="E1601"/>
      <c r="F1601"/>
      <c r="I1601"/>
      <c r="J1601"/>
    </row>
    <row r="1602" spans="1:10" x14ac:dyDescent="0.2">
      <c r="A1602" s="473"/>
      <c r="B1602"/>
      <c r="D1602"/>
      <c r="E1602"/>
      <c r="F1602"/>
      <c r="I1602"/>
      <c r="J1602"/>
    </row>
    <row r="1603" spans="1:10" x14ac:dyDescent="0.2">
      <c r="A1603" s="473"/>
      <c r="B1603"/>
      <c r="D1603"/>
      <c r="E1603"/>
      <c r="F1603"/>
      <c r="I1603"/>
      <c r="J1603"/>
    </row>
    <row r="1604" spans="1:10" x14ac:dyDescent="0.2">
      <c r="A1604" s="473"/>
      <c r="B1604"/>
      <c r="D1604"/>
      <c r="E1604"/>
      <c r="F1604"/>
      <c r="I1604"/>
      <c r="J1604"/>
    </row>
    <row r="1605" spans="1:10" x14ac:dyDescent="0.2">
      <c r="A1605" s="473"/>
      <c r="B1605"/>
      <c r="D1605"/>
      <c r="E1605"/>
      <c r="F1605"/>
      <c r="I1605"/>
      <c r="J1605"/>
    </row>
    <row r="1606" spans="1:10" x14ac:dyDescent="0.2">
      <c r="A1606" s="473"/>
      <c r="B1606"/>
      <c r="D1606"/>
      <c r="E1606"/>
      <c r="F1606"/>
      <c r="I1606"/>
      <c r="J1606"/>
    </row>
    <row r="1607" spans="1:10" x14ac:dyDescent="0.2">
      <c r="A1607" s="473"/>
      <c r="B1607"/>
      <c r="D1607"/>
      <c r="E1607"/>
      <c r="F1607"/>
      <c r="I1607"/>
      <c r="J1607"/>
    </row>
    <row r="1608" spans="1:10" x14ac:dyDescent="0.2">
      <c r="A1608" s="473"/>
      <c r="B1608"/>
      <c r="D1608"/>
      <c r="E1608"/>
      <c r="F1608"/>
      <c r="I1608"/>
      <c r="J1608"/>
    </row>
    <row r="1609" spans="1:10" x14ac:dyDescent="0.2">
      <c r="A1609" s="473"/>
      <c r="B1609"/>
      <c r="D1609"/>
      <c r="E1609"/>
      <c r="F1609"/>
      <c r="I1609"/>
      <c r="J1609"/>
    </row>
    <row r="1610" spans="1:10" x14ac:dyDescent="0.2">
      <c r="A1610" s="473"/>
      <c r="B1610"/>
      <c r="D1610"/>
      <c r="E1610"/>
      <c r="F1610"/>
      <c r="I1610"/>
      <c r="J1610"/>
    </row>
    <row r="1611" spans="1:10" x14ac:dyDescent="0.2">
      <c r="A1611" s="473"/>
      <c r="B1611"/>
      <c r="D1611"/>
      <c r="E1611"/>
      <c r="F1611"/>
      <c r="I1611"/>
      <c r="J1611"/>
    </row>
    <row r="1612" spans="1:10" x14ac:dyDescent="0.2">
      <c r="A1612" s="473"/>
      <c r="B1612"/>
      <c r="D1612"/>
      <c r="E1612"/>
      <c r="F1612"/>
      <c r="I1612"/>
      <c r="J1612"/>
    </row>
    <row r="1613" spans="1:10" x14ac:dyDescent="0.2">
      <c r="A1613" s="473"/>
      <c r="B1613"/>
      <c r="D1613"/>
      <c r="E1613"/>
      <c r="F1613"/>
      <c r="I1613"/>
      <c r="J1613"/>
    </row>
    <row r="1614" spans="1:10" x14ac:dyDescent="0.2">
      <c r="A1614" s="473"/>
      <c r="B1614"/>
      <c r="D1614"/>
      <c r="E1614"/>
      <c r="F1614"/>
      <c r="I1614"/>
      <c r="J1614"/>
    </row>
    <row r="1615" spans="1:10" x14ac:dyDescent="0.2">
      <c r="A1615" s="473"/>
      <c r="B1615"/>
      <c r="D1615"/>
      <c r="E1615"/>
      <c r="F1615"/>
      <c r="I1615"/>
      <c r="J1615"/>
    </row>
    <row r="1616" spans="1:10" x14ac:dyDescent="0.2">
      <c r="A1616" s="473"/>
      <c r="B1616"/>
      <c r="D1616"/>
      <c r="E1616"/>
      <c r="F1616"/>
      <c r="I1616"/>
      <c r="J1616"/>
    </row>
    <row r="1617" spans="1:10" x14ac:dyDescent="0.2">
      <c r="A1617" s="473"/>
      <c r="B1617"/>
      <c r="D1617"/>
      <c r="E1617"/>
      <c r="F1617"/>
      <c r="I1617"/>
      <c r="J1617"/>
    </row>
    <row r="1618" spans="1:10" x14ac:dyDescent="0.2">
      <c r="A1618" s="473"/>
      <c r="B1618"/>
      <c r="D1618"/>
      <c r="E1618"/>
      <c r="F1618"/>
      <c r="I1618"/>
      <c r="J1618"/>
    </row>
    <row r="1619" spans="1:10" x14ac:dyDescent="0.2">
      <c r="A1619" s="473"/>
      <c r="B1619"/>
      <c r="D1619"/>
      <c r="E1619"/>
      <c r="F1619"/>
      <c r="I1619"/>
      <c r="J1619"/>
    </row>
    <row r="1620" spans="1:10" x14ac:dyDescent="0.2">
      <c r="A1620" s="473"/>
      <c r="B1620"/>
      <c r="D1620"/>
      <c r="E1620"/>
      <c r="F1620"/>
      <c r="I1620"/>
      <c r="J1620"/>
    </row>
    <row r="1621" spans="1:10" x14ac:dyDescent="0.2">
      <c r="A1621" s="473"/>
      <c r="B1621"/>
      <c r="D1621"/>
      <c r="E1621"/>
      <c r="F1621"/>
      <c r="I1621"/>
      <c r="J1621"/>
    </row>
    <row r="1622" spans="1:10" x14ac:dyDescent="0.2">
      <c r="A1622" s="473"/>
      <c r="B1622"/>
      <c r="D1622"/>
      <c r="E1622"/>
      <c r="F1622"/>
      <c r="I1622"/>
      <c r="J1622"/>
    </row>
    <row r="1623" spans="1:10" x14ac:dyDescent="0.2">
      <c r="A1623" s="473"/>
      <c r="B1623"/>
      <c r="D1623"/>
      <c r="E1623"/>
      <c r="F1623"/>
      <c r="I1623"/>
      <c r="J1623"/>
    </row>
    <row r="1624" spans="1:10" x14ac:dyDescent="0.2">
      <c r="A1624" s="473"/>
      <c r="B1624"/>
      <c r="D1624"/>
      <c r="E1624"/>
      <c r="F1624"/>
      <c r="I1624"/>
      <c r="J1624"/>
    </row>
    <row r="1625" spans="1:10" x14ac:dyDescent="0.2">
      <c r="A1625" s="473"/>
      <c r="B1625"/>
      <c r="D1625"/>
      <c r="E1625"/>
      <c r="F1625"/>
      <c r="I1625"/>
      <c r="J1625"/>
    </row>
    <row r="1626" spans="1:10" x14ac:dyDescent="0.2">
      <c r="A1626" s="473"/>
      <c r="B1626"/>
      <c r="D1626"/>
      <c r="E1626"/>
      <c r="F1626"/>
      <c r="I1626"/>
      <c r="J1626"/>
    </row>
    <row r="1627" spans="1:10" x14ac:dyDescent="0.2">
      <c r="A1627" s="473"/>
      <c r="B1627"/>
      <c r="D1627"/>
      <c r="E1627"/>
      <c r="F1627"/>
      <c r="I1627"/>
      <c r="J1627"/>
    </row>
    <row r="1628" spans="1:10" x14ac:dyDescent="0.2">
      <c r="A1628" s="473"/>
      <c r="B1628"/>
      <c r="D1628"/>
      <c r="E1628"/>
      <c r="F1628"/>
      <c r="I1628"/>
      <c r="J1628"/>
    </row>
    <row r="1629" spans="1:10" x14ac:dyDescent="0.2">
      <c r="A1629" s="473"/>
      <c r="B1629"/>
      <c r="D1629"/>
      <c r="E1629"/>
      <c r="F1629"/>
      <c r="I1629"/>
      <c r="J1629"/>
    </row>
    <row r="1630" spans="1:10" x14ac:dyDescent="0.2">
      <c r="A1630" s="473"/>
      <c r="B1630"/>
      <c r="D1630"/>
      <c r="E1630"/>
      <c r="F1630"/>
      <c r="I1630"/>
      <c r="J1630"/>
    </row>
    <row r="1631" spans="1:10" x14ac:dyDescent="0.2">
      <c r="A1631" s="473"/>
      <c r="B1631"/>
      <c r="D1631"/>
      <c r="E1631"/>
      <c r="F1631"/>
      <c r="I1631"/>
      <c r="J1631"/>
    </row>
    <row r="1632" spans="1:10" x14ac:dyDescent="0.2">
      <c r="A1632" s="473"/>
      <c r="B1632"/>
      <c r="D1632"/>
      <c r="E1632"/>
      <c r="F1632"/>
      <c r="I1632"/>
      <c r="J1632"/>
    </row>
    <row r="1633" spans="1:10" x14ac:dyDescent="0.2">
      <c r="A1633" s="473"/>
      <c r="B1633"/>
      <c r="D1633"/>
      <c r="E1633"/>
      <c r="F1633"/>
      <c r="I1633"/>
      <c r="J1633"/>
    </row>
    <row r="1634" spans="1:10" x14ac:dyDescent="0.2">
      <c r="A1634" s="473"/>
      <c r="B1634"/>
      <c r="D1634"/>
      <c r="E1634"/>
      <c r="F1634"/>
      <c r="I1634"/>
      <c r="J1634"/>
    </row>
    <row r="1635" spans="1:10" x14ac:dyDescent="0.2">
      <c r="A1635" s="473"/>
      <c r="B1635"/>
      <c r="D1635"/>
      <c r="E1635"/>
      <c r="F1635"/>
      <c r="I1635"/>
      <c r="J1635"/>
    </row>
    <row r="1636" spans="1:10" x14ac:dyDescent="0.2">
      <c r="A1636" s="473"/>
      <c r="B1636"/>
      <c r="D1636"/>
      <c r="E1636"/>
      <c r="F1636"/>
      <c r="I1636"/>
      <c r="J1636"/>
    </row>
    <row r="1637" spans="1:10" x14ac:dyDescent="0.2">
      <c r="A1637" s="473"/>
      <c r="B1637"/>
      <c r="D1637"/>
      <c r="E1637"/>
      <c r="F1637"/>
      <c r="I1637"/>
      <c r="J1637"/>
    </row>
    <row r="1638" spans="1:10" x14ac:dyDescent="0.2">
      <c r="A1638" s="473"/>
      <c r="B1638"/>
      <c r="D1638"/>
      <c r="E1638"/>
      <c r="F1638"/>
      <c r="I1638"/>
      <c r="J1638"/>
    </row>
    <row r="1639" spans="1:10" x14ac:dyDescent="0.2">
      <c r="A1639" s="473"/>
      <c r="B1639"/>
      <c r="D1639"/>
      <c r="E1639"/>
      <c r="F1639"/>
      <c r="I1639"/>
      <c r="J1639"/>
    </row>
    <row r="1640" spans="1:10" x14ac:dyDescent="0.2">
      <c r="A1640" s="473"/>
      <c r="B1640"/>
      <c r="D1640"/>
      <c r="E1640"/>
      <c r="F1640"/>
      <c r="I1640"/>
      <c r="J1640"/>
    </row>
    <row r="1641" spans="1:10" x14ac:dyDescent="0.2">
      <c r="A1641" s="473"/>
      <c r="B1641"/>
      <c r="D1641"/>
      <c r="E1641"/>
      <c r="F1641"/>
      <c r="I1641"/>
      <c r="J1641"/>
    </row>
    <row r="1642" spans="1:10" x14ac:dyDescent="0.2">
      <c r="A1642" s="473"/>
      <c r="B1642"/>
      <c r="D1642"/>
      <c r="E1642"/>
      <c r="F1642"/>
      <c r="I1642"/>
      <c r="J1642"/>
    </row>
    <row r="1643" spans="1:10" x14ac:dyDescent="0.2">
      <c r="A1643" s="473"/>
      <c r="B1643"/>
      <c r="D1643"/>
      <c r="E1643"/>
      <c r="F1643"/>
      <c r="I1643"/>
      <c r="J1643"/>
    </row>
    <row r="1644" spans="1:10" x14ac:dyDescent="0.2">
      <c r="A1644" s="473"/>
      <c r="B1644"/>
      <c r="D1644"/>
      <c r="E1644"/>
      <c r="F1644"/>
      <c r="I1644"/>
      <c r="J1644"/>
    </row>
    <row r="1645" spans="1:10" x14ac:dyDescent="0.2">
      <c r="A1645" s="473"/>
      <c r="B1645"/>
      <c r="D1645"/>
      <c r="E1645"/>
      <c r="F1645"/>
      <c r="I1645"/>
      <c r="J1645"/>
    </row>
    <row r="1646" spans="1:10" x14ac:dyDescent="0.2">
      <c r="A1646" s="473"/>
      <c r="B1646"/>
      <c r="D1646"/>
      <c r="E1646"/>
      <c r="F1646"/>
      <c r="I1646"/>
      <c r="J1646"/>
    </row>
    <row r="1647" spans="1:10" x14ac:dyDescent="0.2">
      <c r="A1647" s="473"/>
      <c r="B1647"/>
      <c r="D1647"/>
      <c r="E1647"/>
      <c r="F1647"/>
      <c r="I1647"/>
      <c r="J1647"/>
    </row>
    <row r="1648" spans="1:10" x14ac:dyDescent="0.2">
      <c r="A1648" s="473"/>
      <c r="B1648"/>
      <c r="D1648"/>
      <c r="E1648"/>
      <c r="F1648"/>
      <c r="I1648"/>
      <c r="J1648"/>
    </row>
    <row r="1649" spans="1:10" x14ac:dyDescent="0.2">
      <c r="A1649" s="473"/>
      <c r="B1649"/>
      <c r="D1649"/>
      <c r="E1649"/>
      <c r="F1649"/>
      <c r="I1649"/>
      <c r="J1649"/>
    </row>
    <row r="1650" spans="1:10" x14ac:dyDescent="0.2">
      <c r="A1650" s="473"/>
      <c r="B1650"/>
      <c r="D1650"/>
      <c r="E1650"/>
      <c r="F1650"/>
      <c r="I1650"/>
      <c r="J1650"/>
    </row>
    <row r="1651" spans="1:10" x14ac:dyDescent="0.2">
      <c r="A1651" s="473"/>
      <c r="B1651"/>
      <c r="D1651"/>
      <c r="E1651"/>
      <c r="F1651"/>
      <c r="I1651"/>
      <c r="J1651"/>
    </row>
    <row r="1652" spans="1:10" x14ac:dyDescent="0.2">
      <c r="A1652" s="473"/>
      <c r="B1652"/>
      <c r="D1652"/>
      <c r="E1652"/>
      <c r="F1652"/>
      <c r="I1652"/>
      <c r="J1652"/>
    </row>
    <row r="1653" spans="1:10" x14ac:dyDescent="0.2">
      <c r="A1653" s="473"/>
      <c r="B1653"/>
      <c r="D1653"/>
      <c r="E1653"/>
      <c r="F1653"/>
      <c r="I1653"/>
      <c r="J1653"/>
    </row>
    <row r="1654" spans="1:10" x14ac:dyDescent="0.2">
      <c r="A1654" s="473"/>
      <c r="B1654"/>
      <c r="D1654"/>
      <c r="E1654"/>
      <c r="F1654"/>
      <c r="I1654"/>
      <c r="J1654"/>
    </row>
    <row r="1655" spans="1:10" x14ac:dyDescent="0.2">
      <c r="A1655" s="473"/>
      <c r="B1655"/>
      <c r="D1655"/>
      <c r="E1655"/>
      <c r="F1655"/>
      <c r="I1655"/>
      <c r="J1655"/>
    </row>
    <row r="1656" spans="1:10" x14ac:dyDescent="0.2">
      <c r="A1656" s="473"/>
      <c r="B1656"/>
      <c r="D1656"/>
      <c r="E1656"/>
      <c r="F1656"/>
      <c r="I1656"/>
      <c r="J1656"/>
    </row>
    <row r="1657" spans="1:10" x14ac:dyDescent="0.2">
      <c r="A1657" s="473"/>
      <c r="B1657"/>
      <c r="D1657"/>
      <c r="E1657"/>
      <c r="F1657"/>
      <c r="I1657"/>
      <c r="J1657"/>
    </row>
    <row r="1658" spans="1:10" x14ac:dyDescent="0.2">
      <c r="A1658" s="473"/>
      <c r="B1658"/>
      <c r="D1658"/>
      <c r="E1658"/>
      <c r="F1658"/>
      <c r="I1658"/>
      <c r="J1658"/>
    </row>
    <row r="1659" spans="1:10" x14ac:dyDescent="0.2">
      <c r="A1659" s="473"/>
      <c r="B1659"/>
      <c r="D1659"/>
      <c r="E1659"/>
      <c r="F1659"/>
      <c r="I1659"/>
      <c r="J1659"/>
    </row>
    <row r="1660" spans="1:10" x14ac:dyDescent="0.2">
      <c r="A1660" s="473"/>
      <c r="B1660"/>
      <c r="D1660"/>
      <c r="E1660"/>
      <c r="F1660"/>
      <c r="I1660"/>
      <c r="J1660"/>
    </row>
    <row r="1661" spans="1:10" x14ac:dyDescent="0.2">
      <c r="A1661" s="473"/>
      <c r="B1661"/>
      <c r="D1661"/>
      <c r="E1661"/>
      <c r="F1661"/>
      <c r="I1661"/>
      <c r="J1661"/>
    </row>
    <row r="1662" spans="1:10" x14ac:dyDescent="0.2">
      <c r="A1662" s="473"/>
      <c r="B1662"/>
      <c r="D1662"/>
      <c r="E1662"/>
      <c r="F1662"/>
      <c r="I1662"/>
      <c r="J1662"/>
    </row>
    <row r="1663" spans="1:10" x14ac:dyDescent="0.2">
      <c r="A1663" s="473"/>
      <c r="B1663"/>
      <c r="D1663"/>
      <c r="E1663"/>
      <c r="F1663"/>
      <c r="I1663"/>
      <c r="J1663"/>
    </row>
    <row r="1664" spans="1:10" x14ac:dyDescent="0.2">
      <c r="A1664" s="473"/>
      <c r="B1664"/>
      <c r="D1664"/>
      <c r="E1664"/>
      <c r="F1664"/>
      <c r="I1664"/>
      <c r="J1664"/>
    </row>
    <row r="1665" spans="1:10" x14ac:dyDescent="0.2">
      <c r="A1665" s="473"/>
      <c r="B1665"/>
      <c r="D1665"/>
      <c r="E1665"/>
      <c r="F1665"/>
      <c r="I1665"/>
      <c r="J1665"/>
    </row>
    <row r="1666" spans="1:10" x14ac:dyDescent="0.2">
      <c r="A1666" s="473"/>
      <c r="B1666"/>
      <c r="D1666"/>
      <c r="E1666"/>
      <c r="F1666"/>
      <c r="I1666"/>
      <c r="J1666"/>
    </row>
    <row r="1667" spans="1:10" x14ac:dyDescent="0.2">
      <c r="A1667" s="473"/>
      <c r="B1667"/>
      <c r="D1667"/>
      <c r="E1667"/>
      <c r="F1667"/>
      <c r="I1667"/>
      <c r="J1667"/>
    </row>
    <row r="1668" spans="1:10" x14ac:dyDescent="0.2">
      <c r="A1668" s="473"/>
      <c r="B1668"/>
      <c r="D1668"/>
      <c r="E1668"/>
      <c r="F1668"/>
      <c r="I1668"/>
      <c r="J1668"/>
    </row>
    <row r="1669" spans="1:10" x14ac:dyDescent="0.2">
      <c r="A1669" s="473"/>
      <c r="B1669"/>
      <c r="D1669"/>
      <c r="E1669"/>
      <c r="F1669"/>
      <c r="I1669"/>
      <c r="J1669"/>
    </row>
    <row r="1670" spans="1:10" x14ac:dyDescent="0.2">
      <c r="A1670" s="473"/>
      <c r="B1670"/>
      <c r="D1670"/>
      <c r="E1670"/>
      <c r="F1670"/>
      <c r="I1670"/>
      <c r="J1670"/>
    </row>
    <row r="1671" spans="1:10" x14ac:dyDescent="0.2">
      <c r="A1671" s="473"/>
      <c r="B1671"/>
      <c r="D1671"/>
      <c r="E1671"/>
      <c r="F1671"/>
      <c r="I1671"/>
      <c r="J1671"/>
    </row>
    <row r="1672" spans="1:10" x14ac:dyDescent="0.2">
      <c r="A1672" s="473"/>
      <c r="B1672"/>
      <c r="D1672"/>
      <c r="E1672"/>
      <c r="F1672"/>
      <c r="I1672"/>
      <c r="J1672"/>
    </row>
    <row r="1673" spans="1:10" x14ac:dyDescent="0.2">
      <c r="A1673" s="473"/>
      <c r="B1673"/>
      <c r="D1673"/>
      <c r="E1673"/>
      <c r="F1673"/>
      <c r="I1673"/>
      <c r="J1673"/>
    </row>
    <row r="1674" spans="1:10" x14ac:dyDescent="0.2">
      <c r="A1674" s="473"/>
      <c r="B1674"/>
      <c r="D1674"/>
      <c r="E1674"/>
      <c r="F1674"/>
      <c r="I1674"/>
      <c r="J1674"/>
    </row>
    <row r="1675" spans="1:10" x14ac:dyDescent="0.2">
      <c r="A1675" s="473"/>
      <c r="B1675"/>
      <c r="D1675"/>
      <c r="E1675"/>
      <c r="F1675"/>
      <c r="I1675"/>
      <c r="J1675"/>
    </row>
    <row r="1676" spans="1:10" x14ac:dyDescent="0.2">
      <c r="A1676" s="473"/>
      <c r="B1676"/>
      <c r="D1676"/>
      <c r="E1676"/>
      <c r="F1676"/>
      <c r="I1676"/>
      <c r="J1676"/>
    </row>
    <row r="1677" spans="1:10" x14ac:dyDescent="0.2">
      <c r="A1677" s="473"/>
      <c r="B1677"/>
      <c r="D1677"/>
      <c r="E1677"/>
      <c r="F1677"/>
      <c r="I1677"/>
      <c r="J1677"/>
    </row>
    <row r="1678" spans="1:10" x14ac:dyDescent="0.2">
      <c r="A1678" s="473"/>
      <c r="B1678"/>
      <c r="D1678"/>
      <c r="E1678"/>
      <c r="F1678"/>
      <c r="I1678"/>
      <c r="J1678"/>
    </row>
    <row r="1679" spans="1:10" x14ac:dyDescent="0.2">
      <c r="A1679" s="473"/>
      <c r="B1679"/>
      <c r="D1679"/>
      <c r="E1679"/>
      <c r="F1679"/>
      <c r="I1679"/>
      <c r="J1679"/>
    </row>
    <row r="1680" spans="1:10" x14ac:dyDescent="0.2">
      <c r="A1680" s="473"/>
      <c r="B1680"/>
      <c r="D1680"/>
      <c r="E1680"/>
      <c r="F1680"/>
      <c r="I1680"/>
      <c r="J1680"/>
    </row>
    <row r="1681" spans="1:10" x14ac:dyDescent="0.2">
      <c r="A1681" s="473"/>
      <c r="B1681"/>
      <c r="D1681"/>
      <c r="E1681"/>
      <c r="F1681"/>
      <c r="I1681"/>
      <c r="J1681"/>
    </row>
    <row r="1682" spans="1:10" x14ac:dyDescent="0.2">
      <c r="A1682" s="473"/>
      <c r="B1682"/>
      <c r="D1682"/>
      <c r="E1682"/>
      <c r="F1682"/>
      <c r="I1682"/>
      <c r="J1682"/>
    </row>
    <row r="1683" spans="1:10" x14ac:dyDescent="0.2">
      <c r="A1683" s="473"/>
      <c r="B1683"/>
      <c r="D1683"/>
      <c r="E1683"/>
      <c r="F1683"/>
      <c r="I1683"/>
      <c r="J1683"/>
    </row>
    <row r="1684" spans="1:10" x14ac:dyDescent="0.2">
      <c r="A1684" s="473"/>
      <c r="B1684"/>
      <c r="D1684"/>
      <c r="E1684"/>
      <c r="F1684"/>
      <c r="I1684"/>
      <c r="J1684"/>
    </row>
    <row r="1685" spans="1:10" x14ac:dyDescent="0.2">
      <c r="A1685" s="473"/>
      <c r="B1685"/>
      <c r="D1685"/>
      <c r="E1685"/>
      <c r="F1685"/>
      <c r="I1685"/>
      <c r="J1685"/>
    </row>
    <row r="1686" spans="1:10" x14ac:dyDescent="0.2">
      <c r="A1686" s="473"/>
      <c r="B1686"/>
      <c r="D1686"/>
      <c r="E1686"/>
      <c r="F1686"/>
      <c r="I1686"/>
      <c r="J1686"/>
    </row>
    <row r="1687" spans="1:10" x14ac:dyDescent="0.2">
      <c r="A1687" s="473"/>
      <c r="B1687"/>
      <c r="D1687"/>
      <c r="E1687"/>
      <c r="F1687"/>
      <c r="I1687"/>
      <c r="J1687"/>
    </row>
    <row r="1688" spans="1:10" x14ac:dyDescent="0.2">
      <c r="A1688" s="473"/>
      <c r="B1688"/>
      <c r="D1688"/>
      <c r="E1688"/>
      <c r="F1688"/>
      <c r="I1688"/>
      <c r="J1688"/>
    </row>
    <row r="1689" spans="1:10" x14ac:dyDescent="0.2">
      <c r="A1689" s="473"/>
      <c r="B1689"/>
      <c r="D1689"/>
      <c r="E1689"/>
      <c r="F1689"/>
      <c r="I1689"/>
      <c r="J1689"/>
    </row>
    <row r="1690" spans="1:10" x14ac:dyDescent="0.2">
      <c r="A1690" s="473"/>
      <c r="B1690"/>
      <c r="D1690"/>
      <c r="E1690"/>
      <c r="F1690"/>
      <c r="I1690"/>
      <c r="J1690"/>
    </row>
    <row r="1691" spans="1:10" x14ac:dyDescent="0.2">
      <c r="A1691" s="473"/>
      <c r="B1691"/>
      <c r="D1691"/>
      <c r="E1691"/>
      <c r="F1691"/>
      <c r="I1691"/>
      <c r="J1691"/>
    </row>
    <row r="1692" spans="1:10" x14ac:dyDescent="0.2">
      <c r="A1692" s="473"/>
      <c r="B1692"/>
      <c r="D1692"/>
      <c r="E1692"/>
      <c r="F1692"/>
      <c r="I1692"/>
      <c r="J1692"/>
    </row>
    <row r="1693" spans="1:10" x14ac:dyDescent="0.2">
      <c r="A1693" s="473"/>
      <c r="B1693"/>
      <c r="D1693"/>
      <c r="E1693"/>
      <c r="F1693"/>
      <c r="I1693"/>
      <c r="J1693"/>
    </row>
    <row r="1694" spans="1:10" x14ac:dyDescent="0.2">
      <c r="A1694" s="473"/>
      <c r="B1694"/>
      <c r="D1694"/>
      <c r="E1694"/>
      <c r="F1694"/>
      <c r="I1694"/>
      <c r="J1694"/>
    </row>
    <row r="1695" spans="1:10" x14ac:dyDescent="0.2">
      <c r="A1695" s="473"/>
      <c r="B1695"/>
      <c r="D1695"/>
      <c r="E1695"/>
      <c r="F1695"/>
      <c r="I1695"/>
      <c r="J1695"/>
    </row>
    <row r="1696" spans="1:10" x14ac:dyDescent="0.2">
      <c r="A1696" s="473"/>
      <c r="B1696"/>
      <c r="D1696"/>
      <c r="E1696"/>
      <c r="F1696"/>
      <c r="I1696"/>
      <c r="J1696"/>
    </row>
    <row r="1697" spans="1:10" x14ac:dyDescent="0.2">
      <c r="A1697" s="473"/>
      <c r="B1697"/>
      <c r="D1697"/>
      <c r="E1697"/>
      <c r="F1697"/>
      <c r="I1697"/>
      <c r="J1697"/>
    </row>
    <row r="1698" spans="1:10" x14ac:dyDescent="0.2">
      <c r="A1698" s="473"/>
      <c r="B1698"/>
      <c r="D1698"/>
      <c r="E1698"/>
      <c r="F1698"/>
      <c r="I1698"/>
      <c r="J1698"/>
    </row>
    <row r="1699" spans="1:10" x14ac:dyDescent="0.2">
      <c r="A1699" s="473"/>
      <c r="B1699"/>
      <c r="D1699"/>
      <c r="E1699"/>
      <c r="F1699"/>
      <c r="I1699"/>
      <c r="J1699"/>
    </row>
    <row r="1700" spans="1:10" x14ac:dyDescent="0.2">
      <c r="A1700" s="473"/>
      <c r="B1700"/>
      <c r="D1700"/>
      <c r="E1700"/>
      <c r="F1700"/>
      <c r="I1700"/>
      <c r="J1700"/>
    </row>
    <row r="1701" spans="1:10" x14ac:dyDescent="0.2">
      <c r="A1701" s="473"/>
      <c r="B1701"/>
      <c r="D1701"/>
      <c r="E1701"/>
      <c r="F1701"/>
      <c r="I1701"/>
      <c r="J1701"/>
    </row>
    <row r="1702" spans="1:10" x14ac:dyDescent="0.2">
      <c r="A1702" s="473"/>
      <c r="B1702"/>
      <c r="D1702"/>
      <c r="E1702"/>
      <c r="F1702"/>
      <c r="I1702"/>
      <c r="J1702"/>
    </row>
    <row r="1703" spans="1:10" x14ac:dyDescent="0.2">
      <c r="A1703" s="473"/>
      <c r="B1703"/>
      <c r="D1703"/>
      <c r="E1703"/>
      <c r="F1703"/>
      <c r="I1703"/>
      <c r="J1703"/>
    </row>
    <row r="1704" spans="1:10" x14ac:dyDescent="0.2">
      <c r="A1704" s="473"/>
      <c r="B1704"/>
      <c r="D1704"/>
      <c r="E1704"/>
      <c r="F1704"/>
      <c r="I1704"/>
      <c r="J1704"/>
    </row>
    <row r="1705" spans="1:10" x14ac:dyDescent="0.2">
      <c r="A1705" s="473"/>
      <c r="B1705"/>
      <c r="D1705"/>
      <c r="E1705"/>
      <c r="F1705"/>
      <c r="I1705"/>
      <c r="J1705"/>
    </row>
    <row r="1706" spans="1:10" x14ac:dyDescent="0.2">
      <c r="A1706" s="473"/>
      <c r="B1706"/>
      <c r="D1706"/>
      <c r="E1706"/>
      <c r="F1706"/>
      <c r="I1706"/>
      <c r="J1706"/>
    </row>
    <row r="1707" spans="1:10" x14ac:dyDescent="0.2">
      <c r="A1707" s="473"/>
      <c r="B1707"/>
      <c r="D1707"/>
      <c r="E1707"/>
      <c r="F1707"/>
      <c r="I1707"/>
      <c r="J1707"/>
    </row>
    <row r="1708" spans="1:10" x14ac:dyDescent="0.2">
      <c r="A1708" s="473"/>
      <c r="B1708"/>
      <c r="D1708"/>
      <c r="E1708"/>
      <c r="F1708"/>
      <c r="I1708"/>
      <c r="J1708"/>
    </row>
    <row r="1709" spans="1:10" x14ac:dyDescent="0.2">
      <c r="A1709" s="473"/>
      <c r="B1709"/>
      <c r="D1709"/>
      <c r="E1709"/>
      <c r="F1709"/>
      <c r="I1709"/>
      <c r="J1709"/>
    </row>
    <row r="1710" spans="1:10" x14ac:dyDescent="0.2">
      <c r="A1710" s="473"/>
      <c r="B1710"/>
      <c r="D1710"/>
      <c r="E1710"/>
      <c r="F1710"/>
      <c r="I1710"/>
      <c r="J1710"/>
    </row>
    <row r="1711" spans="1:10" x14ac:dyDescent="0.2">
      <c r="A1711" s="473"/>
      <c r="B1711"/>
      <c r="D1711"/>
      <c r="E1711"/>
      <c r="F1711"/>
      <c r="I1711"/>
      <c r="J1711"/>
    </row>
    <row r="1712" spans="1:10" x14ac:dyDescent="0.2">
      <c r="A1712" s="473"/>
      <c r="B1712"/>
      <c r="D1712"/>
      <c r="E1712"/>
      <c r="F1712"/>
      <c r="I1712"/>
      <c r="J1712"/>
    </row>
    <row r="1713" spans="1:10" x14ac:dyDescent="0.2">
      <c r="A1713" s="473"/>
      <c r="B1713"/>
      <c r="D1713"/>
      <c r="E1713"/>
      <c r="F1713"/>
      <c r="I1713"/>
      <c r="J1713"/>
    </row>
    <row r="1714" spans="1:10" x14ac:dyDescent="0.2">
      <c r="A1714" s="473"/>
      <c r="B1714"/>
      <c r="D1714"/>
      <c r="E1714"/>
      <c r="F1714"/>
      <c r="I1714"/>
      <c r="J1714"/>
    </row>
    <row r="1715" spans="1:10" x14ac:dyDescent="0.2">
      <c r="A1715" s="473"/>
      <c r="B1715"/>
      <c r="D1715"/>
      <c r="E1715"/>
      <c r="F1715"/>
      <c r="I1715"/>
      <c r="J1715"/>
    </row>
    <row r="1716" spans="1:10" x14ac:dyDescent="0.2">
      <c r="A1716" s="473"/>
      <c r="B1716"/>
      <c r="D1716"/>
      <c r="E1716"/>
      <c r="F1716"/>
      <c r="I1716"/>
      <c r="J1716"/>
    </row>
    <row r="1717" spans="1:10" x14ac:dyDescent="0.2">
      <c r="A1717" s="473"/>
      <c r="B1717"/>
      <c r="D1717"/>
      <c r="E1717"/>
      <c r="F1717"/>
      <c r="I1717"/>
      <c r="J1717"/>
    </row>
    <row r="1718" spans="1:10" x14ac:dyDescent="0.2">
      <c r="A1718" s="473"/>
      <c r="B1718"/>
      <c r="D1718"/>
      <c r="E1718"/>
      <c r="F1718"/>
      <c r="I1718"/>
      <c r="J1718"/>
    </row>
    <row r="1719" spans="1:10" x14ac:dyDescent="0.2">
      <c r="A1719" s="473"/>
      <c r="B1719"/>
      <c r="D1719"/>
      <c r="E1719"/>
      <c r="F1719"/>
      <c r="I1719"/>
      <c r="J1719"/>
    </row>
    <row r="1720" spans="1:10" x14ac:dyDescent="0.2">
      <c r="A1720" s="473"/>
      <c r="B1720"/>
      <c r="D1720"/>
      <c r="E1720"/>
      <c r="F1720"/>
      <c r="I1720"/>
      <c r="J1720"/>
    </row>
    <row r="1721" spans="1:10" x14ac:dyDescent="0.2">
      <c r="A1721" s="473"/>
      <c r="B1721"/>
      <c r="D1721"/>
      <c r="E1721"/>
      <c r="F1721"/>
      <c r="I1721"/>
      <c r="J1721"/>
    </row>
    <row r="1722" spans="1:10" x14ac:dyDescent="0.2">
      <c r="A1722" s="473"/>
      <c r="B1722"/>
      <c r="D1722"/>
      <c r="E1722"/>
      <c r="F1722"/>
      <c r="I1722"/>
      <c r="J1722"/>
    </row>
    <row r="1723" spans="1:10" x14ac:dyDescent="0.2">
      <c r="A1723" s="473"/>
      <c r="B1723"/>
      <c r="D1723"/>
      <c r="E1723"/>
      <c r="F1723"/>
      <c r="I1723"/>
      <c r="J1723"/>
    </row>
    <row r="1724" spans="1:10" x14ac:dyDescent="0.2">
      <c r="A1724" s="473"/>
      <c r="B1724"/>
      <c r="D1724"/>
      <c r="E1724"/>
      <c r="F1724"/>
      <c r="I1724"/>
      <c r="J1724"/>
    </row>
    <row r="1725" spans="1:10" x14ac:dyDescent="0.2">
      <c r="A1725" s="473"/>
      <c r="B1725"/>
      <c r="D1725"/>
      <c r="E1725"/>
      <c r="F1725"/>
      <c r="I1725"/>
      <c r="J1725"/>
    </row>
    <row r="1726" spans="1:10" x14ac:dyDescent="0.2">
      <c r="A1726" s="473"/>
      <c r="B1726"/>
      <c r="D1726"/>
      <c r="E1726"/>
      <c r="F1726"/>
      <c r="I1726"/>
      <c r="J1726"/>
    </row>
    <row r="1727" spans="1:10" x14ac:dyDescent="0.2">
      <c r="A1727" s="473"/>
      <c r="B1727"/>
      <c r="D1727"/>
      <c r="E1727"/>
      <c r="F1727"/>
      <c r="I1727"/>
      <c r="J1727"/>
    </row>
    <row r="1728" spans="1:10" x14ac:dyDescent="0.2">
      <c r="A1728" s="473"/>
      <c r="B1728"/>
      <c r="D1728"/>
      <c r="E1728"/>
      <c r="F1728"/>
      <c r="I1728"/>
      <c r="J1728"/>
    </row>
    <row r="1729" spans="1:10" x14ac:dyDescent="0.2">
      <c r="A1729" s="473"/>
      <c r="B1729"/>
      <c r="D1729"/>
      <c r="E1729"/>
      <c r="F1729"/>
      <c r="I1729"/>
      <c r="J1729"/>
    </row>
    <row r="1730" spans="1:10" x14ac:dyDescent="0.2">
      <c r="A1730" s="473"/>
      <c r="B1730"/>
      <c r="D1730"/>
      <c r="E1730"/>
      <c r="F1730"/>
      <c r="I1730"/>
      <c r="J1730"/>
    </row>
    <row r="1731" spans="1:10" x14ac:dyDescent="0.2">
      <c r="A1731" s="473"/>
      <c r="B1731"/>
      <c r="D1731"/>
      <c r="E1731"/>
      <c r="F1731"/>
      <c r="I1731"/>
      <c r="J1731"/>
    </row>
    <row r="1732" spans="1:10" x14ac:dyDescent="0.2">
      <c r="A1732" s="473"/>
      <c r="B1732"/>
      <c r="D1732"/>
      <c r="E1732"/>
      <c r="F1732"/>
      <c r="I1732"/>
      <c r="J1732"/>
    </row>
    <row r="1733" spans="1:10" x14ac:dyDescent="0.2">
      <c r="A1733" s="473"/>
      <c r="B1733"/>
      <c r="D1733"/>
      <c r="E1733"/>
      <c r="F1733"/>
      <c r="I1733"/>
      <c r="J1733"/>
    </row>
    <row r="1734" spans="1:10" x14ac:dyDescent="0.2">
      <c r="A1734" s="473"/>
      <c r="B1734"/>
      <c r="D1734"/>
      <c r="E1734"/>
      <c r="F1734"/>
      <c r="I1734"/>
      <c r="J1734"/>
    </row>
    <row r="1735" spans="1:10" x14ac:dyDescent="0.2">
      <c r="A1735" s="473"/>
      <c r="B1735"/>
      <c r="D1735"/>
      <c r="E1735"/>
      <c r="F1735"/>
      <c r="I1735"/>
      <c r="J1735"/>
    </row>
    <row r="1736" spans="1:10" x14ac:dyDescent="0.2">
      <c r="A1736" s="473"/>
      <c r="B1736"/>
      <c r="D1736"/>
      <c r="E1736"/>
      <c r="F1736"/>
      <c r="I1736"/>
      <c r="J1736"/>
    </row>
    <row r="1737" spans="1:10" x14ac:dyDescent="0.2">
      <c r="A1737" s="473"/>
      <c r="B1737"/>
      <c r="D1737"/>
      <c r="E1737"/>
      <c r="F1737"/>
      <c r="I1737"/>
      <c r="J1737"/>
    </row>
    <row r="1738" spans="1:10" x14ac:dyDescent="0.2">
      <c r="A1738" s="473"/>
      <c r="B1738"/>
      <c r="D1738"/>
      <c r="E1738"/>
      <c r="F1738"/>
      <c r="I1738"/>
      <c r="J1738"/>
    </row>
    <row r="1739" spans="1:10" x14ac:dyDescent="0.2">
      <c r="A1739" s="473"/>
      <c r="B1739"/>
      <c r="D1739"/>
      <c r="E1739"/>
      <c r="F1739"/>
      <c r="I1739"/>
      <c r="J1739"/>
    </row>
    <row r="1740" spans="1:10" x14ac:dyDescent="0.2">
      <c r="A1740" s="473"/>
      <c r="B1740"/>
      <c r="D1740"/>
      <c r="E1740"/>
      <c r="F1740"/>
      <c r="I1740"/>
      <c r="J1740"/>
    </row>
    <row r="1741" spans="1:10" x14ac:dyDescent="0.2">
      <c r="A1741" s="473"/>
      <c r="B1741"/>
      <c r="D1741"/>
      <c r="E1741"/>
      <c r="F1741"/>
      <c r="I1741"/>
      <c r="J1741"/>
    </row>
    <row r="1742" spans="1:10" x14ac:dyDescent="0.2">
      <c r="A1742" s="473"/>
      <c r="B1742"/>
      <c r="D1742"/>
      <c r="E1742"/>
      <c r="F1742"/>
      <c r="I1742"/>
      <c r="J1742"/>
    </row>
    <row r="1743" spans="1:10" x14ac:dyDescent="0.2">
      <c r="A1743" s="473"/>
      <c r="B1743"/>
      <c r="D1743"/>
      <c r="E1743"/>
      <c r="F1743"/>
      <c r="I1743"/>
      <c r="J1743"/>
    </row>
    <row r="1744" spans="1:10" x14ac:dyDescent="0.2">
      <c r="A1744" s="473"/>
      <c r="B1744"/>
      <c r="D1744"/>
      <c r="E1744"/>
      <c r="F1744"/>
      <c r="I1744"/>
      <c r="J1744"/>
    </row>
    <row r="1745" spans="1:10" x14ac:dyDescent="0.2">
      <c r="A1745" s="473"/>
      <c r="B1745"/>
      <c r="D1745"/>
      <c r="E1745"/>
      <c r="F1745"/>
      <c r="I1745"/>
      <c r="J1745"/>
    </row>
    <row r="1746" spans="1:10" x14ac:dyDescent="0.2">
      <c r="A1746" s="473"/>
      <c r="B1746"/>
      <c r="D1746"/>
      <c r="E1746"/>
      <c r="F1746"/>
      <c r="I1746"/>
      <c r="J1746"/>
    </row>
    <row r="1747" spans="1:10" x14ac:dyDescent="0.2">
      <c r="A1747" s="473"/>
      <c r="B1747"/>
      <c r="D1747"/>
      <c r="E1747"/>
      <c r="F1747"/>
      <c r="I1747"/>
      <c r="J1747"/>
    </row>
    <row r="1748" spans="1:10" x14ac:dyDescent="0.2">
      <c r="A1748" s="473"/>
      <c r="B1748"/>
      <c r="D1748"/>
      <c r="E1748"/>
      <c r="F1748"/>
      <c r="I1748"/>
      <c r="J1748"/>
    </row>
    <row r="1749" spans="1:10" x14ac:dyDescent="0.2">
      <c r="A1749" s="473"/>
      <c r="B1749"/>
      <c r="D1749"/>
      <c r="E1749"/>
      <c r="F1749"/>
      <c r="I1749"/>
      <c r="J1749"/>
    </row>
    <row r="1750" spans="1:10" x14ac:dyDescent="0.2">
      <c r="A1750" s="473"/>
      <c r="B1750"/>
      <c r="D1750"/>
      <c r="E1750"/>
      <c r="F1750"/>
      <c r="I1750"/>
      <c r="J1750"/>
    </row>
    <row r="1751" spans="1:10" x14ac:dyDescent="0.2">
      <c r="A1751" s="473"/>
      <c r="B1751"/>
      <c r="D1751"/>
      <c r="E1751"/>
      <c r="F1751"/>
      <c r="I1751"/>
      <c r="J1751"/>
    </row>
    <row r="1752" spans="1:10" x14ac:dyDescent="0.2">
      <c r="A1752" s="473"/>
      <c r="B1752"/>
      <c r="D1752"/>
      <c r="E1752"/>
      <c r="F1752"/>
      <c r="I1752"/>
      <c r="J1752"/>
    </row>
    <row r="1753" spans="1:10" x14ac:dyDescent="0.2">
      <c r="A1753" s="473"/>
      <c r="B1753"/>
      <c r="D1753"/>
      <c r="E1753"/>
      <c r="F1753"/>
      <c r="I1753"/>
      <c r="J1753"/>
    </row>
    <row r="1754" spans="1:10" x14ac:dyDescent="0.2">
      <c r="A1754" s="473"/>
      <c r="B1754"/>
      <c r="D1754"/>
      <c r="E1754"/>
      <c r="F1754"/>
      <c r="I1754"/>
      <c r="J1754"/>
    </row>
    <row r="1755" spans="1:10" x14ac:dyDescent="0.2">
      <c r="A1755" s="473"/>
      <c r="B1755"/>
      <c r="D1755"/>
      <c r="E1755"/>
      <c r="F1755"/>
      <c r="I1755"/>
      <c r="J1755"/>
    </row>
    <row r="1756" spans="1:10" x14ac:dyDescent="0.2">
      <c r="A1756" s="473"/>
      <c r="B1756"/>
      <c r="D1756"/>
      <c r="E1756"/>
      <c r="F1756"/>
      <c r="I1756"/>
      <c r="J1756"/>
    </row>
    <row r="1757" spans="1:10" x14ac:dyDescent="0.2">
      <c r="A1757" s="473"/>
      <c r="B1757"/>
      <c r="D1757"/>
      <c r="E1757"/>
      <c r="F1757"/>
      <c r="I1757"/>
      <c r="J1757"/>
    </row>
    <row r="1758" spans="1:10" x14ac:dyDescent="0.2">
      <c r="A1758" s="473"/>
      <c r="B1758"/>
      <c r="D1758"/>
      <c r="E1758"/>
      <c r="F1758"/>
      <c r="I1758"/>
      <c r="J1758"/>
    </row>
    <row r="1759" spans="1:10" x14ac:dyDescent="0.2">
      <c r="A1759" s="473"/>
      <c r="B1759"/>
      <c r="D1759"/>
      <c r="E1759"/>
      <c r="F1759"/>
      <c r="I1759"/>
      <c r="J1759"/>
    </row>
    <row r="1760" spans="1:10" x14ac:dyDescent="0.2">
      <c r="A1760" s="473"/>
      <c r="B1760"/>
      <c r="D1760"/>
      <c r="E1760"/>
      <c r="F1760"/>
      <c r="I1760"/>
      <c r="J1760"/>
    </row>
    <row r="1761" spans="1:10" x14ac:dyDescent="0.2">
      <c r="A1761" s="473"/>
      <c r="B1761"/>
      <c r="D1761"/>
      <c r="E1761"/>
      <c r="F1761"/>
      <c r="I1761"/>
      <c r="J1761"/>
    </row>
    <row r="1762" spans="1:10" x14ac:dyDescent="0.2">
      <c r="A1762" s="473"/>
      <c r="B1762"/>
      <c r="D1762"/>
      <c r="E1762"/>
      <c r="F1762"/>
      <c r="I1762"/>
      <c r="J1762"/>
    </row>
    <row r="1763" spans="1:10" x14ac:dyDescent="0.2">
      <c r="A1763" s="473"/>
      <c r="B1763"/>
      <c r="D1763"/>
      <c r="E1763"/>
      <c r="F1763"/>
      <c r="I1763"/>
      <c r="J1763"/>
    </row>
    <row r="1764" spans="1:10" x14ac:dyDescent="0.2">
      <c r="A1764" s="473"/>
      <c r="B1764"/>
      <c r="D1764"/>
      <c r="E1764"/>
      <c r="F1764"/>
      <c r="I1764"/>
      <c r="J1764"/>
    </row>
    <row r="1765" spans="1:10" x14ac:dyDescent="0.2">
      <c r="A1765" s="473"/>
      <c r="B1765"/>
      <c r="D1765"/>
      <c r="E1765"/>
      <c r="F1765"/>
      <c r="I1765"/>
      <c r="J1765"/>
    </row>
    <row r="1766" spans="1:10" x14ac:dyDescent="0.2">
      <c r="A1766" s="473"/>
      <c r="B1766"/>
      <c r="D1766"/>
      <c r="E1766"/>
      <c r="F1766"/>
      <c r="I1766"/>
      <c r="J1766"/>
    </row>
    <row r="1767" spans="1:10" x14ac:dyDescent="0.2">
      <c r="A1767" s="473"/>
      <c r="B1767"/>
      <c r="D1767"/>
      <c r="E1767"/>
      <c r="F1767"/>
      <c r="I1767"/>
      <c r="J1767"/>
    </row>
    <row r="1768" spans="1:10" x14ac:dyDescent="0.2">
      <c r="A1768" s="473"/>
      <c r="B1768"/>
      <c r="D1768"/>
      <c r="E1768"/>
      <c r="F1768"/>
      <c r="I1768"/>
      <c r="J1768"/>
    </row>
    <row r="1769" spans="1:10" x14ac:dyDescent="0.2">
      <c r="A1769" s="473"/>
      <c r="B1769"/>
      <c r="D1769"/>
      <c r="E1769"/>
      <c r="F1769"/>
      <c r="I1769"/>
      <c r="J1769"/>
    </row>
    <row r="1770" spans="1:10" x14ac:dyDescent="0.2">
      <c r="A1770" s="473"/>
      <c r="B1770"/>
      <c r="D1770"/>
      <c r="E1770"/>
      <c r="F1770"/>
      <c r="I1770"/>
      <c r="J1770"/>
    </row>
    <row r="1771" spans="1:10" x14ac:dyDescent="0.2">
      <c r="A1771" s="473"/>
      <c r="B1771"/>
      <c r="D1771"/>
      <c r="E1771"/>
      <c r="F1771"/>
      <c r="I1771"/>
      <c r="J1771"/>
    </row>
    <row r="1772" spans="1:10" x14ac:dyDescent="0.2">
      <c r="A1772" s="473"/>
      <c r="B1772"/>
      <c r="D1772"/>
      <c r="E1772"/>
      <c r="F1772"/>
      <c r="I1772"/>
      <c r="J1772"/>
    </row>
    <row r="1773" spans="1:10" x14ac:dyDescent="0.2">
      <c r="A1773" s="473"/>
      <c r="B1773"/>
      <c r="D1773"/>
      <c r="E1773"/>
      <c r="F1773"/>
      <c r="I1773"/>
      <c r="J1773"/>
    </row>
    <row r="1774" spans="1:10" x14ac:dyDescent="0.2">
      <c r="A1774" s="473"/>
      <c r="B1774"/>
      <c r="D1774"/>
      <c r="E1774"/>
      <c r="F1774"/>
      <c r="I1774"/>
      <c r="J1774"/>
    </row>
    <row r="1775" spans="1:10" x14ac:dyDescent="0.2">
      <c r="A1775" s="473"/>
      <c r="B1775"/>
      <c r="D1775"/>
      <c r="E1775"/>
      <c r="F1775"/>
      <c r="I1775"/>
      <c r="J1775"/>
    </row>
    <row r="1776" spans="1:10" x14ac:dyDescent="0.2">
      <c r="A1776" s="473"/>
      <c r="B1776"/>
      <c r="D1776"/>
      <c r="E1776"/>
      <c r="F1776"/>
      <c r="I1776"/>
      <c r="J1776"/>
    </row>
    <row r="1777" spans="1:10" x14ac:dyDescent="0.2">
      <c r="A1777" s="473"/>
      <c r="B1777"/>
      <c r="D1777"/>
      <c r="E1777"/>
      <c r="F1777"/>
      <c r="I1777"/>
      <c r="J1777"/>
    </row>
    <row r="1778" spans="1:10" x14ac:dyDescent="0.2">
      <c r="A1778" s="473"/>
      <c r="B1778"/>
      <c r="D1778"/>
      <c r="E1778"/>
      <c r="F1778"/>
      <c r="I1778"/>
      <c r="J1778"/>
    </row>
    <row r="1779" spans="1:10" x14ac:dyDescent="0.2">
      <c r="A1779" s="473"/>
      <c r="B1779"/>
      <c r="D1779"/>
      <c r="E1779"/>
      <c r="F1779"/>
      <c r="I1779"/>
      <c r="J1779"/>
    </row>
    <row r="1780" spans="1:10" x14ac:dyDescent="0.2">
      <c r="A1780" s="473"/>
      <c r="B1780"/>
      <c r="D1780"/>
      <c r="E1780"/>
      <c r="F1780"/>
      <c r="I1780"/>
      <c r="J1780"/>
    </row>
    <row r="1781" spans="1:10" x14ac:dyDescent="0.2">
      <c r="A1781" s="473"/>
      <c r="B1781"/>
      <c r="D1781"/>
      <c r="E1781"/>
      <c r="F1781"/>
      <c r="I1781"/>
      <c r="J1781"/>
    </row>
    <row r="1782" spans="1:10" x14ac:dyDescent="0.2">
      <c r="A1782" s="473"/>
      <c r="B1782"/>
      <c r="D1782"/>
      <c r="E1782"/>
      <c r="F1782"/>
      <c r="I1782"/>
      <c r="J1782"/>
    </row>
    <row r="1783" spans="1:10" x14ac:dyDescent="0.2">
      <c r="A1783" s="473"/>
      <c r="B1783"/>
      <c r="D1783"/>
      <c r="E1783"/>
      <c r="F1783"/>
      <c r="I1783"/>
      <c r="J1783"/>
    </row>
    <row r="1784" spans="1:10" x14ac:dyDescent="0.2">
      <c r="A1784" s="473"/>
      <c r="B1784"/>
      <c r="D1784"/>
      <c r="E1784"/>
      <c r="F1784"/>
      <c r="I1784"/>
      <c r="J1784"/>
    </row>
    <row r="1785" spans="1:10" x14ac:dyDescent="0.2">
      <c r="A1785" s="473"/>
      <c r="B1785"/>
      <c r="D1785"/>
      <c r="E1785"/>
      <c r="F1785"/>
      <c r="I1785"/>
      <c r="J1785"/>
    </row>
    <row r="1786" spans="1:10" x14ac:dyDescent="0.2">
      <c r="A1786" s="473"/>
      <c r="B1786"/>
      <c r="D1786"/>
      <c r="E1786"/>
      <c r="F1786"/>
      <c r="I1786"/>
      <c r="J1786"/>
    </row>
    <row r="1787" spans="1:10" x14ac:dyDescent="0.2">
      <c r="A1787" s="473"/>
      <c r="B1787"/>
      <c r="D1787"/>
      <c r="E1787"/>
      <c r="F1787"/>
      <c r="I1787"/>
      <c r="J1787"/>
    </row>
    <row r="1788" spans="1:10" x14ac:dyDescent="0.2">
      <c r="A1788" s="473"/>
      <c r="B1788"/>
      <c r="D1788"/>
      <c r="E1788"/>
      <c r="F1788"/>
      <c r="I1788"/>
      <c r="J1788"/>
    </row>
    <row r="1789" spans="1:10" x14ac:dyDescent="0.2">
      <c r="A1789" s="473"/>
      <c r="B1789"/>
      <c r="D1789"/>
      <c r="E1789"/>
      <c r="F1789"/>
      <c r="I1789"/>
      <c r="J1789"/>
    </row>
    <row r="1790" spans="1:10" x14ac:dyDescent="0.2">
      <c r="A1790" s="473"/>
      <c r="B1790"/>
      <c r="D1790"/>
      <c r="E1790"/>
      <c r="F1790"/>
      <c r="I1790"/>
      <c r="J1790"/>
    </row>
    <row r="1791" spans="1:10" x14ac:dyDescent="0.2">
      <c r="A1791" s="473"/>
      <c r="B1791"/>
      <c r="D1791"/>
      <c r="E1791"/>
      <c r="F1791"/>
      <c r="I1791"/>
      <c r="J1791"/>
    </row>
    <row r="1792" spans="1:10" x14ac:dyDescent="0.2">
      <c r="A1792" s="473"/>
      <c r="B1792"/>
      <c r="D1792"/>
      <c r="E1792"/>
      <c r="F1792"/>
      <c r="I1792"/>
      <c r="J1792"/>
    </row>
    <row r="1793" spans="1:10" x14ac:dyDescent="0.2">
      <c r="A1793" s="473"/>
      <c r="B1793"/>
      <c r="D1793"/>
      <c r="E1793"/>
      <c r="F1793"/>
      <c r="I1793"/>
      <c r="J1793"/>
    </row>
    <row r="1794" spans="1:10" x14ac:dyDescent="0.2">
      <c r="A1794" s="473"/>
      <c r="B1794"/>
      <c r="D1794"/>
      <c r="E1794"/>
      <c r="F1794"/>
      <c r="I1794"/>
      <c r="J1794"/>
    </row>
    <row r="1795" spans="1:10" x14ac:dyDescent="0.2">
      <c r="A1795" s="473"/>
      <c r="B1795"/>
      <c r="D1795"/>
      <c r="E1795"/>
      <c r="F1795"/>
      <c r="I1795"/>
      <c r="J1795"/>
    </row>
    <row r="1796" spans="1:10" x14ac:dyDescent="0.2">
      <c r="A1796" s="473"/>
      <c r="B1796"/>
      <c r="D1796"/>
      <c r="E1796"/>
      <c r="F1796"/>
      <c r="I1796"/>
      <c r="J1796"/>
    </row>
    <row r="1797" spans="1:10" x14ac:dyDescent="0.2">
      <c r="A1797" s="473"/>
      <c r="B1797"/>
      <c r="D1797"/>
      <c r="E1797"/>
      <c r="F1797"/>
      <c r="I1797"/>
      <c r="J1797"/>
    </row>
    <row r="1798" spans="1:10" x14ac:dyDescent="0.2">
      <c r="A1798" s="473"/>
      <c r="B1798"/>
      <c r="D1798"/>
      <c r="E1798"/>
      <c r="F1798"/>
      <c r="I1798"/>
      <c r="J1798"/>
    </row>
    <row r="1799" spans="1:10" x14ac:dyDescent="0.2">
      <c r="A1799" s="473"/>
      <c r="B1799"/>
      <c r="D1799"/>
      <c r="E1799"/>
      <c r="F1799"/>
      <c r="I1799"/>
      <c r="J1799"/>
    </row>
    <row r="1800" spans="1:10" x14ac:dyDescent="0.2">
      <c r="A1800" s="473"/>
      <c r="B1800"/>
      <c r="D1800"/>
      <c r="E1800"/>
      <c r="F1800"/>
      <c r="I1800"/>
      <c r="J1800"/>
    </row>
    <row r="1801" spans="1:10" x14ac:dyDescent="0.2">
      <c r="A1801" s="473"/>
      <c r="B1801"/>
      <c r="D1801"/>
      <c r="E1801"/>
      <c r="F1801"/>
      <c r="I1801"/>
      <c r="J1801"/>
    </row>
    <row r="1802" spans="1:10" x14ac:dyDescent="0.2">
      <c r="A1802" s="473"/>
      <c r="B1802"/>
      <c r="D1802"/>
      <c r="E1802"/>
      <c r="F1802"/>
      <c r="I1802"/>
      <c r="J1802"/>
    </row>
    <row r="1803" spans="1:10" x14ac:dyDescent="0.2">
      <c r="A1803" s="473"/>
      <c r="B1803"/>
      <c r="D1803"/>
      <c r="E1803"/>
      <c r="F1803"/>
      <c r="I1803"/>
      <c r="J1803"/>
    </row>
    <row r="1804" spans="1:10" x14ac:dyDescent="0.2">
      <c r="A1804" s="473"/>
      <c r="B1804"/>
      <c r="D1804"/>
      <c r="E1804"/>
      <c r="F1804"/>
      <c r="I1804"/>
      <c r="J1804"/>
    </row>
    <row r="1805" spans="1:10" x14ac:dyDescent="0.2">
      <c r="A1805" s="473"/>
      <c r="B1805"/>
      <c r="D1805"/>
      <c r="E1805"/>
      <c r="F1805"/>
      <c r="I1805"/>
      <c r="J1805"/>
    </row>
    <row r="1806" spans="1:10" x14ac:dyDescent="0.2">
      <c r="A1806" s="473"/>
      <c r="B1806"/>
      <c r="D1806"/>
      <c r="E1806"/>
      <c r="F1806"/>
      <c r="I1806"/>
      <c r="J1806"/>
    </row>
    <row r="1807" spans="1:10" x14ac:dyDescent="0.2">
      <c r="A1807" s="473"/>
      <c r="B1807"/>
      <c r="D1807"/>
      <c r="E1807"/>
      <c r="F1807"/>
      <c r="I1807"/>
      <c r="J1807"/>
    </row>
    <row r="1808" spans="1:10" x14ac:dyDescent="0.2">
      <c r="A1808" s="473"/>
      <c r="B1808"/>
      <c r="D1808"/>
      <c r="E1808"/>
      <c r="F1808"/>
      <c r="I1808"/>
      <c r="J1808"/>
    </row>
    <row r="1809" spans="1:10" x14ac:dyDescent="0.2">
      <c r="A1809" s="473"/>
      <c r="B1809"/>
      <c r="D1809"/>
      <c r="E1809"/>
      <c r="F1809"/>
      <c r="I1809"/>
      <c r="J1809"/>
    </row>
    <row r="1810" spans="1:10" x14ac:dyDescent="0.2">
      <c r="A1810" s="473"/>
      <c r="B1810"/>
      <c r="D1810"/>
      <c r="E1810"/>
      <c r="F1810"/>
      <c r="I1810"/>
      <c r="J1810"/>
    </row>
    <row r="1811" spans="1:10" x14ac:dyDescent="0.2">
      <c r="A1811" s="473"/>
      <c r="B1811"/>
      <c r="D1811"/>
      <c r="E1811"/>
      <c r="F1811"/>
      <c r="I1811"/>
      <c r="J1811"/>
    </row>
    <row r="1812" spans="1:10" x14ac:dyDescent="0.2">
      <c r="A1812" s="473"/>
      <c r="B1812"/>
      <c r="D1812"/>
      <c r="E1812"/>
      <c r="F1812"/>
      <c r="I1812"/>
      <c r="J1812"/>
    </row>
    <row r="1813" spans="1:10" x14ac:dyDescent="0.2">
      <c r="A1813" s="473"/>
      <c r="B1813"/>
      <c r="D1813"/>
      <c r="E1813"/>
      <c r="F1813"/>
      <c r="I1813"/>
      <c r="J1813"/>
    </row>
    <row r="1814" spans="1:10" x14ac:dyDescent="0.2">
      <c r="A1814" s="473"/>
      <c r="B1814"/>
      <c r="D1814"/>
      <c r="E1814"/>
      <c r="F1814"/>
      <c r="I1814"/>
      <c r="J1814"/>
    </row>
    <row r="1815" spans="1:10" x14ac:dyDescent="0.2">
      <c r="A1815" s="473"/>
      <c r="B1815"/>
      <c r="D1815"/>
      <c r="E1815"/>
      <c r="F1815"/>
      <c r="I1815"/>
      <c r="J1815"/>
    </row>
    <row r="1816" spans="1:10" x14ac:dyDescent="0.2">
      <c r="A1816" s="473"/>
      <c r="B1816"/>
      <c r="D1816"/>
      <c r="E1816"/>
      <c r="F1816"/>
      <c r="I1816"/>
      <c r="J1816"/>
    </row>
    <row r="1817" spans="1:10" x14ac:dyDescent="0.2">
      <c r="A1817" s="473"/>
      <c r="B1817"/>
      <c r="D1817"/>
      <c r="E1817"/>
      <c r="F1817"/>
      <c r="I1817"/>
      <c r="J1817"/>
    </row>
    <row r="1818" spans="1:10" x14ac:dyDescent="0.2">
      <c r="A1818" s="473"/>
      <c r="B1818"/>
      <c r="D1818"/>
      <c r="E1818"/>
      <c r="F1818"/>
      <c r="I1818"/>
      <c r="J1818"/>
    </row>
    <row r="1819" spans="1:10" x14ac:dyDescent="0.2">
      <c r="A1819" s="473"/>
      <c r="B1819"/>
      <c r="D1819"/>
      <c r="E1819"/>
      <c r="F1819"/>
      <c r="I1819"/>
      <c r="J1819"/>
    </row>
    <row r="1820" spans="1:10" x14ac:dyDescent="0.2">
      <c r="A1820" s="473"/>
      <c r="B1820"/>
      <c r="D1820"/>
      <c r="E1820"/>
      <c r="F1820"/>
      <c r="I1820"/>
      <c r="J1820"/>
    </row>
    <row r="1821" spans="1:10" x14ac:dyDescent="0.2">
      <c r="A1821" s="473"/>
      <c r="B1821"/>
      <c r="D1821"/>
      <c r="E1821"/>
      <c r="F1821"/>
      <c r="I1821"/>
      <c r="J1821"/>
    </row>
    <row r="1822" spans="1:10" x14ac:dyDescent="0.2">
      <c r="A1822" s="473"/>
      <c r="B1822"/>
      <c r="D1822"/>
      <c r="E1822"/>
      <c r="F1822"/>
      <c r="I1822"/>
      <c r="J1822"/>
    </row>
    <row r="1823" spans="1:10" x14ac:dyDescent="0.2">
      <c r="A1823" s="473"/>
      <c r="B1823"/>
      <c r="D1823"/>
      <c r="E1823"/>
      <c r="F1823"/>
      <c r="I1823"/>
      <c r="J1823"/>
    </row>
    <row r="1824" spans="1:10" x14ac:dyDescent="0.2">
      <c r="A1824" s="473"/>
      <c r="B1824"/>
      <c r="D1824"/>
      <c r="E1824"/>
      <c r="F1824"/>
      <c r="I1824"/>
      <c r="J1824"/>
    </row>
    <row r="1825" spans="1:10" x14ac:dyDescent="0.2">
      <c r="A1825" s="473"/>
      <c r="B1825"/>
      <c r="D1825"/>
      <c r="E1825"/>
      <c r="F1825"/>
      <c r="I1825"/>
      <c r="J1825"/>
    </row>
    <row r="1826" spans="1:10" x14ac:dyDescent="0.2">
      <c r="A1826" s="473"/>
      <c r="B1826"/>
      <c r="D1826"/>
      <c r="E1826"/>
      <c r="F1826"/>
      <c r="I1826"/>
      <c r="J1826"/>
    </row>
    <row r="1827" spans="1:10" x14ac:dyDescent="0.2">
      <c r="A1827" s="473"/>
      <c r="B1827"/>
      <c r="D1827"/>
      <c r="E1827"/>
      <c r="F1827"/>
      <c r="I1827"/>
      <c r="J1827"/>
    </row>
    <row r="1828" spans="1:10" x14ac:dyDescent="0.2">
      <c r="A1828" s="473"/>
      <c r="B1828"/>
      <c r="D1828"/>
      <c r="E1828"/>
      <c r="F1828"/>
      <c r="I1828"/>
      <c r="J1828"/>
    </row>
    <row r="1829" spans="1:10" x14ac:dyDescent="0.2">
      <c r="A1829" s="473"/>
      <c r="B1829"/>
      <c r="D1829"/>
      <c r="E1829"/>
      <c r="F1829"/>
      <c r="I1829"/>
      <c r="J1829"/>
    </row>
    <row r="1830" spans="1:10" x14ac:dyDescent="0.2">
      <c r="A1830" s="473"/>
      <c r="B1830"/>
      <c r="D1830"/>
      <c r="E1830"/>
      <c r="F1830"/>
      <c r="I1830"/>
      <c r="J1830"/>
    </row>
    <row r="1831" spans="1:10" x14ac:dyDescent="0.2">
      <c r="A1831" s="473"/>
      <c r="B1831"/>
      <c r="D1831"/>
      <c r="E1831"/>
      <c r="F1831"/>
      <c r="I1831"/>
      <c r="J1831"/>
    </row>
    <row r="1832" spans="1:10" x14ac:dyDescent="0.2">
      <c r="A1832" s="473"/>
      <c r="B1832"/>
      <c r="D1832"/>
      <c r="E1832"/>
      <c r="F1832"/>
      <c r="I1832"/>
      <c r="J1832"/>
    </row>
    <row r="1833" spans="1:10" x14ac:dyDescent="0.2">
      <c r="A1833" s="473"/>
      <c r="B1833"/>
      <c r="D1833"/>
      <c r="E1833"/>
      <c r="F1833"/>
      <c r="I1833"/>
      <c r="J1833"/>
    </row>
    <row r="1834" spans="1:10" x14ac:dyDescent="0.2">
      <c r="A1834" s="473"/>
      <c r="B1834"/>
      <c r="D1834"/>
      <c r="E1834"/>
      <c r="F1834"/>
      <c r="I1834"/>
      <c r="J1834"/>
    </row>
    <row r="1835" spans="1:10" x14ac:dyDescent="0.2">
      <c r="A1835" s="473"/>
      <c r="B1835"/>
      <c r="D1835"/>
      <c r="E1835"/>
      <c r="F1835"/>
      <c r="I1835"/>
      <c r="J1835"/>
    </row>
    <row r="1836" spans="1:10" x14ac:dyDescent="0.2">
      <c r="A1836" s="473"/>
      <c r="B1836"/>
      <c r="D1836"/>
      <c r="E1836"/>
      <c r="F1836"/>
      <c r="I1836"/>
      <c r="J1836"/>
    </row>
    <row r="1837" spans="1:10" x14ac:dyDescent="0.2">
      <c r="A1837" s="473"/>
      <c r="B1837"/>
      <c r="D1837"/>
      <c r="E1837"/>
      <c r="F1837"/>
      <c r="I1837"/>
      <c r="J1837"/>
    </row>
    <row r="1838" spans="1:10" x14ac:dyDescent="0.2">
      <c r="A1838" s="473"/>
      <c r="B1838"/>
      <c r="D1838"/>
      <c r="E1838"/>
      <c r="F1838"/>
      <c r="I1838"/>
      <c r="J1838"/>
    </row>
    <row r="1839" spans="1:10" x14ac:dyDescent="0.2">
      <c r="A1839" s="473"/>
      <c r="B1839"/>
      <c r="D1839"/>
      <c r="E1839"/>
      <c r="F1839"/>
      <c r="I1839"/>
      <c r="J1839"/>
    </row>
    <row r="1840" spans="1:10" x14ac:dyDescent="0.2">
      <c r="A1840" s="473"/>
      <c r="B1840"/>
      <c r="D1840"/>
      <c r="E1840"/>
      <c r="F1840"/>
      <c r="I1840"/>
      <c r="J1840"/>
    </row>
    <row r="1841" spans="1:10" x14ac:dyDescent="0.2">
      <c r="A1841" s="473"/>
      <c r="B1841"/>
      <c r="D1841"/>
      <c r="E1841"/>
      <c r="F1841"/>
      <c r="I1841"/>
      <c r="J1841"/>
    </row>
    <row r="1842" spans="1:10" x14ac:dyDescent="0.2">
      <c r="A1842" s="473"/>
      <c r="B1842"/>
      <c r="D1842"/>
      <c r="E1842"/>
      <c r="F1842"/>
      <c r="I1842"/>
      <c r="J1842"/>
    </row>
    <row r="1843" spans="1:10" x14ac:dyDescent="0.2">
      <c r="A1843" s="473"/>
      <c r="B1843"/>
      <c r="D1843"/>
      <c r="E1843"/>
      <c r="F1843"/>
      <c r="I1843"/>
      <c r="J1843"/>
    </row>
    <row r="1844" spans="1:10" x14ac:dyDescent="0.2">
      <c r="A1844" s="473"/>
      <c r="B1844"/>
      <c r="D1844"/>
      <c r="E1844"/>
      <c r="F1844"/>
      <c r="I1844"/>
      <c r="J1844"/>
    </row>
    <row r="1845" spans="1:10" x14ac:dyDescent="0.2">
      <c r="A1845" s="473"/>
      <c r="B1845"/>
      <c r="D1845"/>
      <c r="E1845"/>
      <c r="F1845"/>
      <c r="I1845"/>
      <c r="J1845"/>
    </row>
    <row r="1846" spans="1:10" x14ac:dyDescent="0.2">
      <c r="A1846" s="473"/>
      <c r="B1846"/>
      <c r="D1846"/>
      <c r="E1846"/>
      <c r="F1846"/>
      <c r="I1846"/>
      <c r="J1846"/>
    </row>
    <row r="1847" spans="1:10" x14ac:dyDescent="0.2">
      <c r="A1847" s="473"/>
      <c r="B1847"/>
      <c r="D1847"/>
      <c r="E1847"/>
      <c r="F1847"/>
      <c r="I1847"/>
      <c r="J1847"/>
    </row>
    <row r="1848" spans="1:10" x14ac:dyDescent="0.2">
      <c r="A1848" s="473"/>
      <c r="B1848"/>
      <c r="D1848"/>
      <c r="E1848"/>
      <c r="F1848"/>
      <c r="I1848"/>
      <c r="J1848"/>
    </row>
    <row r="1849" spans="1:10" x14ac:dyDescent="0.2">
      <c r="A1849" s="473"/>
      <c r="B1849"/>
      <c r="D1849"/>
      <c r="E1849"/>
      <c r="F1849"/>
      <c r="I1849"/>
      <c r="J1849"/>
    </row>
    <row r="1850" spans="1:10" x14ac:dyDescent="0.2">
      <c r="A1850" s="473"/>
      <c r="B1850"/>
      <c r="D1850"/>
      <c r="E1850"/>
      <c r="F1850"/>
      <c r="I1850"/>
      <c r="J1850"/>
    </row>
    <row r="1851" spans="1:10" x14ac:dyDescent="0.2">
      <c r="A1851" s="473"/>
      <c r="B1851"/>
      <c r="D1851"/>
      <c r="E1851"/>
      <c r="F1851"/>
      <c r="I1851"/>
      <c r="J1851"/>
    </row>
    <row r="1852" spans="1:10" x14ac:dyDescent="0.2">
      <c r="A1852" s="473"/>
      <c r="B1852"/>
      <c r="D1852"/>
      <c r="E1852"/>
      <c r="F1852"/>
      <c r="I1852"/>
      <c r="J1852"/>
    </row>
    <row r="1853" spans="1:10" x14ac:dyDescent="0.2">
      <c r="A1853" s="473"/>
      <c r="B1853"/>
      <c r="D1853"/>
      <c r="E1853"/>
      <c r="F1853"/>
      <c r="I1853"/>
      <c r="J1853"/>
    </row>
    <row r="1854" spans="1:10" x14ac:dyDescent="0.2">
      <c r="A1854" s="473"/>
      <c r="B1854"/>
      <c r="D1854"/>
      <c r="E1854"/>
      <c r="F1854"/>
      <c r="I1854"/>
      <c r="J1854"/>
    </row>
    <row r="1855" spans="1:10" x14ac:dyDescent="0.2">
      <c r="A1855" s="473"/>
      <c r="B1855"/>
      <c r="D1855"/>
      <c r="E1855"/>
      <c r="F1855"/>
      <c r="I1855"/>
      <c r="J1855"/>
    </row>
    <row r="1856" spans="1:10" x14ac:dyDescent="0.2">
      <c r="A1856" s="473"/>
      <c r="B1856"/>
      <c r="D1856"/>
      <c r="E1856"/>
      <c r="F1856"/>
      <c r="I1856"/>
      <c r="J1856"/>
    </row>
    <row r="1857" spans="1:10" x14ac:dyDescent="0.2">
      <c r="A1857" s="473"/>
      <c r="B1857"/>
      <c r="D1857"/>
      <c r="E1857"/>
      <c r="F1857"/>
      <c r="I1857"/>
      <c r="J1857"/>
    </row>
    <row r="1858" spans="1:10" x14ac:dyDescent="0.2">
      <c r="A1858" s="473"/>
      <c r="B1858"/>
      <c r="D1858"/>
      <c r="E1858"/>
      <c r="F1858"/>
      <c r="I1858"/>
      <c r="J1858"/>
    </row>
    <row r="1859" spans="1:10" x14ac:dyDescent="0.2">
      <c r="A1859" s="473"/>
      <c r="B1859"/>
      <c r="D1859"/>
      <c r="E1859"/>
      <c r="F1859"/>
      <c r="I1859"/>
      <c r="J1859"/>
    </row>
    <row r="1860" spans="1:10" x14ac:dyDescent="0.2">
      <c r="A1860" s="473"/>
      <c r="B1860"/>
      <c r="D1860"/>
      <c r="E1860"/>
      <c r="F1860"/>
      <c r="I1860"/>
      <c r="J1860"/>
    </row>
    <row r="1861" spans="1:10" x14ac:dyDescent="0.2">
      <c r="A1861" s="473"/>
      <c r="B1861"/>
      <c r="D1861"/>
      <c r="E1861"/>
      <c r="F1861"/>
      <c r="I1861"/>
      <c r="J1861"/>
    </row>
    <row r="1862" spans="1:10" x14ac:dyDescent="0.2">
      <c r="A1862" s="473"/>
      <c r="B1862"/>
      <c r="D1862"/>
      <c r="E1862"/>
      <c r="F1862"/>
      <c r="I1862"/>
      <c r="J1862"/>
    </row>
    <row r="1863" spans="1:10" x14ac:dyDescent="0.2">
      <c r="A1863" s="473"/>
      <c r="B1863"/>
      <c r="D1863"/>
      <c r="E1863"/>
      <c r="F1863"/>
      <c r="I1863"/>
      <c r="J1863"/>
    </row>
    <row r="1864" spans="1:10" x14ac:dyDescent="0.2">
      <c r="A1864" s="473"/>
      <c r="B1864"/>
      <c r="D1864"/>
      <c r="E1864"/>
      <c r="F1864"/>
      <c r="I1864"/>
      <c r="J1864"/>
    </row>
    <row r="1865" spans="1:10" x14ac:dyDescent="0.2">
      <c r="A1865" s="473"/>
      <c r="B1865"/>
      <c r="D1865"/>
      <c r="E1865"/>
      <c r="F1865"/>
      <c r="I1865"/>
      <c r="J1865"/>
    </row>
    <row r="1866" spans="1:10" x14ac:dyDescent="0.2">
      <c r="A1866" s="473"/>
      <c r="B1866"/>
      <c r="D1866"/>
      <c r="E1866"/>
      <c r="F1866"/>
      <c r="I1866"/>
      <c r="J1866"/>
    </row>
    <row r="1867" spans="1:10" x14ac:dyDescent="0.2">
      <c r="A1867" s="473"/>
      <c r="B1867"/>
      <c r="D1867"/>
      <c r="E1867"/>
      <c r="F1867"/>
      <c r="I1867"/>
      <c r="J1867"/>
    </row>
    <row r="1868" spans="1:10" x14ac:dyDescent="0.2">
      <c r="A1868" s="473"/>
      <c r="B1868"/>
      <c r="D1868"/>
      <c r="E1868"/>
      <c r="F1868"/>
      <c r="I1868"/>
      <c r="J1868"/>
    </row>
    <row r="1869" spans="1:10" x14ac:dyDescent="0.2">
      <c r="A1869" s="473"/>
      <c r="B1869"/>
      <c r="D1869"/>
      <c r="E1869"/>
      <c r="F1869"/>
      <c r="I1869"/>
      <c r="J1869"/>
    </row>
    <row r="1870" spans="1:10" x14ac:dyDescent="0.2">
      <c r="A1870" s="473"/>
      <c r="B1870"/>
      <c r="D1870"/>
      <c r="E1870"/>
      <c r="F1870"/>
      <c r="I1870"/>
      <c r="J1870"/>
    </row>
    <row r="1871" spans="1:10" x14ac:dyDescent="0.2">
      <c r="A1871" s="473"/>
      <c r="B1871"/>
      <c r="D1871"/>
      <c r="E1871"/>
      <c r="F1871"/>
      <c r="I1871"/>
      <c r="J1871"/>
    </row>
    <row r="1872" spans="1:10" x14ac:dyDescent="0.2">
      <c r="A1872" s="473"/>
      <c r="B1872"/>
      <c r="D1872"/>
      <c r="E1872"/>
      <c r="F1872"/>
      <c r="I1872"/>
      <c r="J1872"/>
    </row>
    <row r="1873" spans="1:10" x14ac:dyDescent="0.2">
      <c r="A1873" s="473"/>
      <c r="B1873"/>
      <c r="D1873"/>
      <c r="E1873"/>
      <c r="F1873"/>
      <c r="I1873"/>
      <c r="J1873"/>
    </row>
    <row r="1874" spans="1:10" x14ac:dyDescent="0.2">
      <c r="A1874" s="473"/>
      <c r="B1874"/>
      <c r="D1874"/>
      <c r="E1874"/>
      <c r="F1874"/>
      <c r="I1874"/>
      <c r="J1874"/>
    </row>
    <row r="1875" spans="1:10" x14ac:dyDescent="0.2">
      <c r="A1875" s="473"/>
      <c r="B1875"/>
      <c r="D1875"/>
      <c r="E1875"/>
      <c r="F1875"/>
      <c r="I1875"/>
      <c r="J1875"/>
    </row>
    <row r="1876" spans="1:10" x14ac:dyDescent="0.2">
      <c r="A1876" s="473"/>
      <c r="B1876"/>
      <c r="D1876"/>
      <c r="E1876"/>
      <c r="F1876"/>
      <c r="I1876"/>
      <c r="J1876"/>
    </row>
    <row r="1877" spans="1:10" x14ac:dyDescent="0.2">
      <c r="A1877" s="473"/>
      <c r="B1877"/>
      <c r="D1877"/>
      <c r="E1877"/>
      <c r="F1877"/>
      <c r="I1877"/>
      <c r="J1877"/>
    </row>
    <row r="1878" spans="1:10" x14ac:dyDescent="0.2">
      <c r="A1878" s="473"/>
      <c r="B1878"/>
      <c r="D1878"/>
      <c r="E1878"/>
      <c r="F1878"/>
      <c r="I1878"/>
      <c r="J1878"/>
    </row>
    <row r="1879" spans="1:10" x14ac:dyDescent="0.2">
      <c r="A1879" s="473"/>
      <c r="B1879"/>
      <c r="D1879"/>
      <c r="E1879"/>
      <c r="F1879"/>
      <c r="I1879"/>
      <c r="J1879"/>
    </row>
    <row r="1880" spans="1:10" x14ac:dyDescent="0.2">
      <c r="A1880" s="473"/>
      <c r="B1880"/>
      <c r="D1880"/>
      <c r="E1880"/>
      <c r="F1880"/>
      <c r="I1880"/>
      <c r="J1880"/>
    </row>
    <row r="1881" spans="1:10" x14ac:dyDescent="0.2">
      <c r="A1881" s="473"/>
      <c r="B1881"/>
      <c r="D1881"/>
      <c r="E1881"/>
      <c r="F1881"/>
      <c r="I1881"/>
      <c r="J1881"/>
    </row>
    <row r="1882" spans="1:10" x14ac:dyDescent="0.2">
      <c r="A1882" s="473"/>
      <c r="B1882"/>
      <c r="D1882"/>
      <c r="E1882"/>
      <c r="F1882"/>
      <c r="I1882"/>
      <c r="J1882"/>
    </row>
    <row r="1883" spans="1:10" x14ac:dyDescent="0.2">
      <c r="A1883" s="473"/>
      <c r="B1883"/>
      <c r="D1883"/>
      <c r="E1883"/>
      <c r="F1883"/>
      <c r="I1883"/>
      <c r="J1883"/>
    </row>
    <row r="1884" spans="1:10" x14ac:dyDescent="0.2">
      <c r="A1884" s="473"/>
      <c r="B1884"/>
      <c r="D1884"/>
      <c r="E1884"/>
      <c r="F1884"/>
      <c r="I1884"/>
      <c r="J1884"/>
    </row>
    <row r="1885" spans="1:10" x14ac:dyDescent="0.2">
      <c r="A1885" s="473"/>
      <c r="B1885"/>
      <c r="D1885"/>
      <c r="E1885"/>
      <c r="F1885"/>
      <c r="I1885"/>
      <c r="J1885"/>
    </row>
    <row r="1886" spans="1:10" x14ac:dyDescent="0.2">
      <c r="A1886" s="473"/>
      <c r="B1886"/>
      <c r="D1886"/>
      <c r="E1886"/>
      <c r="F1886"/>
      <c r="I1886"/>
      <c r="J1886"/>
    </row>
    <row r="1887" spans="1:10" x14ac:dyDescent="0.2">
      <c r="A1887" s="473"/>
      <c r="B1887"/>
      <c r="D1887"/>
      <c r="E1887"/>
      <c r="F1887"/>
      <c r="I1887"/>
      <c r="J1887"/>
    </row>
    <row r="1888" spans="1:10" x14ac:dyDescent="0.2">
      <c r="A1888" s="473"/>
      <c r="B1888"/>
      <c r="D1888"/>
      <c r="E1888"/>
      <c r="F1888"/>
      <c r="I1888"/>
      <c r="J1888"/>
    </row>
    <row r="1889" spans="1:10" x14ac:dyDescent="0.2">
      <c r="A1889" s="473"/>
      <c r="B1889"/>
      <c r="D1889"/>
      <c r="E1889"/>
      <c r="F1889"/>
      <c r="I1889"/>
      <c r="J1889"/>
    </row>
    <row r="1890" spans="1:10" x14ac:dyDescent="0.2">
      <c r="A1890" s="473"/>
      <c r="B1890"/>
      <c r="D1890"/>
      <c r="E1890"/>
      <c r="F1890"/>
      <c r="I1890"/>
      <c r="J1890"/>
    </row>
    <row r="1891" spans="1:10" x14ac:dyDescent="0.2">
      <c r="A1891" s="473"/>
      <c r="B1891"/>
      <c r="D1891"/>
      <c r="E1891"/>
      <c r="F1891"/>
      <c r="I1891"/>
      <c r="J1891"/>
    </row>
    <row r="1892" spans="1:10" x14ac:dyDescent="0.2">
      <c r="A1892" s="473"/>
      <c r="B1892"/>
      <c r="D1892"/>
      <c r="E1892"/>
      <c r="F1892"/>
      <c r="I1892"/>
      <c r="J1892"/>
    </row>
    <row r="1893" spans="1:10" x14ac:dyDescent="0.2">
      <c r="A1893" s="473"/>
      <c r="B1893"/>
      <c r="D1893"/>
      <c r="E1893"/>
      <c r="F1893"/>
      <c r="I1893"/>
      <c r="J1893"/>
    </row>
    <row r="1894" spans="1:10" x14ac:dyDescent="0.2">
      <c r="A1894" s="473"/>
      <c r="B1894"/>
      <c r="D1894"/>
      <c r="E1894"/>
      <c r="F1894"/>
      <c r="I1894"/>
      <c r="J1894"/>
    </row>
    <row r="1895" spans="1:10" x14ac:dyDescent="0.2">
      <c r="A1895" s="473"/>
      <c r="B1895"/>
      <c r="D1895"/>
      <c r="E1895"/>
      <c r="F1895"/>
      <c r="I1895"/>
      <c r="J1895"/>
    </row>
    <row r="1896" spans="1:10" x14ac:dyDescent="0.2">
      <c r="A1896" s="473"/>
      <c r="B1896"/>
      <c r="D1896"/>
      <c r="E1896"/>
      <c r="F1896"/>
      <c r="I1896"/>
      <c r="J1896"/>
    </row>
    <row r="1897" spans="1:10" x14ac:dyDescent="0.2">
      <c r="A1897" s="473"/>
      <c r="B1897"/>
      <c r="D1897"/>
      <c r="E1897"/>
      <c r="F1897"/>
      <c r="I1897"/>
      <c r="J1897"/>
    </row>
    <row r="1898" spans="1:10" x14ac:dyDescent="0.2">
      <c r="A1898" s="473"/>
      <c r="B1898"/>
      <c r="D1898"/>
      <c r="E1898"/>
      <c r="F1898"/>
      <c r="I1898"/>
      <c r="J1898"/>
    </row>
    <row r="1899" spans="1:10" x14ac:dyDescent="0.2">
      <c r="A1899" s="473"/>
      <c r="B1899"/>
      <c r="D1899"/>
      <c r="E1899"/>
      <c r="F1899"/>
      <c r="I1899"/>
      <c r="J1899"/>
    </row>
    <row r="1900" spans="1:10" x14ac:dyDescent="0.2">
      <c r="A1900" s="473"/>
      <c r="B1900"/>
      <c r="D1900"/>
      <c r="E1900"/>
      <c r="F1900"/>
      <c r="I1900"/>
      <c r="J1900"/>
    </row>
    <row r="1901" spans="1:10" x14ac:dyDescent="0.2">
      <c r="A1901" s="473"/>
      <c r="B1901"/>
      <c r="D1901"/>
      <c r="E1901"/>
      <c r="F1901"/>
      <c r="I1901"/>
      <c r="J1901"/>
    </row>
    <row r="1902" spans="1:10" x14ac:dyDescent="0.2">
      <c r="A1902" s="473"/>
      <c r="B1902"/>
      <c r="D1902"/>
      <c r="E1902"/>
      <c r="F1902"/>
      <c r="I1902"/>
      <c r="J1902"/>
    </row>
    <row r="1903" spans="1:10" x14ac:dyDescent="0.2">
      <c r="A1903" s="473"/>
      <c r="B1903"/>
      <c r="D1903"/>
      <c r="E1903"/>
      <c r="F1903"/>
      <c r="I1903"/>
      <c r="J1903"/>
    </row>
    <row r="1904" spans="1:10" x14ac:dyDescent="0.2">
      <c r="A1904" s="473"/>
      <c r="B1904"/>
      <c r="D1904"/>
      <c r="E1904"/>
      <c r="F1904"/>
      <c r="I1904"/>
      <c r="J1904"/>
    </row>
    <row r="1905" spans="1:10" x14ac:dyDescent="0.2">
      <c r="A1905" s="473"/>
      <c r="B1905"/>
      <c r="D1905"/>
      <c r="E1905"/>
      <c r="F1905"/>
      <c r="I1905"/>
      <c r="J1905"/>
    </row>
    <row r="1906" spans="1:10" x14ac:dyDescent="0.2">
      <c r="A1906" s="473"/>
      <c r="B1906"/>
      <c r="D1906"/>
      <c r="E1906"/>
      <c r="F1906"/>
      <c r="I1906"/>
      <c r="J1906"/>
    </row>
    <row r="1907" spans="1:10" x14ac:dyDescent="0.2">
      <c r="A1907" s="473"/>
      <c r="B1907"/>
      <c r="D1907"/>
      <c r="E1907"/>
      <c r="F1907"/>
      <c r="I1907"/>
      <c r="J1907"/>
    </row>
    <row r="1908" spans="1:10" x14ac:dyDescent="0.2">
      <c r="A1908" s="473"/>
      <c r="B1908"/>
      <c r="D1908"/>
      <c r="E1908"/>
      <c r="F1908"/>
      <c r="I1908"/>
      <c r="J1908"/>
    </row>
    <row r="1909" spans="1:10" x14ac:dyDescent="0.2">
      <c r="A1909" s="473"/>
      <c r="B1909"/>
      <c r="D1909"/>
      <c r="E1909"/>
      <c r="F1909"/>
      <c r="I1909"/>
      <c r="J1909"/>
    </row>
    <row r="1910" spans="1:10" x14ac:dyDescent="0.2">
      <c r="A1910" s="473"/>
      <c r="B1910"/>
      <c r="D1910"/>
      <c r="E1910"/>
      <c r="F1910"/>
      <c r="I1910"/>
      <c r="J1910"/>
    </row>
    <row r="1911" spans="1:10" x14ac:dyDescent="0.2">
      <c r="A1911" s="473"/>
      <c r="B1911"/>
      <c r="D1911"/>
      <c r="E1911"/>
      <c r="F1911"/>
      <c r="I1911"/>
      <c r="J1911"/>
    </row>
    <row r="1912" spans="1:10" x14ac:dyDescent="0.2">
      <c r="A1912" s="473"/>
      <c r="B1912"/>
      <c r="D1912"/>
      <c r="E1912"/>
      <c r="F1912"/>
      <c r="I1912"/>
      <c r="J1912"/>
    </row>
    <row r="1913" spans="1:10" x14ac:dyDescent="0.2">
      <c r="A1913" s="473"/>
      <c r="B1913"/>
      <c r="D1913"/>
      <c r="E1913"/>
      <c r="F1913"/>
      <c r="I1913"/>
      <c r="J1913"/>
    </row>
    <row r="1914" spans="1:10" x14ac:dyDescent="0.2">
      <c r="A1914" s="473"/>
      <c r="B1914"/>
      <c r="D1914"/>
      <c r="E1914"/>
      <c r="F1914"/>
      <c r="I1914"/>
      <c r="J1914"/>
    </row>
    <row r="1915" spans="1:10" x14ac:dyDescent="0.2">
      <c r="A1915" s="473"/>
      <c r="B1915"/>
      <c r="D1915"/>
      <c r="E1915"/>
      <c r="F1915"/>
      <c r="I1915"/>
      <c r="J1915"/>
    </row>
    <row r="1916" spans="1:10" x14ac:dyDescent="0.2">
      <c r="A1916" s="473"/>
      <c r="B1916"/>
      <c r="D1916"/>
      <c r="E1916"/>
      <c r="F1916"/>
      <c r="I1916"/>
      <c r="J1916"/>
    </row>
    <row r="1917" spans="1:10" x14ac:dyDescent="0.2">
      <c r="A1917" s="473"/>
      <c r="B1917"/>
      <c r="D1917"/>
      <c r="E1917"/>
      <c r="F1917"/>
      <c r="I1917"/>
      <c r="J1917"/>
    </row>
    <row r="1918" spans="1:10" x14ac:dyDescent="0.2">
      <c r="A1918" s="473"/>
      <c r="B1918"/>
      <c r="D1918"/>
      <c r="E1918"/>
      <c r="F1918"/>
      <c r="I1918"/>
      <c r="J1918"/>
    </row>
    <row r="1919" spans="1:10" x14ac:dyDescent="0.2">
      <c r="A1919" s="473"/>
      <c r="B1919"/>
      <c r="D1919"/>
      <c r="E1919"/>
      <c r="F1919"/>
      <c r="I1919"/>
      <c r="J1919"/>
    </row>
    <row r="1920" spans="1:10" x14ac:dyDescent="0.2">
      <c r="A1920" s="473"/>
      <c r="B1920"/>
      <c r="D1920"/>
      <c r="E1920"/>
      <c r="F1920"/>
      <c r="I1920"/>
      <c r="J1920"/>
    </row>
    <row r="1921" spans="1:10" x14ac:dyDescent="0.2">
      <c r="A1921" s="473"/>
      <c r="B1921"/>
      <c r="D1921"/>
      <c r="E1921"/>
      <c r="F1921"/>
      <c r="I1921"/>
      <c r="J1921"/>
    </row>
    <row r="1922" spans="1:10" x14ac:dyDescent="0.2">
      <c r="A1922" s="473"/>
      <c r="B1922"/>
      <c r="D1922"/>
      <c r="E1922"/>
      <c r="F1922"/>
      <c r="I1922"/>
      <c r="J1922"/>
    </row>
    <row r="1923" spans="1:10" x14ac:dyDescent="0.2">
      <c r="A1923" s="473"/>
      <c r="B1923"/>
      <c r="D1923"/>
      <c r="E1923"/>
      <c r="F1923"/>
      <c r="I1923"/>
      <c r="J1923"/>
    </row>
    <row r="1924" spans="1:10" x14ac:dyDescent="0.2">
      <c r="A1924" s="473"/>
      <c r="B1924"/>
      <c r="D1924"/>
      <c r="E1924"/>
      <c r="F1924"/>
      <c r="I1924"/>
      <c r="J1924"/>
    </row>
    <row r="1925" spans="1:10" x14ac:dyDescent="0.2">
      <c r="A1925" s="473"/>
      <c r="B1925"/>
      <c r="D1925"/>
      <c r="E1925"/>
      <c r="F1925"/>
      <c r="I1925"/>
      <c r="J1925"/>
    </row>
    <row r="1926" spans="1:10" x14ac:dyDescent="0.2">
      <c r="A1926" s="473"/>
      <c r="B1926"/>
      <c r="D1926"/>
      <c r="E1926"/>
      <c r="F1926"/>
      <c r="I1926"/>
      <c r="J1926"/>
    </row>
    <row r="1927" spans="1:10" x14ac:dyDescent="0.2">
      <c r="A1927" s="473"/>
      <c r="B1927"/>
      <c r="D1927"/>
      <c r="E1927"/>
      <c r="F1927"/>
      <c r="I1927"/>
      <c r="J1927"/>
    </row>
    <row r="1928" spans="1:10" x14ac:dyDescent="0.2">
      <c r="A1928" s="473"/>
      <c r="B1928"/>
      <c r="D1928"/>
      <c r="E1928"/>
      <c r="F1928"/>
      <c r="I1928"/>
      <c r="J1928"/>
    </row>
    <row r="1929" spans="1:10" x14ac:dyDescent="0.2">
      <c r="A1929" s="473"/>
      <c r="B1929"/>
      <c r="D1929"/>
      <c r="E1929"/>
      <c r="F1929"/>
      <c r="I1929"/>
      <c r="J1929"/>
    </row>
    <row r="1930" spans="1:10" x14ac:dyDescent="0.2">
      <c r="A1930" s="473"/>
      <c r="B1930"/>
      <c r="D1930"/>
      <c r="E1930"/>
      <c r="F1930"/>
      <c r="I1930"/>
      <c r="J1930"/>
    </row>
    <row r="1931" spans="1:10" x14ac:dyDescent="0.2">
      <c r="A1931" s="473"/>
      <c r="B1931"/>
      <c r="D1931"/>
      <c r="E1931"/>
      <c r="F1931"/>
      <c r="I1931"/>
      <c r="J1931"/>
    </row>
    <row r="1932" spans="1:10" x14ac:dyDescent="0.2">
      <c r="A1932" s="473"/>
      <c r="B1932"/>
      <c r="D1932"/>
      <c r="E1932"/>
      <c r="F1932"/>
      <c r="I1932"/>
      <c r="J1932"/>
    </row>
    <row r="1933" spans="1:10" x14ac:dyDescent="0.2">
      <c r="A1933" s="473"/>
      <c r="B1933"/>
      <c r="D1933"/>
      <c r="E1933"/>
      <c r="F1933"/>
      <c r="I1933"/>
      <c r="J1933"/>
    </row>
    <row r="1934" spans="1:10" x14ac:dyDescent="0.2">
      <c r="A1934" s="473"/>
      <c r="B1934"/>
      <c r="D1934"/>
      <c r="E1934"/>
      <c r="F1934"/>
      <c r="I1934"/>
      <c r="J1934"/>
    </row>
    <row r="1935" spans="1:10" x14ac:dyDescent="0.2">
      <c r="A1935" s="473"/>
      <c r="B1935"/>
      <c r="D1935"/>
      <c r="E1935"/>
      <c r="F1935"/>
      <c r="I1935"/>
      <c r="J1935"/>
    </row>
    <row r="1936" spans="1:10" x14ac:dyDescent="0.2">
      <c r="A1936" s="473"/>
      <c r="B1936"/>
      <c r="D1936"/>
      <c r="E1936"/>
      <c r="F1936"/>
      <c r="I1936"/>
      <c r="J1936"/>
    </row>
    <row r="1937" spans="1:10" x14ac:dyDescent="0.2">
      <c r="A1937" s="473"/>
      <c r="B1937"/>
      <c r="D1937"/>
      <c r="E1937"/>
      <c r="F1937"/>
      <c r="I1937"/>
      <c r="J1937"/>
    </row>
    <row r="1938" spans="1:10" x14ac:dyDescent="0.2">
      <c r="A1938" s="473"/>
      <c r="B1938"/>
      <c r="D1938"/>
      <c r="E1938"/>
      <c r="F1938"/>
      <c r="I1938"/>
      <c r="J1938"/>
    </row>
    <row r="1939" spans="1:10" x14ac:dyDescent="0.2">
      <c r="A1939" s="473"/>
      <c r="B1939"/>
      <c r="D1939"/>
      <c r="E1939"/>
      <c r="F1939"/>
      <c r="I1939"/>
      <c r="J1939"/>
    </row>
    <row r="1940" spans="1:10" x14ac:dyDescent="0.2">
      <c r="A1940" s="473"/>
      <c r="B1940"/>
      <c r="D1940"/>
      <c r="E1940"/>
      <c r="F1940"/>
      <c r="I1940"/>
      <c r="J1940"/>
    </row>
    <row r="1941" spans="1:10" x14ac:dyDescent="0.2">
      <c r="A1941" s="473"/>
      <c r="B1941"/>
      <c r="D1941"/>
      <c r="E1941"/>
      <c r="F1941"/>
      <c r="I1941"/>
      <c r="J1941"/>
    </row>
    <row r="1942" spans="1:10" x14ac:dyDescent="0.2">
      <c r="A1942" s="473"/>
      <c r="B1942"/>
      <c r="D1942"/>
      <c r="E1942"/>
      <c r="F1942"/>
      <c r="I1942"/>
      <c r="J1942"/>
    </row>
    <row r="1943" spans="1:10" x14ac:dyDescent="0.2">
      <c r="A1943" s="473"/>
      <c r="B1943"/>
      <c r="D1943"/>
      <c r="E1943"/>
      <c r="F1943"/>
      <c r="I1943"/>
      <c r="J1943"/>
    </row>
    <row r="1944" spans="1:10" x14ac:dyDescent="0.2">
      <c r="A1944" s="473"/>
      <c r="B1944"/>
      <c r="D1944"/>
      <c r="E1944"/>
      <c r="F1944"/>
      <c r="I1944"/>
      <c r="J1944"/>
    </row>
    <row r="1945" spans="1:10" x14ac:dyDescent="0.2">
      <c r="A1945" s="473"/>
      <c r="B1945"/>
      <c r="D1945"/>
      <c r="E1945"/>
      <c r="F1945"/>
      <c r="I1945"/>
      <c r="J1945"/>
    </row>
    <row r="1946" spans="1:10" x14ac:dyDescent="0.2">
      <c r="A1946" s="473"/>
      <c r="B1946"/>
      <c r="D1946"/>
      <c r="E1946"/>
      <c r="F1946"/>
      <c r="I1946"/>
      <c r="J1946"/>
    </row>
    <row r="1947" spans="1:10" x14ac:dyDescent="0.2">
      <c r="A1947" s="473"/>
      <c r="B1947"/>
      <c r="D1947"/>
      <c r="E1947"/>
      <c r="F1947"/>
      <c r="I1947"/>
      <c r="J1947"/>
    </row>
    <row r="1948" spans="1:10" x14ac:dyDescent="0.2">
      <c r="A1948" s="473"/>
      <c r="B1948"/>
      <c r="D1948"/>
      <c r="E1948"/>
      <c r="F1948"/>
      <c r="I1948"/>
      <c r="J1948"/>
    </row>
    <row r="1949" spans="1:10" x14ac:dyDescent="0.2">
      <c r="A1949" s="473"/>
      <c r="B1949"/>
      <c r="D1949"/>
      <c r="E1949"/>
      <c r="F1949"/>
      <c r="I1949"/>
      <c r="J1949"/>
    </row>
    <row r="1950" spans="1:10" x14ac:dyDescent="0.2">
      <c r="A1950" s="473"/>
      <c r="B1950"/>
      <c r="D1950"/>
      <c r="E1950"/>
      <c r="F1950"/>
      <c r="I1950"/>
      <c r="J1950"/>
    </row>
    <row r="1951" spans="1:10" x14ac:dyDescent="0.2">
      <c r="A1951" s="473"/>
      <c r="B1951"/>
      <c r="D1951"/>
      <c r="E1951"/>
      <c r="F1951"/>
      <c r="I1951"/>
      <c r="J1951"/>
    </row>
    <row r="1952" spans="1:10" x14ac:dyDescent="0.2">
      <c r="A1952" s="473"/>
      <c r="B1952"/>
      <c r="D1952"/>
      <c r="E1952"/>
      <c r="F1952"/>
      <c r="I1952"/>
      <c r="J1952"/>
    </row>
    <row r="1953" spans="1:10" x14ac:dyDescent="0.2">
      <c r="A1953" s="473"/>
      <c r="B1953"/>
      <c r="D1953"/>
      <c r="E1953"/>
      <c r="F1953"/>
      <c r="I1953"/>
      <c r="J1953"/>
    </row>
    <row r="1954" spans="1:10" x14ac:dyDescent="0.2">
      <c r="A1954" s="473"/>
      <c r="B1954"/>
      <c r="D1954"/>
      <c r="E1954"/>
      <c r="F1954"/>
      <c r="I1954"/>
      <c r="J1954"/>
    </row>
    <row r="1955" spans="1:10" x14ac:dyDescent="0.2">
      <c r="A1955" s="473"/>
      <c r="B1955"/>
      <c r="D1955"/>
      <c r="E1955"/>
      <c r="F1955"/>
      <c r="I1955"/>
      <c r="J1955"/>
    </row>
    <row r="1956" spans="1:10" x14ac:dyDescent="0.2">
      <c r="A1956" s="473"/>
      <c r="B1956"/>
      <c r="D1956"/>
      <c r="E1956"/>
      <c r="F1956"/>
      <c r="I1956"/>
      <c r="J1956"/>
    </row>
    <row r="1957" spans="1:10" x14ac:dyDescent="0.2">
      <c r="A1957" s="473"/>
      <c r="B1957"/>
      <c r="D1957"/>
      <c r="E1957"/>
      <c r="F1957"/>
      <c r="I1957"/>
      <c r="J1957"/>
    </row>
    <row r="1958" spans="1:10" x14ac:dyDescent="0.2">
      <c r="A1958" s="473"/>
      <c r="B1958"/>
      <c r="D1958"/>
      <c r="E1958"/>
      <c r="F1958"/>
      <c r="I1958"/>
      <c r="J1958"/>
    </row>
    <row r="1959" spans="1:10" x14ac:dyDescent="0.2">
      <c r="A1959" s="473"/>
      <c r="B1959"/>
      <c r="D1959"/>
      <c r="E1959"/>
      <c r="F1959"/>
      <c r="I1959"/>
      <c r="J1959"/>
    </row>
    <row r="1960" spans="1:10" x14ac:dyDescent="0.2">
      <c r="A1960" s="473"/>
      <c r="B1960"/>
      <c r="D1960"/>
      <c r="E1960"/>
      <c r="F1960"/>
      <c r="I1960"/>
      <c r="J1960"/>
    </row>
    <row r="1961" spans="1:10" x14ac:dyDescent="0.2">
      <c r="A1961" s="473"/>
      <c r="B1961"/>
      <c r="D1961"/>
      <c r="E1961"/>
      <c r="F1961"/>
      <c r="I1961"/>
      <c r="J1961"/>
    </row>
    <row r="1962" spans="1:10" x14ac:dyDescent="0.2">
      <c r="A1962" s="473"/>
      <c r="B1962"/>
      <c r="D1962"/>
      <c r="E1962"/>
      <c r="F1962"/>
      <c r="I1962"/>
      <c r="J1962"/>
    </row>
    <row r="1963" spans="1:10" x14ac:dyDescent="0.2">
      <c r="A1963" s="473"/>
      <c r="B1963"/>
      <c r="D1963"/>
      <c r="E1963"/>
      <c r="F1963"/>
      <c r="I1963"/>
      <c r="J1963"/>
    </row>
    <row r="1964" spans="1:10" x14ac:dyDescent="0.2">
      <c r="A1964" s="473"/>
      <c r="B1964"/>
      <c r="D1964"/>
      <c r="E1964"/>
      <c r="F1964"/>
      <c r="I1964"/>
      <c r="J1964"/>
    </row>
    <row r="1965" spans="1:10" x14ac:dyDescent="0.2">
      <c r="A1965" s="473"/>
      <c r="B1965"/>
      <c r="D1965"/>
      <c r="E1965"/>
      <c r="F1965"/>
      <c r="I1965"/>
      <c r="J1965"/>
    </row>
    <row r="1966" spans="1:10" x14ac:dyDescent="0.2">
      <c r="A1966" s="473"/>
      <c r="B1966"/>
      <c r="D1966"/>
      <c r="E1966"/>
      <c r="F1966"/>
      <c r="I1966"/>
      <c r="J1966"/>
    </row>
    <row r="1967" spans="1:10" x14ac:dyDescent="0.2">
      <c r="A1967" s="473"/>
      <c r="B1967"/>
      <c r="D1967"/>
      <c r="E1967"/>
      <c r="F1967"/>
      <c r="I1967"/>
      <c r="J1967"/>
    </row>
    <row r="1968" spans="1:10" x14ac:dyDescent="0.2">
      <c r="A1968" s="473"/>
      <c r="B1968"/>
      <c r="D1968"/>
      <c r="E1968"/>
      <c r="F1968"/>
      <c r="I1968"/>
      <c r="J1968"/>
    </row>
    <row r="1969" spans="1:10" x14ac:dyDescent="0.2">
      <c r="A1969" s="473"/>
      <c r="B1969"/>
      <c r="D1969"/>
      <c r="E1969"/>
      <c r="F1969"/>
      <c r="I1969"/>
      <c r="J1969"/>
    </row>
    <row r="1970" spans="1:10" x14ac:dyDescent="0.2">
      <c r="A1970" s="473"/>
      <c r="B1970"/>
      <c r="D1970"/>
      <c r="E1970"/>
      <c r="F1970"/>
      <c r="I1970"/>
      <c r="J1970"/>
    </row>
    <row r="1971" spans="1:10" x14ac:dyDescent="0.2">
      <c r="A1971" s="473"/>
      <c r="B1971"/>
      <c r="D1971"/>
      <c r="E1971"/>
      <c r="F1971"/>
      <c r="I1971"/>
      <c r="J1971"/>
    </row>
    <row r="1972" spans="1:10" x14ac:dyDescent="0.2">
      <c r="A1972" s="473"/>
      <c r="B1972"/>
      <c r="D1972"/>
      <c r="E1972"/>
      <c r="F1972"/>
      <c r="I1972"/>
      <c r="J1972"/>
    </row>
    <row r="1973" spans="1:10" x14ac:dyDescent="0.2">
      <c r="A1973" s="473"/>
      <c r="B1973"/>
      <c r="D1973"/>
      <c r="E1973"/>
      <c r="F1973"/>
      <c r="I1973"/>
      <c r="J1973"/>
    </row>
    <row r="1974" spans="1:10" x14ac:dyDescent="0.2">
      <c r="A1974" s="473"/>
      <c r="B1974"/>
      <c r="D1974"/>
      <c r="E1974"/>
      <c r="F1974"/>
      <c r="I1974"/>
      <c r="J1974"/>
    </row>
    <row r="1975" spans="1:10" x14ac:dyDescent="0.2">
      <c r="A1975" s="473"/>
      <c r="B1975"/>
      <c r="D1975"/>
      <c r="E1975"/>
      <c r="F1975"/>
      <c r="I1975"/>
      <c r="J1975"/>
    </row>
    <row r="1976" spans="1:10" x14ac:dyDescent="0.2">
      <c r="A1976" s="473"/>
      <c r="B1976"/>
      <c r="D1976"/>
      <c r="E1976"/>
      <c r="F1976"/>
      <c r="I1976"/>
      <c r="J1976"/>
    </row>
    <row r="1977" spans="1:10" x14ac:dyDescent="0.2">
      <c r="A1977" s="473"/>
      <c r="B1977"/>
      <c r="D1977"/>
      <c r="E1977"/>
      <c r="F1977"/>
      <c r="I1977"/>
      <c r="J1977"/>
    </row>
    <row r="1978" spans="1:10" x14ac:dyDescent="0.2">
      <c r="A1978" s="473"/>
      <c r="B1978"/>
      <c r="D1978"/>
      <c r="E1978"/>
      <c r="F1978"/>
      <c r="I1978"/>
      <c r="J1978"/>
    </row>
    <row r="1979" spans="1:10" x14ac:dyDescent="0.2">
      <c r="A1979" s="473"/>
      <c r="B1979"/>
      <c r="D1979"/>
      <c r="E1979"/>
      <c r="F1979"/>
      <c r="I1979"/>
      <c r="J1979"/>
    </row>
    <row r="1980" spans="1:10" x14ac:dyDescent="0.2">
      <c r="A1980" s="473"/>
      <c r="B1980"/>
      <c r="D1980"/>
      <c r="E1980"/>
      <c r="F1980"/>
      <c r="I1980"/>
      <c r="J1980"/>
    </row>
    <row r="1981" spans="1:10" x14ac:dyDescent="0.2">
      <c r="A1981" s="473"/>
      <c r="B1981"/>
      <c r="D1981"/>
      <c r="E1981"/>
      <c r="F1981"/>
      <c r="I1981"/>
      <c r="J1981"/>
    </row>
    <row r="1982" spans="1:10" x14ac:dyDescent="0.2">
      <c r="A1982" s="473"/>
      <c r="B1982"/>
      <c r="D1982"/>
      <c r="E1982"/>
      <c r="F1982"/>
      <c r="I1982"/>
      <c r="J1982"/>
    </row>
    <row r="1983" spans="1:10" x14ac:dyDescent="0.2">
      <c r="A1983" s="473"/>
      <c r="B1983"/>
      <c r="D1983"/>
      <c r="E1983"/>
      <c r="F1983"/>
      <c r="I1983"/>
      <c r="J1983"/>
    </row>
    <row r="1984" spans="1:10" x14ac:dyDescent="0.2">
      <c r="A1984" s="473"/>
      <c r="B1984"/>
      <c r="D1984"/>
      <c r="E1984"/>
      <c r="F1984"/>
      <c r="I1984"/>
      <c r="J1984"/>
    </row>
    <row r="1985" spans="1:10" x14ac:dyDescent="0.2">
      <c r="A1985" s="473"/>
      <c r="B1985"/>
      <c r="D1985"/>
      <c r="E1985"/>
      <c r="F1985"/>
      <c r="I1985"/>
      <c r="J1985"/>
    </row>
    <row r="1986" spans="1:10" x14ac:dyDescent="0.2">
      <c r="A1986" s="473"/>
      <c r="B1986"/>
      <c r="D1986"/>
      <c r="E1986"/>
      <c r="F1986"/>
      <c r="I1986"/>
      <c r="J1986"/>
    </row>
    <row r="1987" spans="1:10" x14ac:dyDescent="0.2">
      <c r="A1987" s="473"/>
      <c r="B1987"/>
      <c r="D1987"/>
      <c r="E1987"/>
      <c r="F1987"/>
      <c r="I1987"/>
      <c r="J1987"/>
    </row>
    <row r="1988" spans="1:10" x14ac:dyDescent="0.2">
      <c r="A1988" s="473"/>
      <c r="B1988"/>
      <c r="D1988"/>
      <c r="E1988"/>
      <c r="F1988"/>
      <c r="I1988"/>
      <c r="J1988"/>
    </row>
    <row r="1989" spans="1:10" x14ac:dyDescent="0.2">
      <c r="A1989" s="473"/>
      <c r="B1989"/>
      <c r="D1989"/>
      <c r="E1989"/>
      <c r="F1989"/>
      <c r="I1989"/>
      <c r="J1989"/>
    </row>
    <row r="1990" spans="1:10" x14ac:dyDescent="0.2">
      <c r="A1990" s="473"/>
      <c r="B1990"/>
      <c r="D1990"/>
      <c r="E1990"/>
      <c r="F1990"/>
      <c r="I1990"/>
      <c r="J1990"/>
    </row>
    <row r="1991" spans="1:10" x14ac:dyDescent="0.2">
      <c r="A1991" s="473"/>
      <c r="B1991"/>
      <c r="D1991"/>
      <c r="E1991"/>
      <c r="F1991"/>
      <c r="I1991"/>
      <c r="J1991"/>
    </row>
    <row r="1992" spans="1:10" x14ac:dyDescent="0.2">
      <c r="A1992" s="473"/>
      <c r="B1992"/>
      <c r="D1992"/>
      <c r="E1992"/>
      <c r="F1992"/>
      <c r="I1992"/>
      <c r="J1992"/>
    </row>
    <row r="1993" spans="1:10" x14ac:dyDescent="0.2">
      <c r="A1993" s="473"/>
      <c r="B1993"/>
      <c r="D1993"/>
      <c r="E1993"/>
      <c r="F1993"/>
      <c r="I1993"/>
      <c r="J1993"/>
    </row>
    <row r="1994" spans="1:10" x14ac:dyDescent="0.2">
      <c r="A1994" s="473"/>
      <c r="B1994"/>
      <c r="D1994"/>
      <c r="E1994"/>
      <c r="F1994"/>
      <c r="I1994"/>
      <c r="J1994"/>
    </row>
    <row r="1995" spans="1:10" x14ac:dyDescent="0.2">
      <c r="A1995" s="473"/>
      <c r="B1995"/>
      <c r="D1995"/>
      <c r="E1995"/>
      <c r="F1995"/>
      <c r="I1995"/>
      <c r="J1995"/>
    </row>
    <row r="1996" spans="1:10" x14ac:dyDescent="0.2">
      <c r="A1996" s="473"/>
      <c r="B1996"/>
      <c r="D1996"/>
      <c r="E1996"/>
      <c r="F1996"/>
      <c r="I1996"/>
      <c r="J1996"/>
    </row>
    <row r="1997" spans="1:10" x14ac:dyDescent="0.2">
      <c r="A1997" s="473"/>
      <c r="B1997"/>
      <c r="D1997"/>
      <c r="E1997"/>
      <c r="F1997"/>
      <c r="I1997"/>
      <c r="J1997"/>
    </row>
    <row r="1998" spans="1:10" x14ac:dyDescent="0.2">
      <c r="A1998" s="473"/>
      <c r="B1998"/>
      <c r="D1998"/>
      <c r="E1998"/>
      <c r="F1998"/>
      <c r="I1998"/>
      <c r="J1998"/>
    </row>
    <row r="1999" spans="1:10" x14ac:dyDescent="0.2">
      <c r="A1999" s="473"/>
      <c r="B1999"/>
      <c r="D1999"/>
      <c r="E1999"/>
      <c r="F1999"/>
      <c r="I1999"/>
      <c r="J1999"/>
    </row>
    <row r="2000" spans="1:10" x14ac:dyDescent="0.2">
      <c r="A2000" s="473"/>
      <c r="B2000"/>
      <c r="D2000"/>
      <c r="E2000"/>
      <c r="F2000"/>
      <c r="I2000"/>
      <c r="J2000"/>
    </row>
    <row r="2001" spans="1:10" x14ac:dyDescent="0.2">
      <c r="A2001" s="473"/>
      <c r="B2001"/>
      <c r="D2001"/>
      <c r="E2001"/>
      <c r="F2001"/>
      <c r="I2001"/>
      <c r="J2001"/>
    </row>
    <row r="2002" spans="1:10" x14ac:dyDescent="0.2">
      <c r="A2002" s="473"/>
      <c r="B2002"/>
      <c r="D2002"/>
      <c r="E2002"/>
      <c r="F2002"/>
      <c r="I2002"/>
      <c r="J2002"/>
    </row>
    <row r="2003" spans="1:10" x14ac:dyDescent="0.2">
      <c r="A2003" s="473"/>
      <c r="B2003"/>
      <c r="D2003"/>
      <c r="E2003"/>
      <c r="F2003"/>
      <c r="I2003"/>
      <c r="J2003"/>
    </row>
    <row r="2004" spans="1:10" x14ac:dyDescent="0.2">
      <c r="A2004" s="473"/>
      <c r="B2004"/>
      <c r="D2004"/>
      <c r="E2004"/>
      <c r="F2004"/>
      <c r="I2004"/>
      <c r="J2004"/>
    </row>
    <row r="2005" spans="1:10" x14ac:dyDescent="0.2">
      <c r="A2005" s="473"/>
      <c r="B2005"/>
      <c r="D2005"/>
      <c r="E2005"/>
      <c r="F2005"/>
      <c r="I2005"/>
      <c r="J2005"/>
    </row>
    <row r="2006" spans="1:10" x14ac:dyDescent="0.2">
      <c r="A2006" s="473"/>
      <c r="B2006"/>
      <c r="D2006"/>
      <c r="E2006"/>
      <c r="F2006"/>
      <c r="I2006"/>
      <c r="J2006"/>
    </row>
    <row r="2007" spans="1:10" x14ac:dyDescent="0.2">
      <c r="A2007" s="473"/>
      <c r="B2007"/>
      <c r="D2007"/>
      <c r="E2007"/>
      <c r="F2007"/>
      <c r="I2007"/>
      <c r="J2007"/>
    </row>
    <row r="2008" spans="1:10" x14ac:dyDescent="0.2">
      <c r="A2008" s="473"/>
      <c r="B2008"/>
      <c r="D2008"/>
      <c r="E2008"/>
      <c r="F2008"/>
      <c r="I2008"/>
      <c r="J2008"/>
    </row>
    <row r="2009" spans="1:10" x14ac:dyDescent="0.2">
      <c r="A2009" s="473"/>
      <c r="B2009"/>
      <c r="D2009"/>
      <c r="E2009"/>
      <c r="F2009"/>
      <c r="I2009"/>
      <c r="J2009"/>
    </row>
    <row r="2010" spans="1:10" x14ac:dyDescent="0.2">
      <c r="A2010" s="473"/>
      <c r="B2010"/>
      <c r="D2010"/>
      <c r="E2010"/>
      <c r="F2010"/>
      <c r="I2010"/>
      <c r="J2010"/>
    </row>
    <row r="2011" spans="1:10" x14ac:dyDescent="0.2">
      <c r="A2011" s="473"/>
      <c r="B2011"/>
      <c r="D2011"/>
      <c r="E2011"/>
      <c r="F2011"/>
      <c r="I2011"/>
      <c r="J2011"/>
    </row>
    <row r="2012" spans="1:10" x14ac:dyDescent="0.2">
      <c r="A2012" s="473"/>
      <c r="B2012"/>
      <c r="D2012"/>
      <c r="E2012"/>
      <c r="F2012"/>
      <c r="I2012"/>
      <c r="J2012"/>
    </row>
    <row r="2013" spans="1:10" x14ac:dyDescent="0.2">
      <c r="A2013" s="473"/>
      <c r="B2013"/>
      <c r="D2013"/>
      <c r="E2013"/>
      <c r="F2013"/>
      <c r="I2013"/>
      <c r="J2013"/>
    </row>
    <row r="2014" spans="1:10" x14ac:dyDescent="0.2">
      <c r="A2014" s="473"/>
      <c r="B2014"/>
      <c r="D2014"/>
      <c r="E2014"/>
      <c r="F2014"/>
      <c r="I2014"/>
      <c r="J2014"/>
    </row>
    <row r="2015" spans="1:10" x14ac:dyDescent="0.2">
      <c r="A2015" s="473"/>
      <c r="B2015"/>
      <c r="D2015"/>
      <c r="E2015"/>
      <c r="F2015"/>
      <c r="I2015"/>
      <c r="J2015"/>
    </row>
    <row r="2016" spans="1:10" x14ac:dyDescent="0.2">
      <c r="A2016" s="473"/>
      <c r="B2016"/>
      <c r="D2016"/>
      <c r="E2016"/>
      <c r="F2016"/>
      <c r="I2016"/>
      <c r="J2016"/>
    </row>
    <row r="2017" spans="1:10" x14ac:dyDescent="0.2">
      <c r="A2017" s="473"/>
      <c r="B2017"/>
      <c r="D2017"/>
      <c r="E2017"/>
      <c r="F2017"/>
      <c r="I2017"/>
      <c r="J2017"/>
    </row>
    <row r="2018" spans="1:10" x14ac:dyDescent="0.2">
      <c r="A2018" s="473"/>
      <c r="B2018"/>
      <c r="D2018"/>
      <c r="E2018"/>
      <c r="F2018"/>
      <c r="I2018"/>
      <c r="J2018"/>
    </row>
    <row r="2019" spans="1:10" x14ac:dyDescent="0.2">
      <c r="A2019" s="473"/>
      <c r="B2019"/>
      <c r="D2019"/>
      <c r="E2019"/>
      <c r="F2019"/>
      <c r="I2019"/>
      <c r="J2019"/>
    </row>
    <row r="2020" spans="1:10" x14ac:dyDescent="0.2">
      <c r="A2020" s="473"/>
      <c r="B2020"/>
      <c r="D2020"/>
      <c r="E2020"/>
      <c r="F2020"/>
      <c r="I2020"/>
      <c r="J2020"/>
    </row>
    <row r="2021" spans="1:10" x14ac:dyDescent="0.2">
      <c r="A2021" s="473"/>
      <c r="B2021"/>
      <c r="D2021"/>
      <c r="E2021"/>
      <c r="F2021"/>
      <c r="I2021"/>
      <c r="J2021"/>
    </row>
    <row r="2022" spans="1:10" x14ac:dyDescent="0.2">
      <c r="A2022" s="473"/>
      <c r="B2022"/>
      <c r="D2022"/>
      <c r="E2022"/>
      <c r="F2022"/>
      <c r="I2022"/>
      <c r="J2022"/>
    </row>
    <row r="2023" spans="1:10" x14ac:dyDescent="0.2">
      <c r="A2023" s="473"/>
      <c r="B2023"/>
      <c r="D2023"/>
      <c r="E2023"/>
      <c r="F2023"/>
      <c r="I2023"/>
      <c r="J2023"/>
    </row>
    <row r="2024" spans="1:10" x14ac:dyDescent="0.2">
      <c r="A2024" s="473"/>
      <c r="B2024"/>
      <c r="D2024"/>
      <c r="E2024"/>
      <c r="F2024"/>
      <c r="I2024"/>
      <c r="J2024"/>
    </row>
    <row r="2025" spans="1:10" x14ac:dyDescent="0.2">
      <c r="A2025" s="473"/>
      <c r="B2025"/>
      <c r="D2025"/>
      <c r="E2025"/>
      <c r="F2025"/>
      <c r="I2025"/>
      <c r="J2025"/>
    </row>
    <row r="2026" spans="1:10" x14ac:dyDescent="0.2">
      <c r="A2026" s="473"/>
      <c r="B2026"/>
      <c r="D2026"/>
      <c r="E2026"/>
      <c r="F2026"/>
      <c r="I2026"/>
      <c r="J2026"/>
    </row>
    <row r="2027" spans="1:10" x14ac:dyDescent="0.2">
      <c r="A2027" s="473"/>
      <c r="B2027"/>
      <c r="D2027"/>
      <c r="E2027"/>
      <c r="F2027"/>
      <c r="I2027"/>
      <c r="J2027"/>
    </row>
    <row r="2028" spans="1:10" x14ac:dyDescent="0.2">
      <c r="A2028" s="473"/>
      <c r="B2028"/>
      <c r="D2028"/>
      <c r="E2028"/>
      <c r="F2028"/>
      <c r="I2028"/>
      <c r="J2028"/>
    </row>
    <row r="2029" spans="1:10" x14ac:dyDescent="0.2">
      <c r="A2029" s="473"/>
      <c r="B2029"/>
      <c r="D2029"/>
      <c r="E2029"/>
      <c r="F2029"/>
      <c r="I2029"/>
      <c r="J2029"/>
    </row>
    <row r="2030" spans="1:10" x14ac:dyDescent="0.2">
      <c r="A2030" s="473"/>
      <c r="B2030"/>
      <c r="D2030"/>
      <c r="E2030"/>
      <c r="F2030"/>
      <c r="I2030"/>
      <c r="J2030"/>
    </row>
    <row r="2031" spans="1:10" x14ac:dyDescent="0.2">
      <c r="A2031" s="473"/>
      <c r="B2031"/>
      <c r="D2031"/>
      <c r="E2031"/>
      <c r="F2031"/>
      <c r="I2031"/>
      <c r="J2031"/>
    </row>
    <row r="2032" spans="1:10" x14ac:dyDescent="0.2">
      <c r="A2032" s="473"/>
      <c r="B2032"/>
      <c r="D2032"/>
      <c r="E2032"/>
      <c r="F2032"/>
      <c r="I2032"/>
      <c r="J2032"/>
    </row>
    <row r="2033" spans="1:10" x14ac:dyDescent="0.2">
      <c r="A2033" s="473"/>
      <c r="B2033"/>
      <c r="D2033"/>
      <c r="E2033"/>
      <c r="F2033"/>
      <c r="I2033"/>
      <c r="J2033"/>
    </row>
    <row r="2034" spans="1:10" x14ac:dyDescent="0.2">
      <c r="A2034" s="473"/>
      <c r="B2034"/>
      <c r="D2034"/>
      <c r="E2034"/>
      <c r="F2034"/>
      <c r="I2034"/>
      <c r="J2034"/>
    </row>
    <row r="2035" spans="1:10" x14ac:dyDescent="0.2">
      <c r="A2035" s="473"/>
      <c r="B2035"/>
      <c r="D2035"/>
      <c r="E2035"/>
      <c r="F2035"/>
      <c r="I2035"/>
      <c r="J2035"/>
    </row>
    <row r="2036" spans="1:10" x14ac:dyDescent="0.2">
      <c r="A2036" s="473"/>
      <c r="B2036"/>
      <c r="D2036"/>
      <c r="E2036"/>
      <c r="F2036"/>
      <c r="I2036"/>
      <c r="J2036"/>
    </row>
    <row r="2037" spans="1:10" x14ac:dyDescent="0.2">
      <c r="A2037" s="473"/>
      <c r="B2037"/>
      <c r="D2037"/>
      <c r="E2037"/>
      <c r="F2037"/>
      <c r="I2037"/>
      <c r="J2037"/>
    </row>
    <row r="2038" spans="1:10" x14ac:dyDescent="0.2">
      <c r="A2038" s="473"/>
      <c r="B2038"/>
      <c r="D2038"/>
      <c r="E2038"/>
      <c r="F2038"/>
      <c r="I2038"/>
      <c r="J2038"/>
    </row>
    <row r="2039" spans="1:10" x14ac:dyDescent="0.2">
      <c r="A2039" s="473"/>
      <c r="B2039"/>
      <c r="D2039"/>
      <c r="E2039"/>
      <c r="F2039"/>
      <c r="I2039"/>
      <c r="J2039"/>
    </row>
    <row r="2040" spans="1:10" x14ac:dyDescent="0.2">
      <c r="A2040" s="473"/>
      <c r="B2040"/>
      <c r="D2040"/>
      <c r="E2040"/>
      <c r="F2040"/>
      <c r="I2040"/>
      <c r="J2040"/>
    </row>
    <row r="2041" spans="1:10" x14ac:dyDescent="0.2">
      <c r="A2041" s="473"/>
      <c r="B2041"/>
      <c r="D2041"/>
      <c r="E2041"/>
      <c r="F2041"/>
      <c r="I2041"/>
      <c r="J2041"/>
    </row>
    <row r="2042" spans="1:10" x14ac:dyDescent="0.2">
      <c r="A2042" s="473"/>
      <c r="B2042"/>
      <c r="D2042"/>
      <c r="E2042"/>
      <c r="F2042"/>
      <c r="I2042"/>
      <c r="J2042"/>
    </row>
    <row r="2043" spans="1:10" x14ac:dyDescent="0.2">
      <c r="A2043" s="473"/>
      <c r="B2043"/>
      <c r="D2043"/>
      <c r="E2043"/>
      <c r="F2043"/>
      <c r="I2043"/>
      <c r="J2043"/>
    </row>
    <row r="2044" spans="1:10" x14ac:dyDescent="0.2">
      <c r="A2044" s="473"/>
      <c r="B2044"/>
      <c r="D2044"/>
      <c r="E2044"/>
      <c r="F2044"/>
      <c r="I2044"/>
      <c r="J2044"/>
    </row>
    <row r="2045" spans="1:10" x14ac:dyDescent="0.2">
      <c r="A2045" s="473"/>
      <c r="B2045"/>
      <c r="D2045"/>
      <c r="E2045"/>
      <c r="F2045"/>
      <c r="I2045"/>
      <c r="J2045"/>
    </row>
    <row r="2046" spans="1:10" x14ac:dyDescent="0.2">
      <c r="A2046" s="473"/>
      <c r="B2046"/>
      <c r="D2046"/>
      <c r="E2046"/>
      <c r="F2046"/>
      <c r="I2046"/>
      <c r="J2046"/>
    </row>
    <row r="2047" spans="1:10" x14ac:dyDescent="0.2">
      <c r="A2047" s="473"/>
      <c r="B2047"/>
      <c r="D2047"/>
      <c r="E2047"/>
      <c r="F2047"/>
      <c r="I2047"/>
      <c r="J2047"/>
    </row>
    <row r="2048" spans="1:10" x14ac:dyDescent="0.2">
      <c r="A2048" s="473"/>
      <c r="B2048"/>
      <c r="D2048"/>
      <c r="E2048"/>
      <c r="F2048"/>
      <c r="I2048"/>
      <c r="J2048"/>
    </row>
    <row r="2049" spans="1:10" x14ac:dyDescent="0.2">
      <c r="A2049" s="473"/>
      <c r="B2049"/>
      <c r="D2049"/>
      <c r="E2049"/>
      <c r="F2049"/>
      <c r="I2049"/>
      <c r="J2049"/>
    </row>
    <row r="2050" spans="1:10" x14ac:dyDescent="0.2">
      <c r="A2050" s="473"/>
      <c r="B2050"/>
      <c r="D2050"/>
      <c r="E2050"/>
      <c r="F2050"/>
      <c r="I2050"/>
      <c r="J2050"/>
    </row>
    <row r="2051" spans="1:10" x14ac:dyDescent="0.2">
      <c r="A2051" s="473"/>
      <c r="B2051"/>
      <c r="D2051"/>
      <c r="E2051"/>
      <c r="F2051"/>
      <c r="I2051"/>
      <c r="J2051"/>
    </row>
    <row r="2052" spans="1:10" x14ac:dyDescent="0.2">
      <c r="A2052" s="473"/>
      <c r="B2052"/>
      <c r="D2052"/>
      <c r="E2052"/>
      <c r="F2052"/>
      <c r="I2052"/>
      <c r="J2052"/>
    </row>
    <row r="2053" spans="1:10" x14ac:dyDescent="0.2">
      <c r="A2053" s="473"/>
      <c r="B2053"/>
      <c r="D2053"/>
      <c r="E2053"/>
      <c r="F2053"/>
      <c r="I2053"/>
      <c r="J2053"/>
    </row>
    <row r="2054" spans="1:10" x14ac:dyDescent="0.2">
      <c r="A2054" s="473"/>
      <c r="B2054"/>
      <c r="D2054"/>
      <c r="E2054"/>
      <c r="F2054"/>
      <c r="I2054"/>
      <c r="J2054"/>
    </row>
    <row r="2055" spans="1:10" x14ac:dyDescent="0.2">
      <c r="A2055" s="473"/>
      <c r="B2055"/>
      <c r="D2055"/>
      <c r="E2055"/>
      <c r="F2055"/>
      <c r="I2055"/>
      <c r="J2055"/>
    </row>
    <row r="2056" spans="1:10" x14ac:dyDescent="0.2">
      <c r="A2056" s="473"/>
      <c r="B2056"/>
      <c r="D2056"/>
      <c r="E2056"/>
      <c r="F2056"/>
      <c r="I2056"/>
      <c r="J2056"/>
    </row>
    <row r="2057" spans="1:10" x14ac:dyDescent="0.2">
      <c r="A2057" s="473"/>
      <c r="B2057"/>
      <c r="D2057"/>
      <c r="E2057"/>
      <c r="F2057"/>
      <c r="I2057"/>
      <c r="J2057"/>
    </row>
    <row r="2058" spans="1:10" x14ac:dyDescent="0.2">
      <c r="A2058" s="473"/>
      <c r="B2058"/>
      <c r="D2058"/>
      <c r="E2058"/>
      <c r="F2058"/>
      <c r="I2058"/>
      <c r="J2058"/>
    </row>
    <row r="2059" spans="1:10" x14ac:dyDescent="0.2">
      <c r="A2059" s="473"/>
      <c r="B2059"/>
      <c r="D2059"/>
      <c r="E2059"/>
      <c r="F2059"/>
      <c r="I2059"/>
      <c r="J2059"/>
    </row>
    <row r="2060" spans="1:10" x14ac:dyDescent="0.2">
      <c r="A2060" s="473"/>
      <c r="B2060"/>
      <c r="D2060"/>
      <c r="E2060"/>
      <c r="F2060"/>
      <c r="I2060"/>
      <c r="J2060"/>
    </row>
    <row r="2061" spans="1:10" x14ac:dyDescent="0.2">
      <c r="A2061" s="473"/>
      <c r="B2061"/>
      <c r="D2061"/>
      <c r="E2061"/>
      <c r="F2061"/>
      <c r="I2061"/>
      <c r="J2061"/>
    </row>
    <row r="2062" spans="1:10" x14ac:dyDescent="0.2">
      <c r="A2062" s="473"/>
      <c r="B2062"/>
      <c r="D2062"/>
      <c r="E2062"/>
      <c r="F2062"/>
      <c r="I2062"/>
      <c r="J2062"/>
    </row>
    <row r="2063" spans="1:10" x14ac:dyDescent="0.2">
      <c r="A2063" s="473"/>
      <c r="B2063"/>
      <c r="D2063"/>
      <c r="E2063"/>
      <c r="F2063"/>
      <c r="I2063"/>
      <c r="J2063"/>
    </row>
    <row r="2064" spans="1:10" x14ac:dyDescent="0.2">
      <c r="A2064" s="473"/>
      <c r="B2064"/>
      <c r="D2064"/>
      <c r="E2064"/>
      <c r="F2064"/>
      <c r="I2064"/>
      <c r="J2064"/>
    </row>
    <row r="2065" spans="1:10" x14ac:dyDescent="0.2">
      <c r="A2065" s="473"/>
      <c r="B2065"/>
      <c r="D2065"/>
      <c r="E2065"/>
      <c r="F2065"/>
      <c r="I2065"/>
      <c r="J2065"/>
    </row>
    <row r="2066" spans="1:10" x14ac:dyDescent="0.2">
      <c r="A2066" s="473"/>
      <c r="B2066"/>
      <c r="D2066"/>
      <c r="E2066"/>
      <c r="F2066"/>
      <c r="I2066"/>
      <c r="J2066"/>
    </row>
    <row r="2067" spans="1:10" x14ac:dyDescent="0.2">
      <c r="A2067" s="473"/>
      <c r="B2067"/>
      <c r="D2067"/>
      <c r="E2067"/>
      <c r="F2067"/>
      <c r="I2067"/>
      <c r="J2067"/>
    </row>
    <row r="2068" spans="1:10" x14ac:dyDescent="0.2">
      <c r="A2068" s="473"/>
      <c r="B2068"/>
      <c r="D2068"/>
      <c r="E2068"/>
      <c r="F2068"/>
      <c r="I2068"/>
      <c r="J2068"/>
    </row>
    <row r="2069" spans="1:10" x14ac:dyDescent="0.2">
      <c r="A2069" s="473"/>
      <c r="B2069"/>
      <c r="D2069"/>
      <c r="E2069"/>
      <c r="F2069"/>
      <c r="I2069"/>
      <c r="J2069"/>
    </row>
    <row r="2070" spans="1:10" x14ac:dyDescent="0.2">
      <c r="A2070" s="473"/>
      <c r="B2070"/>
      <c r="D2070"/>
      <c r="E2070"/>
      <c r="F2070"/>
      <c r="I2070"/>
      <c r="J2070"/>
    </row>
    <row r="2071" spans="1:10" x14ac:dyDescent="0.2">
      <c r="A2071" s="473"/>
      <c r="B2071"/>
      <c r="D2071"/>
      <c r="E2071"/>
      <c r="F2071"/>
      <c r="I2071"/>
      <c r="J2071"/>
    </row>
    <row r="2072" spans="1:10" x14ac:dyDescent="0.2">
      <c r="A2072" s="473"/>
      <c r="B2072"/>
      <c r="D2072"/>
      <c r="E2072"/>
      <c r="F2072"/>
      <c r="I2072"/>
      <c r="J2072"/>
    </row>
    <row r="2073" spans="1:10" x14ac:dyDescent="0.2">
      <c r="A2073" s="473"/>
      <c r="B2073"/>
      <c r="D2073"/>
      <c r="E2073"/>
      <c r="F2073"/>
      <c r="I2073"/>
      <c r="J2073"/>
    </row>
    <row r="2074" spans="1:10" x14ac:dyDescent="0.2">
      <c r="A2074" s="473"/>
      <c r="B2074"/>
      <c r="D2074"/>
      <c r="E2074"/>
      <c r="F2074"/>
      <c r="I2074"/>
      <c r="J2074"/>
    </row>
    <row r="2075" spans="1:10" x14ac:dyDescent="0.2">
      <c r="A2075" s="473"/>
      <c r="B2075"/>
      <c r="D2075"/>
      <c r="E2075"/>
      <c r="F2075"/>
      <c r="I2075"/>
      <c r="J2075"/>
    </row>
    <row r="2076" spans="1:10" x14ac:dyDescent="0.2">
      <c r="A2076" s="473"/>
      <c r="B2076"/>
      <c r="D2076"/>
      <c r="E2076"/>
      <c r="F2076"/>
      <c r="I2076"/>
      <c r="J2076"/>
    </row>
    <row r="2077" spans="1:10" x14ac:dyDescent="0.2">
      <c r="A2077" s="473"/>
      <c r="B2077"/>
      <c r="D2077"/>
      <c r="E2077"/>
      <c r="F2077"/>
      <c r="I2077"/>
      <c r="J2077"/>
    </row>
    <row r="2078" spans="1:10" x14ac:dyDescent="0.2">
      <c r="A2078" s="473"/>
      <c r="B2078"/>
      <c r="D2078"/>
      <c r="E2078"/>
      <c r="F2078"/>
      <c r="I2078"/>
      <c r="J2078"/>
    </row>
    <row r="2079" spans="1:10" x14ac:dyDescent="0.2">
      <c r="A2079" s="473"/>
      <c r="B2079"/>
      <c r="D2079"/>
      <c r="E2079"/>
      <c r="F2079"/>
      <c r="I2079"/>
      <c r="J2079"/>
    </row>
    <row r="2080" spans="1:10" x14ac:dyDescent="0.2">
      <c r="A2080" s="473"/>
      <c r="B2080"/>
      <c r="D2080"/>
      <c r="E2080"/>
      <c r="F2080"/>
      <c r="I2080"/>
      <c r="J2080"/>
    </row>
    <row r="2081" spans="1:10" x14ac:dyDescent="0.2">
      <c r="A2081" s="473"/>
      <c r="B2081"/>
      <c r="D2081"/>
      <c r="E2081"/>
      <c r="F2081"/>
      <c r="I2081"/>
      <c r="J2081"/>
    </row>
    <row r="2082" spans="1:10" x14ac:dyDescent="0.2">
      <c r="A2082" s="473"/>
      <c r="B2082"/>
      <c r="D2082"/>
      <c r="E2082"/>
      <c r="F2082"/>
      <c r="I2082"/>
      <c r="J2082"/>
    </row>
    <row r="2083" spans="1:10" x14ac:dyDescent="0.2">
      <c r="A2083" s="473"/>
      <c r="B2083"/>
      <c r="D2083"/>
      <c r="E2083"/>
      <c r="F2083"/>
      <c r="I2083"/>
      <c r="J2083"/>
    </row>
    <row r="2084" spans="1:10" x14ac:dyDescent="0.2">
      <c r="A2084" s="473"/>
      <c r="B2084"/>
      <c r="D2084"/>
      <c r="E2084"/>
      <c r="F2084"/>
      <c r="I2084"/>
      <c r="J2084"/>
    </row>
    <row r="2085" spans="1:10" x14ac:dyDescent="0.2">
      <c r="A2085" s="473"/>
      <c r="B2085"/>
      <c r="D2085"/>
      <c r="E2085"/>
      <c r="F2085"/>
      <c r="I2085"/>
      <c r="J2085"/>
    </row>
    <row r="2086" spans="1:10" x14ac:dyDescent="0.2">
      <c r="A2086" s="473"/>
      <c r="B2086"/>
      <c r="D2086"/>
      <c r="E2086"/>
      <c r="F2086"/>
      <c r="I2086"/>
      <c r="J2086"/>
    </row>
    <row r="2087" spans="1:10" x14ac:dyDescent="0.2">
      <c r="A2087" s="473"/>
      <c r="B2087"/>
      <c r="D2087"/>
      <c r="E2087"/>
      <c r="F2087"/>
      <c r="I2087"/>
      <c r="J2087"/>
    </row>
    <row r="2088" spans="1:10" x14ac:dyDescent="0.2">
      <c r="A2088" s="473"/>
      <c r="B2088"/>
      <c r="D2088"/>
      <c r="E2088"/>
      <c r="F2088"/>
      <c r="I2088"/>
      <c r="J2088"/>
    </row>
    <row r="2089" spans="1:10" x14ac:dyDescent="0.2">
      <c r="A2089" s="473"/>
      <c r="B2089"/>
      <c r="D2089"/>
      <c r="E2089"/>
      <c r="F2089"/>
      <c r="I2089"/>
      <c r="J2089"/>
    </row>
    <row r="2090" spans="1:10" x14ac:dyDescent="0.2">
      <c r="A2090" s="473"/>
      <c r="B2090"/>
      <c r="D2090"/>
      <c r="E2090"/>
      <c r="F2090"/>
      <c r="I2090"/>
      <c r="J2090"/>
    </row>
    <row r="2091" spans="1:10" x14ac:dyDescent="0.2">
      <c r="A2091" s="473"/>
      <c r="B2091"/>
      <c r="D2091"/>
      <c r="E2091"/>
      <c r="F2091"/>
      <c r="I2091"/>
      <c r="J2091"/>
    </row>
    <row r="2092" spans="1:10" x14ac:dyDescent="0.2">
      <c r="A2092" s="473"/>
      <c r="B2092"/>
      <c r="D2092"/>
      <c r="E2092"/>
      <c r="F2092"/>
      <c r="I2092"/>
      <c r="J2092"/>
    </row>
    <row r="2093" spans="1:10" x14ac:dyDescent="0.2">
      <c r="A2093" s="473"/>
      <c r="B2093"/>
      <c r="D2093"/>
      <c r="E2093"/>
      <c r="F2093"/>
      <c r="I2093"/>
      <c r="J2093"/>
    </row>
    <row r="2094" spans="1:10" x14ac:dyDescent="0.2">
      <c r="A2094" s="473"/>
      <c r="B2094"/>
      <c r="D2094"/>
      <c r="E2094"/>
      <c r="F2094"/>
      <c r="I2094"/>
      <c r="J2094"/>
    </row>
    <row r="2095" spans="1:10" x14ac:dyDescent="0.2">
      <c r="A2095" s="473"/>
      <c r="B2095"/>
      <c r="D2095"/>
      <c r="E2095"/>
      <c r="F2095"/>
      <c r="I2095"/>
      <c r="J2095"/>
    </row>
    <row r="2096" spans="1:10" x14ac:dyDescent="0.2">
      <c r="A2096" s="473"/>
      <c r="B2096"/>
      <c r="D2096"/>
      <c r="E2096"/>
      <c r="F2096"/>
      <c r="I2096"/>
      <c r="J2096"/>
    </row>
    <row r="2097" spans="1:10" x14ac:dyDescent="0.2">
      <c r="A2097" s="473"/>
      <c r="B2097"/>
      <c r="D2097"/>
      <c r="E2097"/>
      <c r="F2097"/>
      <c r="I2097"/>
      <c r="J2097"/>
    </row>
    <row r="2098" spans="1:10" x14ac:dyDescent="0.2">
      <c r="A2098" s="473"/>
      <c r="B2098"/>
      <c r="D2098"/>
      <c r="E2098"/>
      <c r="F2098"/>
      <c r="I2098"/>
      <c r="J2098"/>
    </row>
    <row r="2099" spans="1:10" x14ac:dyDescent="0.2">
      <c r="A2099" s="473"/>
      <c r="B2099"/>
      <c r="D2099"/>
      <c r="E2099"/>
      <c r="F2099"/>
      <c r="I2099"/>
      <c r="J2099"/>
    </row>
    <row r="2100" spans="1:10" x14ac:dyDescent="0.2">
      <c r="A2100" s="473"/>
      <c r="B2100"/>
      <c r="D2100"/>
      <c r="E2100"/>
      <c r="F2100"/>
      <c r="I2100"/>
      <c r="J2100"/>
    </row>
    <row r="2101" spans="1:10" x14ac:dyDescent="0.2">
      <c r="A2101" s="473"/>
      <c r="B2101"/>
      <c r="D2101"/>
      <c r="E2101"/>
      <c r="F2101"/>
      <c r="I2101"/>
      <c r="J2101"/>
    </row>
    <row r="2102" spans="1:10" x14ac:dyDescent="0.2">
      <c r="A2102" s="473"/>
      <c r="B2102"/>
      <c r="D2102"/>
      <c r="E2102"/>
      <c r="F2102"/>
      <c r="I2102"/>
      <c r="J2102"/>
    </row>
    <row r="2103" spans="1:10" x14ac:dyDescent="0.2">
      <c r="A2103" s="473"/>
      <c r="B2103"/>
      <c r="D2103"/>
      <c r="E2103"/>
      <c r="F2103"/>
      <c r="I2103"/>
      <c r="J2103"/>
    </row>
    <row r="2104" spans="1:10" x14ac:dyDescent="0.2">
      <c r="A2104" s="473"/>
      <c r="B2104"/>
      <c r="D2104"/>
      <c r="E2104"/>
      <c r="F2104"/>
      <c r="I2104"/>
      <c r="J2104"/>
    </row>
    <row r="2105" spans="1:10" x14ac:dyDescent="0.2">
      <c r="A2105" s="473"/>
      <c r="B2105"/>
      <c r="D2105"/>
      <c r="E2105"/>
      <c r="F2105"/>
      <c r="I2105"/>
      <c r="J2105"/>
    </row>
    <row r="2106" spans="1:10" x14ac:dyDescent="0.2">
      <c r="A2106" s="473"/>
      <c r="B2106"/>
      <c r="D2106"/>
      <c r="E2106"/>
      <c r="F2106"/>
      <c r="I2106"/>
      <c r="J2106"/>
    </row>
    <row r="2107" spans="1:10" x14ac:dyDescent="0.2">
      <c r="A2107" s="473"/>
      <c r="B2107"/>
      <c r="D2107"/>
      <c r="E2107"/>
      <c r="F2107"/>
      <c r="I2107"/>
      <c r="J2107"/>
    </row>
    <row r="2108" spans="1:10" x14ac:dyDescent="0.2">
      <c r="A2108" s="473"/>
      <c r="B2108"/>
      <c r="D2108"/>
      <c r="E2108"/>
      <c r="F2108"/>
      <c r="I2108"/>
      <c r="J2108"/>
    </row>
    <row r="2109" spans="1:10" x14ac:dyDescent="0.2">
      <c r="A2109" s="473"/>
      <c r="B2109"/>
      <c r="D2109"/>
      <c r="E2109"/>
      <c r="F2109"/>
      <c r="I2109"/>
      <c r="J2109"/>
    </row>
    <row r="2110" spans="1:10" x14ac:dyDescent="0.2">
      <c r="A2110" s="473"/>
      <c r="B2110"/>
      <c r="D2110"/>
      <c r="E2110"/>
      <c r="F2110"/>
      <c r="I2110"/>
      <c r="J2110"/>
    </row>
    <row r="2111" spans="1:10" x14ac:dyDescent="0.2">
      <c r="A2111" s="473"/>
      <c r="B2111"/>
      <c r="D2111"/>
      <c r="E2111"/>
      <c r="F2111"/>
      <c r="I2111"/>
      <c r="J2111"/>
    </row>
    <row r="2112" spans="1:10" x14ac:dyDescent="0.2">
      <c r="A2112" s="473"/>
      <c r="B2112"/>
      <c r="D2112"/>
      <c r="E2112"/>
      <c r="F2112"/>
      <c r="I2112"/>
      <c r="J2112"/>
    </row>
    <row r="2113" spans="1:10" x14ac:dyDescent="0.2">
      <c r="A2113" s="473"/>
      <c r="B2113"/>
      <c r="D2113"/>
      <c r="E2113"/>
      <c r="F2113"/>
      <c r="I2113"/>
      <c r="J2113"/>
    </row>
    <row r="2114" spans="1:10" x14ac:dyDescent="0.2">
      <c r="A2114" s="473"/>
      <c r="B2114"/>
      <c r="D2114"/>
      <c r="E2114"/>
      <c r="F2114"/>
      <c r="I2114"/>
      <c r="J2114"/>
    </row>
    <row r="2115" spans="1:10" x14ac:dyDescent="0.2">
      <c r="A2115" s="473"/>
      <c r="B2115"/>
      <c r="D2115"/>
      <c r="E2115"/>
      <c r="F2115"/>
      <c r="I2115"/>
      <c r="J2115"/>
    </row>
    <row r="2116" spans="1:10" x14ac:dyDescent="0.2">
      <c r="A2116" s="473"/>
      <c r="B2116"/>
      <c r="D2116"/>
      <c r="E2116"/>
      <c r="F2116"/>
      <c r="I2116"/>
      <c r="J2116"/>
    </row>
    <row r="2117" spans="1:10" x14ac:dyDescent="0.2">
      <c r="A2117" s="473"/>
      <c r="B2117"/>
      <c r="D2117"/>
      <c r="E2117"/>
      <c r="F2117"/>
      <c r="I2117"/>
      <c r="J2117"/>
    </row>
    <row r="2118" spans="1:10" x14ac:dyDescent="0.2">
      <c r="A2118" s="473"/>
      <c r="B2118"/>
      <c r="D2118"/>
      <c r="E2118"/>
      <c r="F2118"/>
      <c r="I2118"/>
      <c r="J2118"/>
    </row>
    <row r="2119" spans="1:10" x14ac:dyDescent="0.2">
      <c r="A2119" s="473"/>
      <c r="B2119"/>
      <c r="D2119"/>
      <c r="E2119"/>
      <c r="F2119"/>
      <c r="I2119"/>
      <c r="J2119"/>
    </row>
    <row r="2120" spans="1:10" x14ac:dyDescent="0.2">
      <c r="A2120" s="473"/>
      <c r="B2120"/>
      <c r="D2120"/>
      <c r="E2120"/>
      <c r="F2120"/>
      <c r="I2120"/>
      <c r="J2120"/>
    </row>
    <row r="2121" spans="1:10" x14ac:dyDescent="0.2">
      <c r="A2121" s="473"/>
      <c r="B2121"/>
      <c r="D2121"/>
      <c r="E2121"/>
      <c r="F2121"/>
      <c r="I2121"/>
      <c r="J2121"/>
    </row>
    <row r="2122" spans="1:10" x14ac:dyDescent="0.2">
      <c r="A2122" s="473"/>
      <c r="B2122"/>
      <c r="D2122"/>
      <c r="E2122"/>
      <c r="F2122"/>
      <c r="I2122"/>
      <c r="J2122"/>
    </row>
    <row r="2123" spans="1:10" x14ac:dyDescent="0.2">
      <c r="A2123" s="473"/>
      <c r="B2123"/>
      <c r="D2123"/>
      <c r="E2123"/>
      <c r="F2123"/>
      <c r="I2123"/>
      <c r="J2123"/>
    </row>
    <row r="2124" spans="1:10" x14ac:dyDescent="0.2">
      <c r="A2124" s="473"/>
      <c r="B2124"/>
      <c r="D2124"/>
      <c r="E2124"/>
      <c r="F2124"/>
      <c r="I2124"/>
      <c r="J2124"/>
    </row>
    <row r="2125" spans="1:10" x14ac:dyDescent="0.2">
      <c r="A2125" s="473"/>
      <c r="B2125"/>
      <c r="D2125"/>
      <c r="E2125"/>
      <c r="F2125"/>
      <c r="I2125"/>
      <c r="J2125"/>
    </row>
    <row r="2126" spans="1:10" x14ac:dyDescent="0.2">
      <c r="A2126" s="473"/>
      <c r="B2126"/>
      <c r="D2126"/>
      <c r="E2126"/>
      <c r="F2126"/>
      <c r="I2126"/>
      <c r="J2126"/>
    </row>
    <row r="2127" spans="1:10" x14ac:dyDescent="0.2">
      <c r="A2127" s="473"/>
      <c r="B2127"/>
      <c r="D2127"/>
      <c r="E2127"/>
      <c r="F2127"/>
      <c r="I2127"/>
      <c r="J2127"/>
    </row>
    <row r="2128" spans="1:10" x14ac:dyDescent="0.2">
      <c r="A2128" s="473"/>
      <c r="B2128"/>
      <c r="D2128"/>
      <c r="E2128"/>
      <c r="F2128"/>
      <c r="I2128"/>
      <c r="J2128"/>
    </row>
    <row r="2129" spans="1:10" x14ac:dyDescent="0.2">
      <c r="A2129" s="473"/>
      <c r="B2129"/>
      <c r="D2129"/>
      <c r="E2129"/>
      <c r="F2129"/>
      <c r="I2129"/>
      <c r="J2129"/>
    </row>
    <row r="2130" spans="1:10" x14ac:dyDescent="0.2">
      <c r="A2130" s="473"/>
      <c r="B2130"/>
      <c r="D2130"/>
      <c r="E2130"/>
      <c r="F2130"/>
      <c r="I2130"/>
      <c r="J2130"/>
    </row>
    <row r="2131" spans="1:10" x14ac:dyDescent="0.2">
      <c r="A2131" s="473"/>
      <c r="B2131"/>
      <c r="D2131"/>
      <c r="E2131"/>
      <c r="F2131"/>
      <c r="I2131"/>
      <c r="J2131"/>
    </row>
    <row r="2132" spans="1:10" x14ac:dyDescent="0.2">
      <c r="A2132" s="473"/>
      <c r="B2132"/>
      <c r="D2132"/>
      <c r="E2132"/>
      <c r="F2132"/>
      <c r="I2132"/>
      <c r="J2132"/>
    </row>
    <row r="2133" spans="1:10" x14ac:dyDescent="0.2">
      <c r="A2133" s="473"/>
      <c r="B2133"/>
      <c r="D2133"/>
      <c r="E2133"/>
      <c r="F2133"/>
      <c r="I2133"/>
      <c r="J2133"/>
    </row>
    <row r="2134" spans="1:10" x14ac:dyDescent="0.2">
      <c r="A2134" s="473"/>
      <c r="B2134"/>
      <c r="D2134"/>
      <c r="E2134"/>
      <c r="F2134"/>
      <c r="I2134"/>
      <c r="J2134"/>
    </row>
    <row r="2135" spans="1:10" x14ac:dyDescent="0.2">
      <c r="A2135" s="473"/>
      <c r="B2135"/>
      <c r="D2135"/>
      <c r="E2135"/>
      <c r="F2135"/>
      <c r="I2135"/>
      <c r="J2135"/>
    </row>
    <row r="2136" spans="1:10" x14ac:dyDescent="0.2">
      <c r="A2136" s="473"/>
      <c r="B2136"/>
      <c r="D2136"/>
      <c r="E2136"/>
      <c r="F2136"/>
      <c r="I2136"/>
      <c r="J2136"/>
    </row>
    <row r="2137" spans="1:10" x14ac:dyDescent="0.2">
      <c r="A2137" s="473"/>
      <c r="B2137"/>
      <c r="D2137"/>
      <c r="E2137"/>
      <c r="F2137"/>
      <c r="I2137"/>
      <c r="J2137"/>
    </row>
    <row r="2138" spans="1:10" x14ac:dyDescent="0.2">
      <c r="A2138" s="473"/>
      <c r="B2138"/>
      <c r="D2138"/>
      <c r="E2138"/>
      <c r="F2138"/>
      <c r="I2138"/>
      <c r="J2138"/>
    </row>
    <row r="2139" spans="1:10" x14ac:dyDescent="0.2">
      <c r="A2139" s="473"/>
      <c r="B2139"/>
      <c r="D2139"/>
      <c r="E2139"/>
      <c r="F2139"/>
      <c r="I2139"/>
      <c r="J2139"/>
    </row>
    <row r="2140" spans="1:10" x14ac:dyDescent="0.2">
      <c r="A2140" s="473"/>
      <c r="B2140"/>
      <c r="D2140"/>
      <c r="E2140"/>
      <c r="F2140"/>
      <c r="I2140"/>
      <c r="J2140"/>
    </row>
    <row r="2141" spans="1:10" x14ac:dyDescent="0.2">
      <c r="A2141" s="473"/>
      <c r="B2141"/>
      <c r="D2141"/>
      <c r="E2141"/>
      <c r="F2141"/>
      <c r="I2141"/>
      <c r="J2141"/>
    </row>
    <row r="2142" spans="1:10" x14ac:dyDescent="0.2">
      <c r="A2142" s="473"/>
      <c r="B2142"/>
      <c r="D2142"/>
      <c r="E2142"/>
      <c r="F2142"/>
      <c r="I2142"/>
      <c r="J2142"/>
    </row>
    <row r="2143" spans="1:10" x14ac:dyDescent="0.2">
      <c r="A2143" s="473"/>
      <c r="B2143"/>
      <c r="D2143"/>
      <c r="E2143"/>
      <c r="F2143"/>
      <c r="I2143"/>
      <c r="J2143"/>
    </row>
    <row r="2144" spans="1:10" x14ac:dyDescent="0.2">
      <c r="A2144" s="473"/>
      <c r="B2144"/>
      <c r="D2144"/>
      <c r="E2144"/>
      <c r="F2144"/>
      <c r="I2144"/>
      <c r="J2144"/>
    </row>
    <row r="2145" spans="1:10" x14ac:dyDescent="0.2">
      <c r="A2145" s="473"/>
      <c r="B2145"/>
      <c r="D2145"/>
      <c r="E2145"/>
      <c r="F2145"/>
      <c r="I2145"/>
      <c r="J2145"/>
    </row>
    <row r="2146" spans="1:10" x14ac:dyDescent="0.2">
      <c r="A2146" s="473"/>
      <c r="B2146"/>
      <c r="D2146"/>
      <c r="E2146"/>
      <c r="F2146"/>
      <c r="I2146"/>
      <c r="J2146"/>
    </row>
    <row r="2147" spans="1:10" x14ac:dyDescent="0.2">
      <c r="A2147" s="473"/>
      <c r="B2147"/>
      <c r="D2147"/>
      <c r="E2147"/>
      <c r="F2147"/>
      <c r="I2147"/>
      <c r="J2147"/>
    </row>
    <row r="2148" spans="1:10" x14ac:dyDescent="0.2">
      <c r="A2148" s="473"/>
      <c r="B2148"/>
      <c r="D2148"/>
      <c r="E2148"/>
      <c r="F2148"/>
      <c r="I2148"/>
      <c r="J2148"/>
    </row>
    <row r="2149" spans="1:10" x14ac:dyDescent="0.2">
      <c r="A2149" s="473"/>
      <c r="B2149"/>
      <c r="D2149"/>
      <c r="E2149"/>
      <c r="F2149"/>
      <c r="I2149"/>
      <c r="J2149"/>
    </row>
    <row r="2150" spans="1:10" x14ac:dyDescent="0.2">
      <c r="A2150" s="473"/>
      <c r="B2150"/>
      <c r="D2150"/>
      <c r="E2150"/>
      <c r="F2150"/>
      <c r="I2150"/>
      <c r="J2150"/>
    </row>
    <row r="2151" spans="1:10" x14ac:dyDescent="0.2">
      <c r="A2151" s="473"/>
      <c r="B2151"/>
      <c r="D2151"/>
      <c r="E2151"/>
      <c r="F2151"/>
      <c r="I2151"/>
      <c r="J2151"/>
    </row>
    <row r="2152" spans="1:10" x14ac:dyDescent="0.2">
      <c r="A2152" s="473"/>
      <c r="B2152"/>
      <c r="D2152"/>
      <c r="E2152"/>
      <c r="F2152"/>
      <c r="I2152"/>
      <c r="J2152"/>
    </row>
    <row r="2153" spans="1:10" x14ac:dyDescent="0.2">
      <c r="A2153" s="473"/>
      <c r="B2153"/>
      <c r="D2153"/>
      <c r="E2153"/>
      <c r="F2153"/>
      <c r="I2153"/>
      <c r="J2153"/>
    </row>
    <row r="2154" spans="1:10" x14ac:dyDescent="0.2">
      <c r="A2154" s="473"/>
      <c r="B2154"/>
      <c r="D2154"/>
      <c r="E2154"/>
      <c r="F2154"/>
      <c r="I2154"/>
      <c r="J2154"/>
    </row>
    <row r="2155" spans="1:10" x14ac:dyDescent="0.2">
      <c r="A2155" s="473"/>
      <c r="B2155"/>
      <c r="D2155"/>
      <c r="E2155"/>
      <c r="F2155"/>
      <c r="I2155"/>
      <c r="J2155"/>
    </row>
    <row r="2156" spans="1:10" x14ac:dyDescent="0.2">
      <c r="A2156" s="473"/>
      <c r="B2156"/>
      <c r="D2156"/>
      <c r="E2156"/>
      <c r="F2156"/>
      <c r="I2156"/>
      <c r="J2156"/>
    </row>
    <row r="2157" spans="1:10" x14ac:dyDescent="0.2">
      <c r="A2157" s="473"/>
      <c r="B2157"/>
      <c r="D2157"/>
      <c r="E2157"/>
      <c r="F2157"/>
      <c r="I2157"/>
      <c r="J2157"/>
    </row>
    <row r="2158" spans="1:10" x14ac:dyDescent="0.2">
      <c r="A2158" s="473"/>
      <c r="B2158"/>
      <c r="D2158"/>
      <c r="E2158"/>
      <c r="F2158"/>
      <c r="I2158"/>
      <c r="J2158"/>
    </row>
    <row r="2159" spans="1:10" x14ac:dyDescent="0.2">
      <c r="A2159" s="473"/>
      <c r="B2159"/>
      <c r="D2159"/>
      <c r="E2159"/>
      <c r="F2159"/>
      <c r="I2159"/>
      <c r="J2159"/>
    </row>
    <row r="2160" spans="1:10" x14ac:dyDescent="0.2">
      <c r="A2160" s="473"/>
      <c r="B2160"/>
      <c r="D2160"/>
      <c r="E2160"/>
      <c r="F2160"/>
      <c r="I2160"/>
      <c r="J2160"/>
    </row>
    <row r="2161" spans="1:10" x14ac:dyDescent="0.2">
      <c r="A2161" s="473"/>
      <c r="B2161"/>
      <c r="D2161"/>
      <c r="E2161"/>
      <c r="F2161"/>
      <c r="I2161"/>
      <c r="J2161"/>
    </row>
    <row r="2162" spans="1:10" x14ac:dyDescent="0.2">
      <c r="A2162" s="473"/>
      <c r="B2162"/>
      <c r="D2162"/>
      <c r="E2162"/>
      <c r="F2162"/>
      <c r="I2162"/>
      <c r="J2162"/>
    </row>
    <row r="2163" spans="1:10" x14ac:dyDescent="0.2">
      <c r="A2163" s="473"/>
      <c r="B2163"/>
      <c r="D2163"/>
      <c r="E2163"/>
      <c r="F2163"/>
      <c r="I2163"/>
      <c r="J2163"/>
    </row>
    <row r="2164" spans="1:10" x14ac:dyDescent="0.2">
      <c r="A2164" s="473"/>
      <c r="B2164"/>
      <c r="D2164"/>
      <c r="E2164"/>
      <c r="F2164"/>
      <c r="I2164"/>
      <c r="J2164"/>
    </row>
    <row r="2165" spans="1:10" x14ac:dyDescent="0.2">
      <c r="A2165" s="473"/>
      <c r="B2165"/>
      <c r="D2165"/>
      <c r="E2165"/>
      <c r="F2165"/>
      <c r="I2165"/>
      <c r="J2165"/>
    </row>
    <row r="2166" spans="1:10" x14ac:dyDescent="0.2">
      <c r="A2166" s="473"/>
      <c r="B2166"/>
      <c r="D2166"/>
      <c r="E2166"/>
      <c r="F2166"/>
      <c r="I2166"/>
      <c r="J2166"/>
    </row>
    <row r="2167" spans="1:10" x14ac:dyDescent="0.2">
      <c r="A2167" s="473"/>
      <c r="B2167"/>
      <c r="D2167"/>
      <c r="E2167"/>
      <c r="F2167"/>
      <c r="I2167"/>
      <c r="J2167"/>
    </row>
    <row r="2168" spans="1:10" x14ac:dyDescent="0.2">
      <c r="A2168" s="473"/>
      <c r="B2168"/>
      <c r="D2168"/>
      <c r="E2168"/>
      <c r="F2168"/>
      <c r="I2168"/>
      <c r="J2168"/>
    </row>
    <row r="2169" spans="1:10" x14ac:dyDescent="0.2">
      <c r="A2169" s="473"/>
      <c r="B2169"/>
      <c r="D2169"/>
      <c r="E2169"/>
      <c r="F2169"/>
      <c r="I2169"/>
      <c r="J2169"/>
    </row>
    <row r="2170" spans="1:10" x14ac:dyDescent="0.2">
      <c r="A2170" s="473"/>
      <c r="B2170"/>
      <c r="D2170"/>
      <c r="E2170"/>
      <c r="F2170"/>
      <c r="I2170"/>
      <c r="J2170"/>
    </row>
    <row r="2171" spans="1:10" x14ac:dyDescent="0.2">
      <c r="A2171" s="473"/>
      <c r="B2171"/>
      <c r="D2171"/>
      <c r="E2171"/>
      <c r="F2171"/>
      <c r="I2171"/>
      <c r="J2171"/>
    </row>
    <row r="2172" spans="1:10" x14ac:dyDescent="0.2">
      <c r="A2172" s="473"/>
      <c r="B2172"/>
      <c r="D2172"/>
      <c r="E2172"/>
      <c r="F2172"/>
      <c r="I2172"/>
      <c r="J2172"/>
    </row>
    <row r="2173" spans="1:10" x14ac:dyDescent="0.2">
      <c r="A2173" s="473"/>
      <c r="B2173"/>
      <c r="D2173"/>
      <c r="E2173"/>
      <c r="F2173"/>
      <c r="I2173"/>
      <c r="J2173"/>
    </row>
    <row r="2174" spans="1:10" x14ac:dyDescent="0.2">
      <c r="A2174" s="473"/>
      <c r="B2174"/>
      <c r="D2174"/>
      <c r="E2174"/>
      <c r="F2174"/>
      <c r="I2174"/>
      <c r="J2174"/>
    </row>
    <row r="2175" spans="1:10" x14ac:dyDescent="0.2">
      <c r="A2175" s="473"/>
      <c r="B2175"/>
      <c r="D2175"/>
      <c r="E2175"/>
      <c r="F2175"/>
      <c r="I2175"/>
      <c r="J2175"/>
    </row>
    <row r="2176" spans="1:10" x14ac:dyDescent="0.2">
      <c r="A2176" s="473"/>
      <c r="B2176"/>
      <c r="D2176"/>
      <c r="E2176"/>
      <c r="F2176"/>
      <c r="I2176"/>
      <c r="J2176"/>
    </row>
    <row r="2177" spans="1:10" x14ac:dyDescent="0.2">
      <c r="A2177" s="473"/>
      <c r="B2177"/>
      <c r="D2177"/>
      <c r="E2177"/>
      <c r="F2177"/>
      <c r="I2177"/>
      <c r="J2177"/>
    </row>
    <row r="2178" spans="1:10" x14ac:dyDescent="0.2">
      <c r="A2178" s="473"/>
      <c r="B2178"/>
      <c r="D2178"/>
      <c r="E2178"/>
      <c r="F2178"/>
      <c r="I2178"/>
      <c r="J2178"/>
    </row>
    <row r="2179" spans="1:10" x14ac:dyDescent="0.2">
      <c r="A2179" s="473"/>
      <c r="B2179"/>
      <c r="D2179"/>
      <c r="E2179"/>
      <c r="F2179"/>
      <c r="I2179"/>
      <c r="J2179"/>
    </row>
    <row r="2180" spans="1:10" x14ac:dyDescent="0.2">
      <c r="A2180" s="473"/>
      <c r="B2180"/>
      <c r="D2180"/>
      <c r="E2180"/>
      <c r="F2180"/>
      <c r="I2180"/>
      <c r="J2180"/>
    </row>
    <row r="2181" spans="1:10" x14ac:dyDescent="0.2">
      <c r="A2181" s="473"/>
      <c r="B2181"/>
      <c r="D2181"/>
      <c r="E2181"/>
      <c r="F2181"/>
      <c r="I2181"/>
      <c r="J2181"/>
    </row>
    <row r="2182" spans="1:10" x14ac:dyDescent="0.2">
      <c r="A2182" s="473"/>
      <c r="B2182"/>
      <c r="D2182"/>
      <c r="E2182"/>
      <c r="F2182"/>
      <c r="I2182"/>
      <c r="J2182"/>
    </row>
    <row r="2183" spans="1:10" x14ac:dyDescent="0.2">
      <c r="A2183" s="473"/>
      <c r="B2183"/>
      <c r="D2183"/>
      <c r="E2183"/>
      <c r="F2183"/>
      <c r="I2183"/>
      <c r="J2183"/>
    </row>
    <row r="2184" spans="1:10" x14ac:dyDescent="0.2">
      <c r="A2184" s="473"/>
      <c r="B2184"/>
      <c r="D2184"/>
      <c r="E2184"/>
      <c r="F2184"/>
      <c r="I2184"/>
      <c r="J2184"/>
    </row>
    <row r="2185" spans="1:10" x14ac:dyDescent="0.2">
      <c r="A2185" s="473"/>
      <c r="B2185"/>
      <c r="D2185"/>
      <c r="E2185"/>
      <c r="F2185"/>
      <c r="I2185"/>
      <c r="J2185"/>
    </row>
    <row r="2186" spans="1:10" x14ac:dyDescent="0.2">
      <c r="A2186" s="473"/>
      <c r="B2186"/>
      <c r="D2186"/>
      <c r="E2186"/>
      <c r="F2186"/>
      <c r="I2186"/>
      <c r="J2186"/>
    </row>
    <row r="2187" spans="1:10" x14ac:dyDescent="0.2">
      <c r="A2187" s="473"/>
      <c r="B2187"/>
      <c r="D2187"/>
      <c r="E2187"/>
      <c r="F2187"/>
      <c r="I2187"/>
      <c r="J2187"/>
    </row>
    <row r="2188" spans="1:10" x14ac:dyDescent="0.2">
      <c r="A2188" s="473"/>
      <c r="B2188"/>
      <c r="D2188"/>
      <c r="E2188"/>
      <c r="F2188"/>
      <c r="I2188"/>
      <c r="J2188"/>
    </row>
    <row r="2189" spans="1:10" x14ac:dyDescent="0.2">
      <c r="A2189" s="473"/>
      <c r="B2189"/>
      <c r="D2189"/>
      <c r="E2189"/>
      <c r="F2189"/>
      <c r="I2189"/>
      <c r="J2189"/>
    </row>
    <row r="2190" spans="1:10" x14ac:dyDescent="0.2">
      <c r="A2190" s="473"/>
      <c r="B2190"/>
      <c r="D2190"/>
      <c r="E2190"/>
      <c r="F2190"/>
      <c r="I2190"/>
      <c r="J2190"/>
    </row>
    <row r="2191" spans="1:10" x14ac:dyDescent="0.2">
      <c r="A2191" s="473"/>
      <c r="B2191"/>
      <c r="D2191"/>
      <c r="E2191"/>
      <c r="F2191"/>
      <c r="I2191"/>
      <c r="J2191"/>
    </row>
    <row r="2192" spans="1:10" x14ac:dyDescent="0.2">
      <c r="A2192" s="473"/>
      <c r="B2192"/>
      <c r="D2192"/>
      <c r="E2192"/>
      <c r="F2192"/>
      <c r="I2192"/>
      <c r="J2192"/>
    </row>
    <row r="2193" spans="1:10" x14ac:dyDescent="0.2">
      <c r="A2193" s="473"/>
      <c r="B2193"/>
      <c r="D2193"/>
      <c r="E2193"/>
      <c r="F2193"/>
      <c r="I2193"/>
      <c r="J2193"/>
    </row>
    <row r="2194" spans="1:10" x14ac:dyDescent="0.2">
      <c r="A2194" s="473"/>
      <c r="B2194"/>
      <c r="D2194"/>
      <c r="E2194"/>
      <c r="F2194"/>
      <c r="I2194"/>
      <c r="J2194"/>
    </row>
    <row r="2195" spans="1:10" x14ac:dyDescent="0.2">
      <c r="A2195" s="473"/>
      <c r="B2195"/>
      <c r="D2195"/>
      <c r="E2195"/>
      <c r="F2195"/>
      <c r="I2195"/>
      <c r="J2195"/>
    </row>
    <row r="2196" spans="1:10" x14ac:dyDescent="0.2">
      <c r="A2196" s="473"/>
      <c r="B2196"/>
      <c r="D2196"/>
      <c r="E2196"/>
      <c r="F2196"/>
      <c r="I2196"/>
      <c r="J2196"/>
    </row>
    <row r="2197" spans="1:10" x14ac:dyDescent="0.2">
      <c r="A2197" s="473"/>
      <c r="B2197"/>
      <c r="D2197"/>
      <c r="E2197"/>
      <c r="F2197"/>
      <c r="I2197"/>
      <c r="J2197"/>
    </row>
    <row r="2198" spans="1:10" x14ac:dyDescent="0.2">
      <c r="A2198" s="473"/>
      <c r="B2198"/>
      <c r="D2198"/>
      <c r="E2198"/>
      <c r="F2198"/>
      <c r="I2198"/>
      <c r="J2198"/>
    </row>
    <row r="2199" spans="1:10" x14ac:dyDescent="0.2">
      <c r="A2199" s="473"/>
      <c r="B2199"/>
      <c r="D2199"/>
      <c r="E2199"/>
      <c r="F2199"/>
      <c r="I2199"/>
      <c r="J2199"/>
    </row>
    <row r="2200" spans="1:10" x14ac:dyDescent="0.2">
      <c r="A2200" s="473"/>
      <c r="B2200"/>
      <c r="D2200"/>
      <c r="E2200"/>
      <c r="F2200"/>
      <c r="I2200"/>
      <c r="J2200"/>
    </row>
    <row r="2201" spans="1:10" x14ac:dyDescent="0.2">
      <c r="A2201" s="473"/>
      <c r="B2201"/>
      <c r="D2201"/>
      <c r="E2201"/>
      <c r="F2201"/>
      <c r="I2201"/>
      <c r="J2201"/>
    </row>
    <row r="2202" spans="1:10" x14ac:dyDescent="0.2">
      <c r="A2202" s="473"/>
      <c r="B2202"/>
      <c r="D2202"/>
      <c r="E2202"/>
      <c r="F2202"/>
      <c r="I2202"/>
      <c r="J2202"/>
    </row>
    <row r="2203" spans="1:10" x14ac:dyDescent="0.2">
      <c r="A2203" s="473"/>
      <c r="B2203"/>
      <c r="D2203"/>
      <c r="E2203"/>
      <c r="F2203"/>
      <c r="I2203"/>
      <c r="J2203"/>
    </row>
    <row r="2204" spans="1:10" x14ac:dyDescent="0.2">
      <c r="A2204" s="473"/>
      <c r="B2204"/>
      <c r="D2204"/>
      <c r="E2204"/>
      <c r="F2204"/>
      <c r="I2204"/>
      <c r="J2204"/>
    </row>
    <row r="2205" spans="1:10" x14ac:dyDescent="0.2">
      <c r="A2205" s="473"/>
      <c r="B2205"/>
      <c r="D2205"/>
      <c r="E2205"/>
      <c r="F2205"/>
      <c r="I2205"/>
      <c r="J2205"/>
    </row>
    <row r="2206" spans="1:10" x14ac:dyDescent="0.2">
      <c r="A2206" s="473"/>
      <c r="B2206"/>
      <c r="D2206"/>
      <c r="E2206"/>
      <c r="F2206"/>
      <c r="I2206"/>
      <c r="J2206"/>
    </row>
    <row r="2207" spans="1:10" x14ac:dyDescent="0.2">
      <c r="A2207" s="473"/>
      <c r="B2207"/>
      <c r="D2207"/>
      <c r="E2207"/>
      <c r="F2207"/>
      <c r="I2207"/>
      <c r="J2207"/>
    </row>
    <row r="2208" spans="1:10" x14ac:dyDescent="0.2">
      <c r="A2208" s="473"/>
      <c r="B2208"/>
      <c r="D2208"/>
      <c r="E2208"/>
      <c r="F2208"/>
      <c r="I2208"/>
      <c r="J2208"/>
    </row>
    <row r="2209" spans="1:10" x14ac:dyDescent="0.2">
      <c r="A2209" s="473"/>
      <c r="B2209"/>
      <c r="D2209"/>
      <c r="E2209"/>
      <c r="F2209"/>
      <c r="I2209"/>
      <c r="J2209"/>
    </row>
    <row r="2210" spans="1:10" x14ac:dyDescent="0.2">
      <c r="A2210" s="473"/>
      <c r="B2210"/>
      <c r="D2210"/>
      <c r="E2210"/>
      <c r="F2210"/>
      <c r="I2210"/>
      <c r="J2210"/>
    </row>
    <row r="2211" spans="1:10" x14ac:dyDescent="0.2">
      <c r="A2211" s="473"/>
      <c r="B2211"/>
      <c r="D2211"/>
      <c r="E2211"/>
      <c r="F2211"/>
      <c r="I2211"/>
      <c r="J2211"/>
    </row>
    <row r="2212" spans="1:10" x14ac:dyDescent="0.2">
      <c r="A2212" s="473"/>
      <c r="B2212"/>
      <c r="D2212"/>
      <c r="E2212"/>
      <c r="F2212"/>
      <c r="I2212"/>
      <c r="J2212"/>
    </row>
    <row r="2213" spans="1:10" x14ac:dyDescent="0.2">
      <c r="A2213" s="473"/>
      <c r="B2213"/>
      <c r="D2213"/>
      <c r="E2213"/>
      <c r="F2213"/>
      <c r="I2213"/>
      <c r="J2213"/>
    </row>
    <row r="2214" spans="1:10" x14ac:dyDescent="0.2">
      <c r="A2214" s="473"/>
      <c r="B2214"/>
      <c r="D2214"/>
      <c r="E2214"/>
      <c r="F2214"/>
      <c r="I2214"/>
      <c r="J2214"/>
    </row>
    <row r="2215" spans="1:10" x14ac:dyDescent="0.2">
      <c r="A2215" s="473"/>
      <c r="B2215"/>
      <c r="D2215"/>
      <c r="E2215"/>
      <c r="F2215"/>
      <c r="I2215"/>
      <c r="J2215"/>
    </row>
    <row r="2216" spans="1:10" x14ac:dyDescent="0.2">
      <c r="A2216" s="473"/>
      <c r="B2216"/>
      <c r="D2216"/>
      <c r="E2216"/>
      <c r="F2216"/>
      <c r="I2216"/>
      <c r="J2216"/>
    </row>
    <row r="2217" spans="1:10" x14ac:dyDescent="0.2">
      <c r="A2217" s="473"/>
      <c r="B2217"/>
      <c r="D2217"/>
      <c r="E2217"/>
      <c r="F2217"/>
      <c r="I2217"/>
      <c r="J2217"/>
    </row>
    <row r="2218" spans="1:10" x14ac:dyDescent="0.2">
      <c r="A2218" s="473"/>
      <c r="B2218"/>
      <c r="D2218"/>
      <c r="E2218"/>
      <c r="F2218"/>
      <c r="I2218"/>
      <c r="J2218"/>
    </row>
    <row r="2219" spans="1:10" x14ac:dyDescent="0.2">
      <c r="A2219" s="473"/>
      <c r="B2219"/>
      <c r="D2219"/>
      <c r="E2219"/>
      <c r="F2219"/>
      <c r="I2219"/>
      <c r="J2219"/>
    </row>
    <row r="2220" spans="1:10" x14ac:dyDescent="0.2">
      <c r="A2220" s="473"/>
      <c r="B2220"/>
      <c r="D2220"/>
      <c r="E2220"/>
      <c r="F2220"/>
      <c r="I2220"/>
      <c r="J2220"/>
    </row>
    <row r="2221" spans="1:10" x14ac:dyDescent="0.2">
      <c r="A2221" s="473"/>
      <c r="B2221"/>
      <c r="D2221"/>
      <c r="E2221"/>
      <c r="F2221"/>
      <c r="I2221"/>
      <c r="J2221"/>
    </row>
    <row r="2222" spans="1:10" x14ac:dyDescent="0.2">
      <c r="A2222" s="473"/>
      <c r="B2222"/>
      <c r="D2222"/>
      <c r="E2222"/>
      <c r="F2222"/>
      <c r="I2222"/>
      <c r="J2222"/>
    </row>
    <row r="2223" spans="1:10" x14ac:dyDescent="0.2">
      <c r="A2223" s="473"/>
      <c r="B2223"/>
      <c r="D2223"/>
      <c r="E2223"/>
      <c r="F2223"/>
      <c r="I2223"/>
      <c r="J2223"/>
    </row>
    <row r="2224" spans="1:10" x14ac:dyDescent="0.2">
      <c r="A2224" s="473"/>
      <c r="B2224"/>
      <c r="D2224"/>
      <c r="E2224"/>
      <c r="F2224"/>
      <c r="I2224"/>
      <c r="J2224"/>
    </row>
    <row r="2225" spans="1:10" x14ac:dyDescent="0.2">
      <c r="A2225" s="473"/>
      <c r="B2225"/>
      <c r="D2225"/>
      <c r="E2225"/>
      <c r="F2225"/>
      <c r="I2225"/>
      <c r="J2225"/>
    </row>
    <row r="2226" spans="1:10" x14ac:dyDescent="0.2">
      <c r="A2226" s="473"/>
      <c r="B2226"/>
      <c r="D2226"/>
      <c r="E2226"/>
      <c r="F2226"/>
      <c r="I2226"/>
      <c r="J2226"/>
    </row>
    <row r="2227" spans="1:10" x14ac:dyDescent="0.2">
      <c r="A2227" s="473"/>
      <c r="B2227"/>
      <c r="D2227"/>
      <c r="E2227"/>
      <c r="F2227"/>
      <c r="I2227"/>
      <c r="J2227"/>
    </row>
    <row r="2228" spans="1:10" x14ac:dyDescent="0.2">
      <c r="A2228" s="473"/>
      <c r="B2228"/>
      <c r="D2228"/>
      <c r="E2228"/>
      <c r="F2228"/>
      <c r="I2228"/>
      <c r="J2228"/>
    </row>
    <row r="2229" spans="1:10" x14ac:dyDescent="0.2">
      <c r="A2229" s="473"/>
      <c r="B2229"/>
      <c r="D2229"/>
      <c r="E2229"/>
      <c r="F2229"/>
      <c r="I2229"/>
      <c r="J2229"/>
    </row>
    <row r="2230" spans="1:10" x14ac:dyDescent="0.2">
      <c r="A2230" s="473"/>
      <c r="B2230"/>
      <c r="D2230"/>
      <c r="E2230"/>
      <c r="F2230"/>
      <c r="I2230"/>
      <c r="J2230"/>
    </row>
    <row r="2231" spans="1:10" x14ac:dyDescent="0.2">
      <c r="A2231" s="473"/>
      <c r="B2231"/>
      <c r="D2231"/>
      <c r="E2231"/>
      <c r="F2231"/>
      <c r="I2231"/>
      <c r="J2231"/>
    </row>
    <row r="2232" spans="1:10" x14ac:dyDescent="0.2">
      <c r="A2232" s="473"/>
      <c r="B2232"/>
      <c r="D2232"/>
      <c r="E2232"/>
      <c r="F2232"/>
      <c r="I2232"/>
      <c r="J2232"/>
    </row>
    <row r="2233" spans="1:10" x14ac:dyDescent="0.2">
      <c r="A2233" s="473"/>
      <c r="B2233"/>
      <c r="D2233"/>
      <c r="E2233"/>
      <c r="F2233"/>
      <c r="I2233"/>
      <c r="J2233"/>
    </row>
    <row r="2234" spans="1:10" x14ac:dyDescent="0.2">
      <c r="A2234" s="473"/>
      <c r="B2234"/>
      <c r="D2234"/>
      <c r="E2234"/>
      <c r="F2234"/>
      <c r="I2234"/>
      <c r="J2234"/>
    </row>
    <row r="2235" spans="1:10" x14ac:dyDescent="0.2">
      <c r="A2235" s="473"/>
      <c r="B2235"/>
      <c r="D2235"/>
      <c r="E2235"/>
      <c r="F2235"/>
      <c r="I2235"/>
      <c r="J2235"/>
    </row>
    <row r="2236" spans="1:10" x14ac:dyDescent="0.2">
      <c r="A2236" s="473"/>
      <c r="B2236"/>
      <c r="D2236"/>
      <c r="E2236"/>
      <c r="F2236"/>
      <c r="I2236"/>
      <c r="J2236"/>
    </row>
    <row r="2237" spans="1:10" x14ac:dyDescent="0.2">
      <c r="A2237" s="473"/>
      <c r="B2237"/>
      <c r="D2237"/>
      <c r="E2237"/>
      <c r="F2237"/>
      <c r="I2237"/>
      <c r="J2237"/>
    </row>
    <row r="2238" spans="1:10" x14ac:dyDescent="0.2">
      <c r="A2238" s="473"/>
      <c r="B2238"/>
      <c r="D2238"/>
      <c r="E2238"/>
      <c r="F2238"/>
      <c r="I2238"/>
      <c r="J2238"/>
    </row>
    <row r="2239" spans="1:10" x14ac:dyDescent="0.2">
      <c r="A2239" s="473"/>
      <c r="B2239"/>
      <c r="D2239"/>
      <c r="E2239"/>
      <c r="F2239"/>
      <c r="I2239"/>
      <c r="J2239"/>
    </row>
    <row r="2240" spans="1:10" x14ac:dyDescent="0.2">
      <c r="A2240" s="473"/>
      <c r="B2240"/>
      <c r="D2240"/>
      <c r="E2240"/>
      <c r="F2240"/>
      <c r="I2240"/>
      <c r="J2240"/>
    </row>
    <row r="2241" spans="1:10" x14ac:dyDescent="0.2">
      <c r="A2241" s="473"/>
      <c r="B2241"/>
      <c r="D2241"/>
      <c r="E2241"/>
      <c r="F2241"/>
      <c r="I2241"/>
      <c r="J2241"/>
    </row>
    <row r="2242" spans="1:10" x14ac:dyDescent="0.2">
      <c r="A2242" s="473"/>
      <c r="B2242"/>
      <c r="D2242"/>
      <c r="E2242"/>
      <c r="F2242"/>
      <c r="I2242"/>
      <c r="J2242"/>
    </row>
    <row r="2243" spans="1:10" x14ac:dyDescent="0.2">
      <c r="A2243" s="473"/>
      <c r="B2243"/>
      <c r="D2243"/>
      <c r="E2243"/>
      <c r="F2243"/>
      <c r="I2243"/>
      <c r="J2243"/>
    </row>
    <row r="2244" spans="1:10" x14ac:dyDescent="0.2">
      <c r="A2244" s="473"/>
      <c r="B2244"/>
      <c r="D2244"/>
      <c r="E2244"/>
      <c r="F2244"/>
      <c r="I2244"/>
      <c r="J2244"/>
    </row>
    <row r="2245" spans="1:10" x14ac:dyDescent="0.2">
      <c r="A2245" s="473"/>
      <c r="B2245"/>
      <c r="D2245"/>
      <c r="E2245"/>
      <c r="F2245"/>
      <c r="I2245"/>
      <c r="J2245"/>
    </row>
    <row r="2246" spans="1:10" x14ac:dyDescent="0.2">
      <c r="A2246" s="473"/>
      <c r="B2246"/>
      <c r="D2246"/>
      <c r="E2246"/>
      <c r="F2246"/>
      <c r="I2246"/>
      <c r="J2246"/>
    </row>
    <row r="2247" spans="1:10" x14ac:dyDescent="0.2">
      <c r="A2247" s="473"/>
      <c r="B2247"/>
      <c r="D2247"/>
      <c r="E2247"/>
      <c r="F2247"/>
      <c r="I2247"/>
      <c r="J2247"/>
    </row>
    <row r="2248" spans="1:10" x14ac:dyDescent="0.2">
      <c r="A2248" s="473"/>
      <c r="B2248"/>
      <c r="D2248"/>
      <c r="E2248"/>
      <c r="F2248"/>
      <c r="I2248"/>
      <c r="J2248"/>
    </row>
    <row r="2249" spans="1:10" x14ac:dyDescent="0.2">
      <c r="A2249" s="473"/>
      <c r="B2249"/>
      <c r="D2249"/>
      <c r="E2249"/>
      <c r="F2249"/>
      <c r="I2249"/>
      <c r="J2249"/>
    </row>
    <row r="2250" spans="1:10" x14ac:dyDescent="0.2">
      <c r="A2250" s="473"/>
      <c r="B2250"/>
      <c r="D2250"/>
      <c r="E2250"/>
      <c r="F2250"/>
      <c r="I2250"/>
      <c r="J2250"/>
    </row>
    <row r="2251" spans="1:10" x14ac:dyDescent="0.2">
      <c r="A2251" s="473"/>
      <c r="B2251"/>
      <c r="D2251"/>
      <c r="E2251"/>
      <c r="F2251"/>
      <c r="I2251"/>
      <c r="J2251"/>
    </row>
    <row r="2252" spans="1:10" x14ac:dyDescent="0.2">
      <c r="A2252" s="473"/>
      <c r="B2252"/>
      <c r="D2252"/>
      <c r="E2252"/>
      <c r="F2252"/>
      <c r="I2252"/>
      <c r="J2252"/>
    </row>
    <row r="2253" spans="1:10" x14ac:dyDescent="0.2">
      <c r="A2253" s="473"/>
      <c r="B2253"/>
      <c r="D2253"/>
      <c r="E2253"/>
      <c r="F2253"/>
      <c r="I2253"/>
      <c r="J2253"/>
    </row>
    <row r="2254" spans="1:10" x14ac:dyDescent="0.2">
      <c r="A2254" s="473"/>
      <c r="B2254"/>
      <c r="D2254"/>
      <c r="E2254"/>
      <c r="F2254"/>
      <c r="I2254"/>
      <c r="J2254"/>
    </row>
    <row r="2255" spans="1:10" x14ac:dyDescent="0.2">
      <c r="A2255" s="473"/>
      <c r="B2255"/>
      <c r="D2255"/>
      <c r="E2255"/>
      <c r="F2255"/>
      <c r="I2255"/>
      <c r="J2255"/>
    </row>
    <row r="2256" spans="1:10" x14ac:dyDescent="0.2">
      <c r="A2256" s="473"/>
      <c r="B2256"/>
      <c r="D2256"/>
      <c r="E2256"/>
      <c r="F2256"/>
      <c r="I2256"/>
      <c r="J2256"/>
    </row>
    <row r="2257" spans="1:10" x14ac:dyDescent="0.2">
      <c r="A2257" s="473"/>
      <c r="B2257"/>
      <c r="D2257"/>
      <c r="E2257"/>
      <c r="F2257"/>
      <c r="I2257"/>
      <c r="J2257"/>
    </row>
    <row r="2258" spans="1:10" x14ac:dyDescent="0.2">
      <c r="A2258" s="473"/>
      <c r="B2258"/>
      <c r="D2258"/>
      <c r="E2258"/>
      <c r="F2258"/>
      <c r="I2258"/>
      <c r="J2258"/>
    </row>
    <row r="2259" spans="1:10" x14ac:dyDescent="0.2">
      <c r="A2259" s="473"/>
      <c r="B2259"/>
      <c r="D2259"/>
      <c r="E2259"/>
      <c r="F2259"/>
      <c r="I2259"/>
      <c r="J2259"/>
    </row>
    <row r="2260" spans="1:10" x14ac:dyDescent="0.2">
      <c r="A2260" s="473"/>
      <c r="B2260"/>
      <c r="D2260"/>
      <c r="E2260"/>
      <c r="F2260"/>
      <c r="I2260"/>
      <c r="J2260"/>
    </row>
    <row r="2261" spans="1:10" x14ac:dyDescent="0.2">
      <c r="A2261" s="473"/>
      <c r="B2261"/>
      <c r="D2261"/>
      <c r="E2261"/>
      <c r="F2261"/>
      <c r="I2261"/>
      <c r="J2261"/>
    </row>
    <row r="2262" spans="1:10" x14ac:dyDescent="0.2">
      <c r="A2262" s="473"/>
      <c r="B2262"/>
      <c r="D2262"/>
      <c r="E2262"/>
      <c r="F2262"/>
      <c r="I2262"/>
      <c r="J2262"/>
    </row>
    <row r="2263" spans="1:10" x14ac:dyDescent="0.2">
      <c r="A2263" s="473"/>
      <c r="B2263"/>
      <c r="D2263"/>
      <c r="E2263"/>
      <c r="F2263"/>
      <c r="I2263"/>
      <c r="J2263"/>
    </row>
    <row r="2264" spans="1:10" x14ac:dyDescent="0.2">
      <c r="A2264" s="473"/>
      <c r="B2264"/>
      <c r="D2264"/>
      <c r="E2264"/>
      <c r="F2264"/>
      <c r="I2264"/>
      <c r="J2264"/>
    </row>
    <row r="2265" spans="1:10" x14ac:dyDescent="0.2">
      <c r="A2265" s="473"/>
      <c r="B2265"/>
      <c r="D2265"/>
      <c r="E2265"/>
      <c r="F2265"/>
      <c r="I2265"/>
      <c r="J2265"/>
    </row>
    <row r="2266" spans="1:10" x14ac:dyDescent="0.2">
      <c r="A2266" s="473"/>
      <c r="B2266"/>
      <c r="D2266"/>
      <c r="E2266"/>
      <c r="F2266"/>
      <c r="I2266"/>
      <c r="J2266"/>
    </row>
    <row r="2267" spans="1:10" x14ac:dyDescent="0.2">
      <c r="A2267" s="473"/>
      <c r="B2267"/>
      <c r="D2267"/>
      <c r="E2267"/>
      <c r="F2267"/>
      <c r="I2267"/>
      <c r="J2267"/>
    </row>
    <row r="2268" spans="1:10" x14ac:dyDescent="0.2">
      <c r="A2268" s="473"/>
      <c r="B2268"/>
      <c r="D2268"/>
      <c r="E2268"/>
      <c r="F2268"/>
      <c r="I2268"/>
      <c r="J2268"/>
    </row>
    <row r="2269" spans="1:10" x14ac:dyDescent="0.2">
      <c r="A2269" s="473"/>
      <c r="B2269"/>
      <c r="D2269"/>
      <c r="E2269"/>
      <c r="F2269"/>
      <c r="I2269"/>
      <c r="J2269"/>
    </row>
    <row r="2270" spans="1:10" x14ac:dyDescent="0.2">
      <c r="A2270" s="473"/>
      <c r="B2270"/>
      <c r="D2270"/>
      <c r="E2270"/>
      <c r="F2270"/>
      <c r="I2270"/>
      <c r="J2270"/>
    </row>
    <row r="2271" spans="1:10" x14ac:dyDescent="0.2">
      <c r="A2271" s="473"/>
      <c r="B2271"/>
      <c r="D2271"/>
      <c r="E2271"/>
      <c r="F2271"/>
      <c r="I2271"/>
      <c r="J2271"/>
    </row>
    <row r="2272" spans="1:10" x14ac:dyDescent="0.2">
      <c r="A2272" s="473"/>
      <c r="B2272"/>
      <c r="D2272"/>
      <c r="E2272"/>
      <c r="F2272"/>
      <c r="I2272"/>
      <c r="J2272"/>
    </row>
    <row r="2273" spans="1:10" x14ac:dyDescent="0.2">
      <c r="A2273" s="473"/>
      <c r="B2273"/>
      <c r="D2273"/>
      <c r="E2273"/>
      <c r="F2273"/>
      <c r="I2273"/>
      <c r="J2273"/>
    </row>
    <row r="2274" spans="1:10" x14ac:dyDescent="0.2">
      <c r="A2274" s="473"/>
      <c r="B2274"/>
      <c r="D2274"/>
      <c r="E2274"/>
      <c r="F2274"/>
      <c r="I2274"/>
      <c r="J2274"/>
    </row>
    <row r="2275" spans="1:10" x14ac:dyDescent="0.2">
      <c r="A2275" s="473"/>
      <c r="B2275"/>
      <c r="D2275"/>
      <c r="E2275"/>
      <c r="F2275"/>
      <c r="I2275"/>
      <c r="J2275"/>
    </row>
    <row r="2276" spans="1:10" x14ac:dyDescent="0.2">
      <c r="A2276" s="473"/>
      <c r="B2276"/>
      <c r="D2276"/>
      <c r="E2276"/>
      <c r="F2276"/>
      <c r="I2276"/>
      <c r="J2276"/>
    </row>
    <row r="2277" spans="1:10" x14ac:dyDescent="0.2">
      <c r="A2277" s="473"/>
      <c r="B2277"/>
      <c r="D2277"/>
      <c r="E2277"/>
      <c r="F2277"/>
      <c r="I2277"/>
      <c r="J2277"/>
    </row>
    <row r="2278" spans="1:10" x14ac:dyDescent="0.2">
      <c r="A2278" s="473"/>
      <c r="B2278"/>
      <c r="D2278"/>
      <c r="E2278"/>
      <c r="F2278"/>
      <c r="I2278"/>
      <c r="J2278"/>
    </row>
    <row r="2279" spans="1:10" x14ac:dyDescent="0.2">
      <c r="A2279" s="473"/>
      <c r="B2279"/>
      <c r="D2279"/>
      <c r="E2279"/>
      <c r="F2279"/>
      <c r="I2279"/>
      <c r="J2279"/>
    </row>
    <row r="2280" spans="1:10" x14ac:dyDescent="0.2">
      <c r="A2280" s="473"/>
      <c r="B2280"/>
      <c r="D2280"/>
      <c r="E2280"/>
      <c r="F2280"/>
      <c r="I2280"/>
      <c r="J2280"/>
    </row>
    <row r="2281" spans="1:10" x14ac:dyDescent="0.2">
      <c r="A2281" s="473"/>
      <c r="B2281"/>
      <c r="D2281"/>
      <c r="E2281"/>
      <c r="F2281"/>
      <c r="I2281"/>
      <c r="J2281"/>
    </row>
    <row r="2282" spans="1:10" x14ac:dyDescent="0.2">
      <c r="A2282" s="473"/>
      <c r="B2282"/>
      <c r="D2282"/>
      <c r="E2282"/>
      <c r="F2282"/>
      <c r="I2282"/>
      <c r="J2282"/>
    </row>
    <row r="2283" spans="1:10" x14ac:dyDescent="0.2">
      <c r="A2283" s="473"/>
      <c r="B2283"/>
      <c r="D2283"/>
      <c r="E2283"/>
      <c r="F2283"/>
      <c r="I2283"/>
      <c r="J2283"/>
    </row>
    <row r="2284" spans="1:10" x14ac:dyDescent="0.2">
      <c r="A2284" s="473"/>
      <c r="B2284"/>
      <c r="D2284"/>
      <c r="E2284"/>
      <c r="F2284"/>
      <c r="I2284"/>
      <c r="J2284"/>
    </row>
    <row r="2285" spans="1:10" x14ac:dyDescent="0.2">
      <c r="A2285" s="473"/>
      <c r="B2285"/>
      <c r="D2285"/>
      <c r="E2285"/>
      <c r="F2285"/>
      <c r="I2285"/>
      <c r="J2285"/>
    </row>
    <row r="2286" spans="1:10" x14ac:dyDescent="0.2">
      <c r="A2286" s="473"/>
      <c r="B2286"/>
      <c r="D2286"/>
      <c r="E2286"/>
      <c r="F2286"/>
      <c r="I2286"/>
      <c r="J2286"/>
    </row>
    <row r="2287" spans="1:10" x14ac:dyDescent="0.2">
      <c r="A2287" s="473"/>
      <c r="B2287"/>
      <c r="D2287"/>
      <c r="E2287"/>
      <c r="F2287"/>
      <c r="I2287"/>
      <c r="J2287"/>
    </row>
    <row r="2288" spans="1:10" x14ac:dyDescent="0.2">
      <c r="A2288" s="473"/>
      <c r="B2288"/>
      <c r="D2288"/>
      <c r="E2288"/>
      <c r="F2288"/>
      <c r="I2288"/>
      <c r="J2288"/>
    </row>
    <row r="2289" spans="1:10" x14ac:dyDescent="0.2">
      <c r="A2289" s="473"/>
      <c r="B2289"/>
      <c r="D2289"/>
      <c r="E2289"/>
      <c r="F2289"/>
      <c r="I2289"/>
      <c r="J2289"/>
    </row>
    <row r="2290" spans="1:10" x14ac:dyDescent="0.2">
      <c r="A2290" s="473"/>
      <c r="B2290"/>
      <c r="D2290"/>
      <c r="E2290"/>
      <c r="F2290"/>
      <c r="I2290"/>
      <c r="J2290"/>
    </row>
    <row r="2291" spans="1:10" x14ac:dyDescent="0.2">
      <c r="A2291" s="473"/>
      <c r="B2291"/>
      <c r="D2291"/>
      <c r="E2291"/>
      <c r="F2291"/>
      <c r="I2291"/>
      <c r="J2291"/>
    </row>
    <row r="2292" spans="1:10" x14ac:dyDescent="0.2">
      <c r="A2292" s="473"/>
      <c r="B2292"/>
      <c r="D2292"/>
      <c r="E2292"/>
      <c r="F2292"/>
      <c r="I2292"/>
      <c r="J2292"/>
    </row>
    <row r="2293" spans="1:10" x14ac:dyDescent="0.2">
      <c r="A2293" s="473"/>
      <c r="B2293"/>
      <c r="D2293"/>
      <c r="E2293"/>
      <c r="F2293"/>
      <c r="I2293"/>
      <c r="J2293"/>
    </row>
    <row r="2294" spans="1:10" x14ac:dyDescent="0.2">
      <c r="A2294" s="473"/>
      <c r="B2294"/>
      <c r="D2294"/>
      <c r="E2294"/>
      <c r="F2294"/>
      <c r="I2294"/>
      <c r="J2294"/>
    </row>
    <row r="2295" spans="1:10" x14ac:dyDescent="0.2">
      <c r="A2295" s="473"/>
      <c r="B2295"/>
      <c r="D2295"/>
      <c r="E2295"/>
      <c r="F2295"/>
      <c r="I2295"/>
      <c r="J2295"/>
    </row>
    <row r="2296" spans="1:10" x14ac:dyDescent="0.2">
      <c r="A2296" s="473"/>
      <c r="B2296"/>
      <c r="D2296"/>
      <c r="E2296"/>
      <c r="F2296"/>
      <c r="I2296"/>
      <c r="J2296"/>
    </row>
    <row r="2297" spans="1:10" x14ac:dyDescent="0.2">
      <c r="A2297" s="473"/>
      <c r="B2297"/>
      <c r="D2297"/>
      <c r="E2297"/>
      <c r="F2297"/>
      <c r="I2297"/>
      <c r="J2297"/>
    </row>
    <row r="2298" spans="1:10" x14ac:dyDescent="0.2">
      <c r="A2298" s="473"/>
      <c r="B2298"/>
      <c r="D2298"/>
      <c r="E2298"/>
      <c r="F2298"/>
      <c r="I2298"/>
      <c r="J2298"/>
    </row>
    <row r="2299" spans="1:10" x14ac:dyDescent="0.2">
      <c r="A2299" s="473"/>
      <c r="B2299"/>
      <c r="D2299"/>
      <c r="E2299"/>
      <c r="F2299"/>
      <c r="I2299"/>
      <c r="J2299"/>
    </row>
    <row r="2300" spans="1:10" x14ac:dyDescent="0.2">
      <c r="A2300" s="473"/>
      <c r="B2300"/>
      <c r="D2300"/>
      <c r="E2300"/>
      <c r="F2300"/>
      <c r="I2300"/>
      <c r="J2300"/>
    </row>
    <row r="2301" spans="1:10" x14ac:dyDescent="0.2">
      <c r="A2301" s="473"/>
      <c r="B2301"/>
      <c r="D2301"/>
      <c r="E2301"/>
      <c r="F2301"/>
      <c r="I2301"/>
      <c r="J2301"/>
    </row>
    <row r="2302" spans="1:10" x14ac:dyDescent="0.2">
      <c r="A2302" s="473"/>
      <c r="B2302"/>
      <c r="D2302"/>
      <c r="E2302"/>
      <c r="F2302"/>
      <c r="I2302"/>
      <c r="J2302"/>
    </row>
    <row r="2303" spans="1:10" x14ac:dyDescent="0.2">
      <c r="A2303" s="473"/>
      <c r="B2303"/>
      <c r="D2303"/>
      <c r="E2303"/>
      <c r="F2303"/>
      <c r="I2303"/>
      <c r="J2303"/>
    </row>
    <row r="2304" spans="1:10" x14ac:dyDescent="0.2">
      <c r="A2304" s="473"/>
      <c r="B2304"/>
      <c r="D2304"/>
      <c r="E2304"/>
      <c r="F2304"/>
      <c r="I2304"/>
      <c r="J2304"/>
    </row>
    <row r="2305" spans="1:10" x14ac:dyDescent="0.2">
      <c r="A2305" s="473"/>
      <c r="B2305"/>
      <c r="D2305"/>
      <c r="E2305"/>
      <c r="F2305"/>
      <c r="I2305"/>
      <c r="J2305"/>
    </row>
    <row r="2306" spans="1:10" x14ac:dyDescent="0.2">
      <c r="A2306" s="473"/>
      <c r="B2306"/>
      <c r="D2306"/>
      <c r="E2306"/>
      <c r="F2306"/>
      <c r="I2306"/>
      <c r="J2306"/>
    </row>
    <row r="2307" spans="1:10" x14ac:dyDescent="0.2">
      <c r="A2307" s="473"/>
      <c r="B2307"/>
      <c r="D2307"/>
      <c r="E2307"/>
      <c r="F2307"/>
      <c r="I2307"/>
      <c r="J2307"/>
    </row>
    <row r="2308" spans="1:10" x14ac:dyDescent="0.2">
      <c r="A2308" s="473"/>
      <c r="B2308"/>
      <c r="D2308"/>
      <c r="E2308"/>
      <c r="F2308"/>
      <c r="I2308"/>
      <c r="J2308"/>
    </row>
    <row r="2309" spans="1:10" x14ac:dyDescent="0.2">
      <c r="A2309" s="473"/>
      <c r="B2309"/>
      <c r="D2309"/>
      <c r="E2309"/>
      <c r="F2309"/>
      <c r="I2309"/>
      <c r="J2309"/>
    </row>
    <row r="2310" spans="1:10" x14ac:dyDescent="0.2">
      <c r="A2310" s="473"/>
      <c r="B2310"/>
      <c r="D2310"/>
      <c r="E2310"/>
      <c r="F2310"/>
      <c r="I2310"/>
      <c r="J2310"/>
    </row>
    <row r="2311" spans="1:10" x14ac:dyDescent="0.2">
      <c r="A2311" s="473"/>
      <c r="B2311"/>
      <c r="D2311"/>
      <c r="E2311"/>
      <c r="F2311"/>
      <c r="I2311"/>
      <c r="J2311"/>
    </row>
    <row r="2312" spans="1:10" x14ac:dyDescent="0.2">
      <c r="A2312" s="473"/>
      <c r="B2312"/>
      <c r="D2312"/>
      <c r="E2312"/>
      <c r="F2312"/>
      <c r="I2312"/>
      <c r="J2312"/>
    </row>
    <row r="2313" spans="1:10" x14ac:dyDescent="0.2">
      <c r="A2313" s="473"/>
      <c r="B2313"/>
      <c r="D2313"/>
      <c r="E2313"/>
      <c r="F2313"/>
      <c r="I2313"/>
      <c r="J2313"/>
    </row>
    <row r="2314" spans="1:10" x14ac:dyDescent="0.2">
      <c r="A2314" s="473"/>
      <c r="B2314"/>
      <c r="D2314"/>
      <c r="E2314"/>
      <c r="F2314"/>
      <c r="I2314"/>
      <c r="J2314"/>
    </row>
    <row r="2315" spans="1:10" x14ac:dyDescent="0.2">
      <c r="A2315" s="473"/>
      <c r="B2315"/>
      <c r="D2315"/>
      <c r="E2315"/>
      <c r="F2315"/>
      <c r="I2315"/>
      <c r="J2315"/>
    </row>
    <row r="2316" spans="1:10" x14ac:dyDescent="0.2">
      <c r="A2316" s="473"/>
      <c r="B2316"/>
      <c r="D2316"/>
      <c r="E2316"/>
      <c r="F2316"/>
      <c r="I2316"/>
      <c r="J2316"/>
    </row>
    <row r="2317" spans="1:10" x14ac:dyDescent="0.2">
      <c r="A2317" s="473"/>
      <c r="B2317"/>
      <c r="D2317"/>
      <c r="E2317"/>
      <c r="F2317"/>
      <c r="I2317"/>
      <c r="J2317"/>
    </row>
    <row r="2318" spans="1:10" x14ac:dyDescent="0.2">
      <c r="A2318" s="473"/>
      <c r="B2318"/>
      <c r="D2318"/>
      <c r="E2318"/>
      <c r="F2318"/>
      <c r="I2318"/>
      <c r="J2318"/>
    </row>
    <row r="2319" spans="1:10" x14ac:dyDescent="0.2">
      <c r="A2319" s="473"/>
      <c r="B2319"/>
      <c r="D2319"/>
      <c r="E2319"/>
      <c r="F2319"/>
      <c r="I2319"/>
      <c r="J2319"/>
    </row>
    <row r="2320" spans="1:10" x14ac:dyDescent="0.2">
      <c r="A2320" s="473"/>
      <c r="B2320"/>
      <c r="D2320"/>
      <c r="E2320"/>
      <c r="F2320"/>
      <c r="I2320"/>
      <c r="J2320"/>
    </row>
    <row r="2321" spans="1:10" x14ac:dyDescent="0.2">
      <c r="A2321" s="473"/>
      <c r="B2321"/>
      <c r="D2321"/>
      <c r="E2321"/>
      <c r="F2321"/>
      <c r="I2321"/>
      <c r="J2321"/>
    </row>
    <row r="2322" spans="1:10" x14ac:dyDescent="0.2">
      <c r="A2322" s="473"/>
      <c r="B2322"/>
      <c r="D2322"/>
      <c r="E2322"/>
      <c r="F2322"/>
      <c r="I2322"/>
      <c r="J2322"/>
    </row>
    <row r="2323" spans="1:10" x14ac:dyDescent="0.2">
      <c r="A2323" s="473"/>
      <c r="B2323"/>
      <c r="D2323"/>
      <c r="E2323"/>
      <c r="F2323"/>
      <c r="I2323"/>
      <c r="J2323"/>
    </row>
    <row r="2324" spans="1:10" x14ac:dyDescent="0.2">
      <c r="A2324" s="473"/>
      <c r="B2324"/>
      <c r="D2324"/>
      <c r="E2324"/>
      <c r="F2324"/>
      <c r="I2324"/>
      <c r="J2324"/>
    </row>
    <row r="2325" spans="1:10" x14ac:dyDescent="0.2">
      <c r="A2325" s="473"/>
      <c r="B2325"/>
      <c r="D2325"/>
      <c r="E2325"/>
      <c r="F2325"/>
      <c r="I2325"/>
      <c r="J2325"/>
    </row>
    <row r="2326" spans="1:10" x14ac:dyDescent="0.2">
      <c r="A2326" s="473"/>
      <c r="B2326"/>
      <c r="D2326"/>
      <c r="E2326"/>
      <c r="F2326"/>
      <c r="I2326"/>
      <c r="J2326"/>
    </row>
    <row r="2327" spans="1:10" x14ac:dyDescent="0.2">
      <c r="A2327" s="473"/>
      <c r="B2327"/>
      <c r="D2327"/>
      <c r="E2327"/>
      <c r="F2327"/>
      <c r="I2327"/>
      <c r="J2327"/>
    </row>
    <row r="2328" spans="1:10" x14ac:dyDescent="0.2">
      <c r="A2328" s="473"/>
      <c r="B2328"/>
      <c r="D2328"/>
      <c r="E2328"/>
      <c r="F2328"/>
      <c r="I2328"/>
      <c r="J2328"/>
    </row>
    <row r="2329" spans="1:10" x14ac:dyDescent="0.2">
      <c r="A2329" s="473"/>
      <c r="B2329"/>
      <c r="D2329"/>
      <c r="E2329"/>
      <c r="F2329"/>
      <c r="I2329"/>
      <c r="J2329"/>
    </row>
    <row r="2330" spans="1:10" x14ac:dyDescent="0.2">
      <c r="A2330" s="473"/>
      <c r="B2330"/>
      <c r="D2330"/>
      <c r="E2330"/>
      <c r="F2330"/>
      <c r="I2330"/>
      <c r="J2330"/>
    </row>
    <row r="2331" spans="1:10" x14ac:dyDescent="0.2">
      <c r="A2331" s="473"/>
      <c r="B2331"/>
      <c r="D2331"/>
      <c r="E2331"/>
      <c r="F2331"/>
      <c r="I2331"/>
      <c r="J2331"/>
    </row>
    <row r="2332" spans="1:10" x14ac:dyDescent="0.2">
      <c r="A2332" s="473"/>
      <c r="B2332"/>
      <c r="D2332"/>
      <c r="E2332"/>
      <c r="F2332"/>
      <c r="I2332"/>
      <c r="J2332"/>
    </row>
    <row r="2333" spans="1:10" x14ac:dyDescent="0.2">
      <c r="A2333" s="473"/>
      <c r="B2333"/>
      <c r="D2333"/>
      <c r="E2333"/>
      <c r="F2333"/>
      <c r="I2333"/>
      <c r="J2333"/>
    </row>
    <row r="2334" spans="1:10" x14ac:dyDescent="0.2">
      <c r="A2334" s="473"/>
      <c r="B2334"/>
      <c r="D2334"/>
      <c r="E2334"/>
      <c r="F2334"/>
      <c r="I2334"/>
      <c r="J2334"/>
    </row>
    <row r="2335" spans="1:10" x14ac:dyDescent="0.2">
      <c r="A2335" s="473"/>
      <c r="B2335"/>
      <c r="D2335"/>
      <c r="E2335"/>
      <c r="F2335"/>
      <c r="I2335"/>
      <c r="J2335"/>
    </row>
    <row r="2336" spans="1:10" x14ac:dyDescent="0.2">
      <c r="A2336" s="473"/>
      <c r="B2336"/>
      <c r="D2336"/>
      <c r="E2336"/>
      <c r="F2336"/>
      <c r="I2336"/>
      <c r="J2336"/>
    </row>
    <row r="2337" spans="1:10" x14ac:dyDescent="0.2">
      <c r="A2337" s="473"/>
      <c r="B2337"/>
      <c r="D2337"/>
      <c r="E2337"/>
      <c r="F2337"/>
      <c r="I2337"/>
      <c r="J2337"/>
    </row>
    <row r="2338" spans="1:10" x14ac:dyDescent="0.2">
      <c r="A2338" s="473"/>
      <c r="B2338"/>
      <c r="D2338"/>
      <c r="E2338"/>
      <c r="F2338"/>
      <c r="I2338"/>
      <c r="J2338"/>
    </row>
    <row r="2339" spans="1:10" x14ac:dyDescent="0.2">
      <c r="A2339" s="473"/>
      <c r="B2339"/>
      <c r="D2339"/>
      <c r="E2339"/>
      <c r="F2339"/>
      <c r="I2339"/>
      <c r="J2339"/>
    </row>
    <row r="2340" spans="1:10" x14ac:dyDescent="0.2">
      <c r="A2340" s="473"/>
      <c r="B2340"/>
      <c r="D2340"/>
      <c r="E2340"/>
      <c r="F2340"/>
      <c r="I2340"/>
      <c r="J2340"/>
    </row>
    <row r="2341" spans="1:10" x14ac:dyDescent="0.2">
      <c r="A2341" s="473"/>
      <c r="B2341"/>
      <c r="D2341"/>
      <c r="E2341"/>
      <c r="F2341"/>
      <c r="I2341"/>
      <c r="J2341"/>
    </row>
    <row r="2342" spans="1:10" x14ac:dyDescent="0.2">
      <c r="A2342" s="473"/>
      <c r="B2342"/>
      <c r="D2342"/>
      <c r="E2342"/>
      <c r="F2342"/>
      <c r="I2342"/>
      <c r="J2342"/>
    </row>
    <row r="2343" spans="1:10" x14ac:dyDescent="0.2">
      <c r="A2343" s="473"/>
      <c r="B2343"/>
      <c r="D2343"/>
      <c r="E2343"/>
      <c r="F2343"/>
      <c r="I2343"/>
      <c r="J2343"/>
    </row>
    <row r="2344" spans="1:10" x14ac:dyDescent="0.2">
      <c r="A2344" s="473"/>
      <c r="B2344"/>
      <c r="D2344"/>
      <c r="E2344"/>
      <c r="F2344"/>
      <c r="I2344"/>
      <c r="J2344"/>
    </row>
    <row r="2345" spans="1:10" x14ac:dyDescent="0.2">
      <c r="A2345" s="473"/>
      <c r="B2345"/>
      <c r="D2345"/>
      <c r="E2345"/>
      <c r="F2345"/>
      <c r="I2345"/>
      <c r="J2345"/>
    </row>
    <row r="2346" spans="1:10" x14ac:dyDescent="0.2">
      <c r="A2346" s="473"/>
      <c r="B2346"/>
      <c r="D2346"/>
      <c r="E2346"/>
      <c r="F2346"/>
      <c r="I2346"/>
      <c r="J2346"/>
    </row>
    <row r="2347" spans="1:10" x14ac:dyDescent="0.2">
      <c r="A2347" s="473"/>
      <c r="B2347"/>
      <c r="D2347"/>
      <c r="E2347"/>
      <c r="F2347"/>
      <c r="I2347"/>
      <c r="J2347"/>
    </row>
    <row r="2348" spans="1:10" x14ac:dyDescent="0.2">
      <c r="A2348" s="473"/>
      <c r="B2348"/>
      <c r="D2348"/>
      <c r="E2348"/>
      <c r="F2348"/>
      <c r="I2348"/>
      <c r="J2348"/>
    </row>
    <row r="2349" spans="1:10" x14ac:dyDescent="0.2">
      <c r="A2349" s="473"/>
      <c r="B2349"/>
      <c r="D2349"/>
      <c r="E2349"/>
      <c r="F2349"/>
      <c r="I2349"/>
      <c r="J2349"/>
    </row>
    <row r="2350" spans="1:10" x14ac:dyDescent="0.2">
      <c r="A2350" s="473"/>
      <c r="B2350"/>
      <c r="D2350"/>
      <c r="E2350"/>
      <c r="F2350"/>
      <c r="I2350"/>
      <c r="J2350"/>
    </row>
    <row r="2351" spans="1:10" x14ac:dyDescent="0.2">
      <c r="A2351" s="473"/>
      <c r="B2351"/>
      <c r="D2351"/>
      <c r="E2351"/>
      <c r="F2351"/>
      <c r="I2351"/>
      <c r="J2351"/>
    </row>
    <row r="2352" spans="1:10" x14ac:dyDescent="0.2">
      <c r="A2352" s="473"/>
      <c r="B2352"/>
      <c r="D2352"/>
      <c r="E2352"/>
      <c r="F2352"/>
      <c r="I2352"/>
      <c r="J2352"/>
    </row>
    <row r="2353" spans="1:10" x14ac:dyDescent="0.2">
      <c r="A2353" s="473"/>
      <c r="B2353"/>
      <c r="D2353"/>
      <c r="E2353"/>
      <c r="F2353"/>
      <c r="I2353"/>
      <c r="J2353"/>
    </row>
    <row r="2354" spans="1:10" x14ac:dyDescent="0.2">
      <c r="A2354" s="473"/>
      <c r="B2354"/>
      <c r="D2354"/>
      <c r="E2354"/>
      <c r="F2354"/>
      <c r="I2354"/>
      <c r="J2354"/>
    </row>
    <row r="2355" spans="1:10" x14ac:dyDescent="0.2">
      <c r="A2355" s="473"/>
      <c r="B2355"/>
      <c r="D2355"/>
      <c r="E2355"/>
      <c r="F2355"/>
      <c r="I2355"/>
      <c r="J2355"/>
    </row>
    <row r="2356" spans="1:10" x14ac:dyDescent="0.2">
      <c r="A2356" s="473"/>
      <c r="B2356"/>
      <c r="D2356"/>
      <c r="E2356"/>
      <c r="F2356"/>
      <c r="I2356"/>
      <c r="J2356"/>
    </row>
    <row r="2357" spans="1:10" x14ac:dyDescent="0.2">
      <c r="A2357" s="473"/>
      <c r="B2357"/>
      <c r="D2357"/>
      <c r="E2357"/>
      <c r="F2357"/>
      <c r="I2357"/>
      <c r="J2357"/>
    </row>
    <row r="2358" spans="1:10" x14ac:dyDescent="0.2">
      <c r="A2358" s="473"/>
      <c r="B2358"/>
      <c r="D2358"/>
      <c r="E2358"/>
      <c r="F2358"/>
      <c r="I2358"/>
      <c r="J2358"/>
    </row>
    <row r="2359" spans="1:10" x14ac:dyDescent="0.2">
      <c r="A2359" s="473"/>
      <c r="B2359"/>
      <c r="D2359"/>
      <c r="E2359"/>
      <c r="F2359"/>
      <c r="I2359"/>
      <c r="J2359"/>
    </row>
    <row r="2360" spans="1:10" x14ac:dyDescent="0.2">
      <c r="A2360" s="473"/>
      <c r="B2360"/>
      <c r="D2360"/>
      <c r="E2360"/>
      <c r="F2360"/>
      <c r="I2360"/>
      <c r="J2360"/>
    </row>
    <row r="2361" spans="1:10" x14ac:dyDescent="0.2">
      <c r="A2361" s="473"/>
      <c r="B2361"/>
      <c r="D2361"/>
      <c r="E2361"/>
      <c r="F2361"/>
      <c r="I2361"/>
      <c r="J2361"/>
    </row>
    <row r="2362" spans="1:10" x14ac:dyDescent="0.2">
      <c r="A2362" s="473"/>
      <c r="B2362"/>
      <c r="D2362"/>
      <c r="E2362"/>
      <c r="F2362"/>
      <c r="I2362"/>
      <c r="J2362"/>
    </row>
    <row r="2363" spans="1:10" x14ac:dyDescent="0.2">
      <c r="A2363" s="473"/>
      <c r="B2363"/>
      <c r="D2363"/>
      <c r="E2363"/>
      <c r="F2363"/>
      <c r="I2363"/>
      <c r="J2363"/>
    </row>
    <row r="2364" spans="1:10" x14ac:dyDescent="0.2">
      <c r="A2364" s="473"/>
      <c r="B2364"/>
      <c r="D2364"/>
      <c r="E2364"/>
      <c r="F2364"/>
      <c r="I2364"/>
      <c r="J2364"/>
    </row>
    <row r="2365" spans="1:10" x14ac:dyDescent="0.2">
      <c r="A2365" s="473"/>
      <c r="B2365"/>
      <c r="D2365"/>
      <c r="E2365"/>
      <c r="F2365"/>
      <c r="I2365"/>
      <c r="J2365"/>
    </row>
    <row r="2366" spans="1:10" x14ac:dyDescent="0.2">
      <c r="A2366" s="473"/>
      <c r="B2366"/>
      <c r="D2366"/>
      <c r="E2366"/>
      <c r="F2366"/>
      <c r="I2366"/>
      <c r="J2366"/>
    </row>
    <row r="2367" spans="1:10" x14ac:dyDescent="0.2">
      <c r="A2367" s="473"/>
      <c r="B2367"/>
      <c r="D2367"/>
      <c r="E2367"/>
      <c r="F2367"/>
      <c r="I2367"/>
      <c r="J2367"/>
    </row>
    <row r="2368" spans="1:10" x14ac:dyDescent="0.2">
      <c r="A2368" s="473"/>
      <c r="B2368"/>
      <c r="D2368"/>
      <c r="E2368"/>
      <c r="F2368"/>
      <c r="I2368"/>
      <c r="J2368"/>
    </row>
    <row r="2369" spans="1:10" x14ac:dyDescent="0.2">
      <c r="A2369" s="473"/>
      <c r="B2369"/>
      <c r="D2369"/>
      <c r="E2369"/>
      <c r="F2369"/>
      <c r="I2369"/>
      <c r="J2369"/>
    </row>
    <row r="2370" spans="1:10" x14ac:dyDescent="0.2">
      <c r="A2370" s="473"/>
      <c r="B2370"/>
      <c r="D2370"/>
      <c r="E2370"/>
      <c r="F2370"/>
      <c r="I2370"/>
      <c r="J2370"/>
    </row>
    <row r="2371" spans="1:10" x14ac:dyDescent="0.2">
      <c r="A2371" s="473"/>
      <c r="B2371"/>
      <c r="D2371"/>
      <c r="E2371"/>
      <c r="F2371"/>
      <c r="I2371"/>
      <c r="J2371"/>
    </row>
    <row r="2372" spans="1:10" x14ac:dyDescent="0.2">
      <c r="A2372" s="473"/>
      <c r="B2372"/>
      <c r="D2372"/>
      <c r="E2372"/>
      <c r="F2372"/>
      <c r="I2372"/>
      <c r="J2372"/>
    </row>
    <row r="2373" spans="1:10" x14ac:dyDescent="0.2">
      <c r="A2373" s="473"/>
      <c r="B2373"/>
      <c r="D2373"/>
      <c r="E2373"/>
      <c r="F2373"/>
      <c r="I2373"/>
      <c r="J2373"/>
    </row>
    <row r="2374" spans="1:10" x14ac:dyDescent="0.2">
      <c r="A2374" s="473"/>
      <c r="B2374"/>
      <c r="D2374"/>
      <c r="E2374"/>
      <c r="F2374"/>
      <c r="I2374"/>
      <c r="J2374"/>
    </row>
    <row r="2375" spans="1:10" x14ac:dyDescent="0.2">
      <c r="A2375" s="473"/>
      <c r="B2375"/>
      <c r="D2375"/>
      <c r="E2375"/>
      <c r="F2375"/>
      <c r="I2375"/>
      <c r="J2375"/>
    </row>
    <row r="2376" spans="1:10" x14ac:dyDescent="0.2">
      <c r="A2376" s="473"/>
      <c r="B2376"/>
      <c r="D2376"/>
      <c r="E2376"/>
      <c r="F2376"/>
      <c r="I2376"/>
      <c r="J2376"/>
    </row>
    <row r="2377" spans="1:10" x14ac:dyDescent="0.2">
      <c r="A2377" s="473"/>
      <c r="B2377"/>
      <c r="D2377"/>
      <c r="E2377"/>
      <c r="F2377"/>
      <c r="I2377"/>
      <c r="J2377"/>
    </row>
    <row r="2378" spans="1:10" x14ac:dyDescent="0.2">
      <c r="A2378" s="473"/>
      <c r="B2378"/>
      <c r="D2378"/>
      <c r="E2378"/>
      <c r="F2378"/>
      <c r="I2378"/>
      <c r="J2378"/>
    </row>
    <row r="2379" spans="1:10" x14ac:dyDescent="0.2">
      <c r="A2379" s="473"/>
      <c r="B2379"/>
      <c r="D2379"/>
      <c r="E2379"/>
      <c r="F2379"/>
      <c r="I2379"/>
      <c r="J2379"/>
    </row>
    <row r="2380" spans="1:10" x14ac:dyDescent="0.2">
      <c r="A2380" s="473"/>
      <c r="B2380"/>
      <c r="D2380"/>
      <c r="E2380"/>
      <c r="F2380"/>
      <c r="I2380"/>
      <c r="J2380"/>
    </row>
    <row r="2381" spans="1:10" x14ac:dyDescent="0.2">
      <c r="A2381" s="473"/>
      <c r="B2381"/>
      <c r="D2381"/>
      <c r="E2381"/>
      <c r="F2381"/>
      <c r="I2381"/>
      <c r="J2381"/>
    </row>
    <row r="2382" spans="1:10" x14ac:dyDescent="0.2">
      <c r="A2382" s="473"/>
      <c r="B2382"/>
      <c r="D2382"/>
      <c r="E2382"/>
      <c r="F2382"/>
      <c r="I2382"/>
      <c r="J2382"/>
    </row>
    <row r="2383" spans="1:10" x14ac:dyDescent="0.2">
      <c r="A2383" s="473"/>
      <c r="B2383"/>
      <c r="D2383"/>
      <c r="E2383"/>
      <c r="F2383"/>
      <c r="I2383"/>
      <c r="J2383"/>
    </row>
    <row r="2384" spans="1:10" x14ac:dyDescent="0.2">
      <c r="A2384" s="473"/>
      <c r="B2384"/>
      <c r="D2384"/>
      <c r="E2384"/>
      <c r="F2384"/>
      <c r="I2384"/>
      <c r="J2384"/>
    </row>
    <row r="2385" spans="1:10" x14ac:dyDescent="0.2">
      <c r="A2385" s="473"/>
      <c r="B2385"/>
      <c r="D2385"/>
      <c r="E2385"/>
      <c r="F2385"/>
      <c r="I2385"/>
      <c r="J2385"/>
    </row>
    <row r="2386" spans="1:10" x14ac:dyDescent="0.2">
      <c r="A2386" s="473"/>
      <c r="B2386"/>
      <c r="D2386"/>
      <c r="E2386"/>
      <c r="F2386"/>
      <c r="I2386"/>
      <c r="J2386"/>
    </row>
    <row r="2387" spans="1:10" x14ac:dyDescent="0.2">
      <c r="A2387" s="473"/>
      <c r="B2387"/>
      <c r="D2387"/>
      <c r="E2387"/>
      <c r="F2387"/>
      <c r="I2387"/>
      <c r="J2387"/>
    </row>
    <row r="2388" spans="1:10" x14ac:dyDescent="0.2">
      <c r="A2388" s="473"/>
      <c r="B2388"/>
      <c r="D2388"/>
      <c r="E2388"/>
      <c r="F2388"/>
      <c r="I2388"/>
      <c r="J2388"/>
    </row>
    <row r="2389" spans="1:10" x14ac:dyDescent="0.2">
      <c r="A2389" s="473"/>
      <c r="B2389"/>
      <c r="D2389"/>
      <c r="E2389"/>
      <c r="F2389"/>
      <c r="I2389"/>
      <c r="J2389"/>
    </row>
    <row r="2390" spans="1:10" x14ac:dyDescent="0.2">
      <c r="A2390" s="473"/>
      <c r="B2390"/>
      <c r="D2390"/>
      <c r="E2390"/>
      <c r="F2390"/>
      <c r="I2390"/>
      <c r="J2390"/>
    </row>
    <row r="2391" spans="1:10" x14ac:dyDescent="0.2">
      <c r="A2391" s="473"/>
      <c r="B2391"/>
      <c r="D2391"/>
      <c r="E2391"/>
      <c r="F2391"/>
      <c r="I2391"/>
      <c r="J2391"/>
    </row>
    <row r="2392" spans="1:10" x14ac:dyDescent="0.2">
      <c r="A2392" s="473"/>
      <c r="B2392"/>
      <c r="D2392"/>
      <c r="E2392"/>
      <c r="F2392"/>
      <c r="I2392"/>
      <c r="J2392"/>
    </row>
    <row r="2393" spans="1:10" x14ac:dyDescent="0.2">
      <c r="A2393" s="473"/>
      <c r="B2393"/>
      <c r="D2393"/>
      <c r="E2393"/>
      <c r="F2393"/>
      <c r="I2393"/>
      <c r="J2393"/>
    </row>
    <row r="2394" spans="1:10" x14ac:dyDescent="0.2">
      <c r="A2394" s="473"/>
      <c r="B2394"/>
      <c r="D2394"/>
      <c r="E2394"/>
      <c r="F2394"/>
      <c r="I2394"/>
      <c r="J2394"/>
    </row>
    <row r="2395" spans="1:10" x14ac:dyDescent="0.2">
      <c r="A2395" s="473"/>
      <c r="B2395"/>
      <c r="D2395"/>
      <c r="E2395"/>
      <c r="F2395"/>
      <c r="I2395"/>
      <c r="J2395"/>
    </row>
    <row r="2396" spans="1:10" x14ac:dyDescent="0.2">
      <c r="A2396" s="473"/>
      <c r="B2396"/>
      <c r="D2396"/>
      <c r="E2396"/>
      <c r="F2396"/>
      <c r="I2396"/>
      <c r="J2396"/>
    </row>
    <row r="2397" spans="1:10" x14ac:dyDescent="0.2">
      <c r="A2397" s="473"/>
      <c r="B2397"/>
      <c r="D2397"/>
      <c r="E2397"/>
      <c r="F2397"/>
      <c r="I2397"/>
      <c r="J2397"/>
    </row>
    <row r="2398" spans="1:10" x14ac:dyDescent="0.2">
      <c r="A2398" s="473"/>
      <c r="B2398"/>
      <c r="D2398"/>
      <c r="E2398"/>
      <c r="F2398"/>
      <c r="I2398"/>
      <c r="J2398"/>
    </row>
    <row r="2399" spans="1:10" x14ac:dyDescent="0.2">
      <c r="A2399" s="473"/>
      <c r="B2399"/>
      <c r="D2399"/>
      <c r="E2399"/>
      <c r="F2399"/>
      <c r="I2399"/>
      <c r="J2399"/>
    </row>
    <row r="2400" spans="1:10" x14ac:dyDescent="0.2">
      <c r="A2400" s="473"/>
      <c r="B2400"/>
      <c r="D2400"/>
      <c r="E2400"/>
      <c r="F2400"/>
      <c r="I2400"/>
      <c r="J2400"/>
    </row>
    <row r="2401" spans="1:10" x14ac:dyDescent="0.2">
      <c r="A2401" s="473"/>
      <c r="B2401"/>
      <c r="D2401"/>
      <c r="E2401"/>
      <c r="F2401"/>
      <c r="I2401"/>
      <c r="J2401"/>
    </row>
    <row r="2402" spans="1:10" x14ac:dyDescent="0.2">
      <c r="A2402" s="473"/>
      <c r="B2402"/>
      <c r="D2402"/>
      <c r="E2402"/>
      <c r="F2402"/>
      <c r="I2402"/>
      <c r="J2402"/>
    </row>
    <row r="2403" spans="1:10" x14ac:dyDescent="0.2">
      <c r="A2403" s="473"/>
      <c r="B2403"/>
      <c r="D2403"/>
      <c r="E2403"/>
      <c r="F2403"/>
      <c r="I2403"/>
      <c r="J2403"/>
    </row>
    <row r="2404" spans="1:10" x14ac:dyDescent="0.2">
      <c r="A2404" s="473"/>
      <c r="B2404"/>
      <c r="D2404"/>
      <c r="E2404"/>
      <c r="F2404"/>
      <c r="I2404"/>
      <c r="J2404"/>
    </row>
    <row r="2405" spans="1:10" x14ac:dyDescent="0.2">
      <c r="A2405" s="473"/>
      <c r="B2405"/>
      <c r="D2405"/>
      <c r="E2405"/>
      <c r="F2405"/>
      <c r="I2405"/>
      <c r="J2405"/>
    </row>
    <row r="2406" spans="1:10" x14ac:dyDescent="0.2">
      <c r="A2406" s="473"/>
      <c r="B2406"/>
      <c r="D2406"/>
      <c r="E2406"/>
      <c r="F2406"/>
      <c r="I2406"/>
      <c r="J2406"/>
    </row>
    <row r="2407" spans="1:10" x14ac:dyDescent="0.2">
      <c r="A2407" s="473"/>
      <c r="B2407"/>
      <c r="D2407"/>
      <c r="E2407"/>
      <c r="F2407"/>
      <c r="I2407"/>
      <c r="J2407"/>
    </row>
    <row r="2408" spans="1:10" x14ac:dyDescent="0.2">
      <c r="A2408" s="473"/>
      <c r="B2408"/>
      <c r="D2408"/>
      <c r="E2408"/>
      <c r="F2408"/>
      <c r="I2408"/>
      <c r="J2408"/>
    </row>
    <row r="2409" spans="1:10" x14ac:dyDescent="0.2">
      <c r="A2409" s="473"/>
      <c r="B2409"/>
      <c r="D2409"/>
      <c r="E2409"/>
      <c r="F2409"/>
      <c r="I2409"/>
      <c r="J2409"/>
    </row>
    <row r="2410" spans="1:10" x14ac:dyDescent="0.2">
      <c r="A2410" s="473"/>
      <c r="B2410"/>
      <c r="D2410"/>
      <c r="E2410"/>
      <c r="F2410"/>
      <c r="I2410"/>
      <c r="J2410"/>
    </row>
    <row r="2411" spans="1:10" x14ac:dyDescent="0.2">
      <c r="A2411" s="473"/>
      <c r="B2411"/>
      <c r="D2411"/>
      <c r="E2411"/>
      <c r="F2411"/>
      <c r="I2411"/>
      <c r="J2411"/>
    </row>
    <row r="2412" spans="1:10" x14ac:dyDescent="0.2">
      <c r="A2412" s="473"/>
      <c r="B2412"/>
      <c r="D2412"/>
      <c r="E2412"/>
      <c r="F2412"/>
      <c r="I2412"/>
      <c r="J2412"/>
    </row>
    <row r="2413" spans="1:10" x14ac:dyDescent="0.2">
      <c r="A2413" s="473"/>
      <c r="B2413"/>
      <c r="D2413"/>
      <c r="E2413"/>
      <c r="F2413"/>
      <c r="I2413"/>
      <c r="J2413"/>
    </row>
    <row r="2414" spans="1:10" x14ac:dyDescent="0.2">
      <c r="A2414" s="473"/>
      <c r="B2414"/>
      <c r="D2414"/>
      <c r="E2414"/>
      <c r="F2414"/>
      <c r="I2414"/>
      <c r="J2414"/>
    </row>
    <row r="2415" spans="1:10" x14ac:dyDescent="0.2">
      <c r="A2415" s="473"/>
      <c r="B2415"/>
      <c r="D2415"/>
      <c r="E2415"/>
      <c r="F2415"/>
      <c r="I2415"/>
      <c r="J2415"/>
    </row>
    <row r="2416" spans="1:10" x14ac:dyDescent="0.2">
      <c r="A2416" s="473"/>
      <c r="B2416"/>
      <c r="D2416"/>
      <c r="E2416"/>
      <c r="F2416"/>
      <c r="I2416"/>
      <c r="J2416"/>
    </row>
    <row r="2417" spans="1:10" x14ac:dyDescent="0.2">
      <c r="A2417" s="473"/>
      <c r="B2417"/>
      <c r="D2417"/>
      <c r="E2417"/>
      <c r="F2417"/>
      <c r="I2417"/>
      <c r="J2417"/>
    </row>
    <row r="2418" spans="1:10" x14ac:dyDescent="0.2">
      <c r="A2418" s="473"/>
      <c r="B2418"/>
      <c r="D2418"/>
      <c r="E2418"/>
      <c r="F2418"/>
      <c r="I2418"/>
      <c r="J2418"/>
    </row>
    <row r="2419" spans="1:10" x14ac:dyDescent="0.2">
      <c r="A2419" s="473"/>
      <c r="B2419"/>
      <c r="D2419"/>
      <c r="E2419"/>
      <c r="F2419"/>
      <c r="I2419"/>
      <c r="J2419"/>
    </row>
    <row r="2420" spans="1:10" x14ac:dyDescent="0.2">
      <c r="A2420" s="473"/>
      <c r="B2420"/>
      <c r="D2420"/>
      <c r="E2420"/>
      <c r="F2420"/>
      <c r="I2420"/>
      <c r="J2420"/>
    </row>
    <row r="2421" spans="1:10" x14ac:dyDescent="0.2">
      <c r="A2421" s="473"/>
      <c r="B2421"/>
      <c r="D2421"/>
      <c r="E2421"/>
      <c r="F2421"/>
      <c r="I2421"/>
      <c r="J2421"/>
    </row>
    <row r="2422" spans="1:10" x14ac:dyDescent="0.2">
      <c r="A2422" s="473"/>
      <c r="B2422"/>
      <c r="D2422"/>
      <c r="E2422"/>
      <c r="F2422"/>
      <c r="I2422"/>
      <c r="J2422"/>
    </row>
    <row r="2423" spans="1:10" x14ac:dyDescent="0.2">
      <c r="A2423" s="473"/>
      <c r="B2423"/>
      <c r="D2423"/>
      <c r="E2423"/>
      <c r="F2423"/>
      <c r="I2423"/>
      <c r="J2423"/>
    </row>
    <row r="2424" spans="1:10" x14ac:dyDescent="0.2">
      <c r="A2424" s="473"/>
      <c r="B2424"/>
      <c r="D2424"/>
      <c r="E2424"/>
      <c r="F2424"/>
      <c r="I2424"/>
      <c r="J2424"/>
    </row>
    <row r="2425" spans="1:10" x14ac:dyDescent="0.2">
      <c r="A2425" s="473"/>
      <c r="B2425"/>
      <c r="D2425"/>
      <c r="E2425"/>
      <c r="F2425"/>
      <c r="I2425"/>
      <c r="J2425"/>
    </row>
    <row r="2426" spans="1:10" x14ac:dyDescent="0.2">
      <c r="A2426" s="473"/>
      <c r="B2426"/>
      <c r="D2426"/>
      <c r="E2426"/>
      <c r="F2426"/>
      <c r="I2426"/>
      <c r="J2426"/>
    </row>
    <row r="2427" spans="1:10" x14ac:dyDescent="0.2">
      <c r="A2427" s="473"/>
      <c r="B2427"/>
      <c r="D2427"/>
      <c r="E2427"/>
      <c r="F2427"/>
      <c r="I2427"/>
      <c r="J2427"/>
    </row>
    <row r="2428" spans="1:10" x14ac:dyDescent="0.2">
      <c r="A2428" s="473"/>
      <c r="B2428"/>
      <c r="D2428"/>
      <c r="E2428"/>
      <c r="F2428"/>
      <c r="I2428"/>
      <c r="J2428"/>
    </row>
    <row r="2429" spans="1:10" x14ac:dyDescent="0.2">
      <c r="A2429" s="473"/>
      <c r="B2429"/>
      <c r="D2429"/>
      <c r="E2429"/>
      <c r="F2429"/>
      <c r="I2429"/>
      <c r="J2429"/>
    </row>
    <row r="2430" spans="1:10" x14ac:dyDescent="0.2">
      <c r="A2430" s="473"/>
      <c r="B2430"/>
      <c r="D2430"/>
      <c r="E2430"/>
      <c r="F2430"/>
      <c r="I2430"/>
      <c r="J2430"/>
    </row>
    <row r="2431" spans="1:10" x14ac:dyDescent="0.2">
      <c r="A2431" s="473"/>
      <c r="B2431"/>
      <c r="D2431"/>
      <c r="E2431"/>
      <c r="F2431"/>
      <c r="I2431"/>
      <c r="J2431"/>
    </row>
    <row r="2432" spans="1:10" x14ac:dyDescent="0.2">
      <c r="A2432" s="473"/>
      <c r="B2432"/>
      <c r="D2432"/>
      <c r="E2432"/>
      <c r="F2432"/>
      <c r="I2432"/>
      <c r="J2432"/>
    </row>
    <row r="2433" spans="1:10" x14ac:dyDescent="0.2">
      <c r="A2433" s="473"/>
      <c r="B2433"/>
      <c r="D2433"/>
      <c r="E2433"/>
      <c r="F2433"/>
      <c r="I2433"/>
      <c r="J2433"/>
    </row>
    <row r="2434" spans="1:10" x14ac:dyDescent="0.2">
      <c r="A2434" s="473"/>
      <c r="B2434"/>
      <c r="D2434"/>
      <c r="E2434"/>
      <c r="F2434"/>
      <c r="I2434"/>
      <c r="J2434"/>
    </row>
    <row r="2435" spans="1:10" x14ac:dyDescent="0.2">
      <c r="A2435" s="473"/>
      <c r="B2435"/>
      <c r="D2435"/>
      <c r="E2435"/>
      <c r="F2435"/>
      <c r="I2435"/>
      <c r="J2435"/>
    </row>
    <row r="2436" spans="1:10" x14ac:dyDescent="0.2">
      <c r="A2436" s="473"/>
      <c r="B2436"/>
      <c r="D2436"/>
      <c r="E2436"/>
      <c r="F2436"/>
      <c r="I2436"/>
      <c r="J2436"/>
    </row>
    <row r="2437" spans="1:10" x14ac:dyDescent="0.2">
      <c r="A2437" s="473"/>
      <c r="B2437"/>
      <c r="D2437"/>
      <c r="E2437"/>
      <c r="F2437"/>
      <c r="I2437"/>
      <c r="J2437"/>
    </row>
    <row r="2438" spans="1:10" x14ac:dyDescent="0.2">
      <c r="A2438" s="473"/>
      <c r="B2438"/>
      <c r="D2438"/>
      <c r="E2438"/>
      <c r="F2438"/>
      <c r="I2438"/>
      <c r="J2438"/>
    </row>
    <row r="2439" spans="1:10" x14ac:dyDescent="0.2">
      <c r="A2439" s="473"/>
      <c r="B2439"/>
      <c r="D2439"/>
      <c r="E2439"/>
      <c r="F2439"/>
      <c r="I2439"/>
      <c r="J2439"/>
    </row>
    <row r="2440" spans="1:10" x14ac:dyDescent="0.2">
      <c r="A2440" s="473"/>
      <c r="B2440"/>
      <c r="D2440"/>
      <c r="E2440"/>
      <c r="F2440"/>
      <c r="I2440"/>
      <c r="J2440"/>
    </row>
    <row r="2441" spans="1:10" x14ac:dyDescent="0.2">
      <c r="A2441" s="473"/>
      <c r="B2441"/>
      <c r="D2441"/>
      <c r="E2441"/>
      <c r="F2441"/>
      <c r="I2441"/>
      <c r="J2441"/>
    </row>
    <row r="2442" spans="1:10" x14ac:dyDescent="0.2">
      <c r="A2442" s="473"/>
      <c r="B2442"/>
      <c r="D2442"/>
      <c r="E2442"/>
      <c r="F2442"/>
      <c r="I2442"/>
      <c r="J2442"/>
    </row>
    <row r="2443" spans="1:10" x14ac:dyDescent="0.2">
      <c r="A2443" s="473"/>
      <c r="B2443"/>
      <c r="D2443"/>
      <c r="E2443"/>
      <c r="F2443"/>
      <c r="I2443"/>
      <c r="J2443"/>
    </row>
    <row r="2444" spans="1:10" x14ac:dyDescent="0.2">
      <c r="A2444" s="473"/>
      <c r="B2444"/>
      <c r="D2444"/>
      <c r="E2444"/>
      <c r="F2444"/>
      <c r="I2444"/>
      <c r="J2444"/>
    </row>
    <row r="2445" spans="1:10" x14ac:dyDescent="0.2">
      <c r="A2445" s="473"/>
      <c r="B2445"/>
      <c r="D2445"/>
      <c r="E2445"/>
      <c r="F2445"/>
      <c r="I2445"/>
      <c r="J2445"/>
    </row>
    <row r="2446" spans="1:10" x14ac:dyDescent="0.2">
      <c r="A2446" s="473"/>
      <c r="B2446"/>
      <c r="D2446"/>
      <c r="E2446"/>
      <c r="F2446"/>
      <c r="I2446"/>
      <c r="J2446"/>
    </row>
    <row r="2447" spans="1:10" x14ac:dyDescent="0.2">
      <c r="A2447" s="473"/>
      <c r="B2447"/>
      <c r="D2447"/>
      <c r="E2447"/>
      <c r="F2447"/>
      <c r="I2447"/>
      <c r="J2447"/>
    </row>
    <row r="2448" spans="1:10" x14ac:dyDescent="0.2">
      <c r="A2448" s="473"/>
      <c r="B2448"/>
      <c r="D2448"/>
      <c r="E2448"/>
      <c r="F2448"/>
      <c r="I2448"/>
      <c r="J2448"/>
    </row>
    <row r="2449" spans="1:10" x14ac:dyDescent="0.2">
      <c r="A2449" s="473"/>
      <c r="B2449"/>
      <c r="D2449"/>
      <c r="E2449"/>
      <c r="F2449"/>
      <c r="I2449"/>
      <c r="J2449"/>
    </row>
    <row r="2450" spans="1:10" x14ac:dyDescent="0.2">
      <c r="A2450" s="473"/>
      <c r="B2450"/>
      <c r="D2450"/>
      <c r="E2450"/>
      <c r="F2450"/>
      <c r="I2450"/>
      <c r="J2450"/>
    </row>
    <row r="2451" spans="1:10" x14ac:dyDescent="0.2">
      <c r="A2451" s="473"/>
      <c r="B2451"/>
      <c r="D2451"/>
      <c r="E2451"/>
      <c r="F2451"/>
      <c r="I2451"/>
      <c r="J2451"/>
    </row>
    <row r="2452" spans="1:10" x14ac:dyDescent="0.2">
      <c r="A2452" s="473"/>
      <c r="B2452"/>
      <c r="D2452"/>
      <c r="E2452"/>
      <c r="F2452"/>
      <c r="I2452"/>
      <c r="J2452"/>
    </row>
    <row r="2453" spans="1:10" x14ac:dyDescent="0.2">
      <c r="A2453" s="473"/>
      <c r="B2453"/>
      <c r="D2453"/>
      <c r="E2453"/>
      <c r="F2453"/>
      <c r="I2453"/>
      <c r="J2453"/>
    </row>
    <row r="2454" spans="1:10" x14ac:dyDescent="0.2">
      <c r="A2454" s="473"/>
      <c r="B2454"/>
      <c r="D2454"/>
      <c r="E2454"/>
      <c r="F2454"/>
      <c r="I2454"/>
      <c r="J2454"/>
    </row>
    <row r="2455" spans="1:10" x14ac:dyDescent="0.2">
      <c r="A2455" s="473"/>
      <c r="B2455"/>
      <c r="D2455"/>
      <c r="E2455"/>
      <c r="F2455"/>
      <c r="I2455"/>
      <c r="J2455"/>
    </row>
    <row r="2456" spans="1:10" x14ac:dyDescent="0.2">
      <c r="A2456" s="473"/>
      <c r="B2456"/>
      <c r="D2456"/>
      <c r="E2456"/>
      <c r="F2456"/>
      <c r="I2456"/>
      <c r="J2456"/>
    </row>
    <row r="2457" spans="1:10" x14ac:dyDescent="0.2">
      <c r="A2457" s="473"/>
      <c r="B2457"/>
      <c r="D2457"/>
      <c r="E2457"/>
      <c r="F2457"/>
      <c r="I2457"/>
      <c r="J2457"/>
    </row>
    <row r="2458" spans="1:10" x14ac:dyDescent="0.2">
      <c r="A2458" s="473"/>
      <c r="B2458"/>
      <c r="D2458"/>
      <c r="E2458"/>
      <c r="F2458"/>
      <c r="I2458"/>
      <c r="J2458"/>
    </row>
    <row r="2459" spans="1:10" x14ac:dyDescent="0.2">
      <c r="A2459" s="473"/>
      <c r="B2459"/>
      <c r="D2459"/>
      <c r="E2459"/>
      <c r="F2459"/>
      <c r="I2459"/>
      <c r="J2459"/>
    </row>
    <row r="2460" spans="1:10" x14ac:dyDescent="0.2">
      <c r="A2460" s="473"/>
      <c r="B2460"/>
      <c r="D2460"/>
      <c r="E2460"/>
      <c r="F2460"/>
      <c r="I2460"/>
      <c r="J2460"/>
    </row>
    <row r="2461" spans="1:10" x14ac:dyDescent="0.2">
      <c r="A2461" s="473"/>
      <c r="B2461"/>
      <c r="D2461"/>
      <c r="E2461"/>
      <c r="F2461"/>
      <c r="I2461"/>
      <c r="J2461"/>
    </row>
    <row r="2462" spans="1:10" x14ac:dyDescent="0.2">
      <c r="A2462" s="473"/>
      <c r="B2462"/>
      <c r="D2462"/>
      <c r="E2462"/>
      <c r="F2462"/>
      <c r="I2462"/>
      <c r="J2462"/>
    </row>
    <row r="2463" spans="1:10" x14ac:dyDescent="0.2">
      <c r="A2463" s="473"/>
      <c r="B2463"/>
      <c r="D2463"/>
      <c r="E2463"/>
      <c r="F2463"/>
      <c r="I2463"/>
      <c r="J2463"/>
    </row>
    <row r="2464" spans="1:10" x14ac:dyDescent="0.2">
      <c r="A2464" s="473"/>
      <c r="B2464"/>
      <c r="D2464"/>
      <c r="E2464"/>
      <c r="F2464"/>
      <c r="I2464"/>
      <c r="J2464"/>
    </row>
    <row r="2465" spans="1:10" x14ac:dyDescent="0.2">
      <c r="A2465" s="473"/>
      <c r="B2465"/>
      <c r="D2465"/>
      <c r="E2465"/>
      <c r="F2465"/>
      <c r="I2465"/>
      <c r="J2465"/>
    </row>
    <row r="2466" spans="1:10" x14ac:dyDescent="0.2">
      <c r="A2466" s="473"/>
      <c r="B2466"/>
      <c r="D2466"/>
      <c r="E2466"/>
      <c r="F2466"/>
      <c r="I2466"/>
      <c r="J2466"/>
    </row>
    <row r="2467" spans="1:10" x14ac:dyDescent="0.2">
      <c r="A2467" s="473"/>
      <c r="B2467"/>
      <c r="D2467"/>
      <c r="E2467"/>
      <c r="F2467"/>
      <c r="I2467"/>
      <c r="J2467"/>
    </row>
    <row r="2468" spans="1:10" x14ac:dyDescent="0.2">
      <c r="A2468" s="473"/>
      <c r="B2468"/>
      <c r="D2468"/>
      <c r="E2468"/>
      <c r="F2468"/>
      <c r="I2468"/>
      <c r="J2468"/>
    </row>
    <row r="2469" spans="1:10" x14ac:dyDescent="0.2">
      <c r="A2469" s="473"/>
      <c r="B2469"/>
      <c r="D2469"/>
      <c r="E2469"/>
      <c r="F2469"/>
      <c r="I2469"/>
      <c r="J2469"/>
    </row>
    <row r="2470" spans="1:10" x14ac:dyDescent="0.2">
      <c r="A2470" s="473"/>
      <c r="B2470"/>
      <c r="D2470"/>
      <c r="E2470"/>
      <c r="F2470"/>
      <c r="I2470"/>
      <c r="J2470"/>
    </row>
    <row r="2471" spans="1:10" x14ac:dyDescent="0.2">
      <c r="A2471" s="473"/>
      <c r="B2471"/>
      <c r="D2471"/>
      <c r="E2471"/>
      <c r="F2471"/>
      <c r="I2471"/>
      <c r="J2471"/>
    </row>
    <row r="2472" spans="1:10" x14ac:dyDescent="0.2">
      <c r="A2472" s="473"/>
      <c r="B2472"/>
      <c r="D2472"/>
      <c r="E2472"/>
      <c r="F2472"/>
      <c r="I2472"/>
      <c r="J2472"/>
    </row>
    <row r="2473" spans="1:10" x14ac:dyDescent="0.2">
      <c r="A2473" s="473"/>
      <c r="B2473"/>
      <c r="D2473"/>
      <c r="E2473"/>
      <c r="F2473"/>
      <c r="I2473"/>
      <c r="J2473"/>
    </row>
    <row r="2474" spans="1:10" x14ac:dyDescent="0.2">
      <c r="A2474" s="473"/>
      <c r="B2474"/>
      <c r="D2474"/>
      <c r="E2474"/>
      <c r="F2474"/>
      <c r="I2474"/>
      <c r="J2474"/>
    </row>
    <row r="2475" spans="1:10" x14ac:dyDescent="0.2">
      <c r="A2475" s="473"/>
      <c r="B2475"/>
      <c r="D2475"/>
      <c r="E2475"/>
      <c r="F2475"/>
      <c r="I2475"/>
      <c r="J2475"/>
    </row>
    <row r="2476" spans="1:10" x14ac:dyDescent="0.2">
      <c r="A2476" s="473"/>
      <c r="B2476"/>
      <c r="D2476"/>
      <c r="E2476"/>
      <c r="F2476"/>
      <c r="I2476"/>
      <c r="J2476"/>
    </row>
    <row r="2477" spans="1:10" x14ac:dyDescent="0.2">
      <c r="A2477" s="473"/>
      <c r="B2477"/>
      <c r="D2477"/>
      <c r="E2477"/>
      <c r="F2477"/>
      <c r="I2477"/>
      <c r="J2477"/>
    </row>
    <row r="2478" spans="1:10" x14ac:dyDescent="0.2">
      <c r="A2478" s="473"/>
      <c r="B2478"/>
      <c r="D2478"/>
      <c r="E2478"/>
      <c r="F2478"/>
      <c r="I2478"/>
      <c r="J2478"/>
    </row>
    <row r="2479" spans="1:10" x14ac:dyDescent="0.2">
      <c r="A2479" s="473"/>
      <c r="B2479"/>
      <c r="D2479"/>
      <c r="E2479"/>
      <c r="F2479"/>
      <c r="I2479"/>
      <c r="J2479"/>
    </row>
    <row r="2480" spans="1:10" x14ac:dyDescent="0.2">
      <c r="A2480" s="473"/>
      <c r="B2480"/>
      <c r="D2480"/>
      <c r="E2480"/>
      <c r="F2480"/>
      <c r="I2480"/>
      <c r="J2480"/>
    </row>
    <row r="2481" spans="1:10" x14ac:dyDescent="0.2">
      <c r="A2481" s="473"/>
      <c r="B2481"/>
      <c r="D2481"/>
      <c r="E2481"/>
      <c r="F2481"/>
      <c r="I2481"/>
      <c r="J2481"/>
    </row>
    <row r="2482" spans="1:10" x14ac:dyDescent="0.2">
      <c r="A2482" s="473"/>
      <c r="B2482"/>
      <c r="D2482"/>
      <c r="E2482"/>
      <c r="F2482"/>
      <c r="I2482"/>
      <c r="J2482"/>
    </row>
    <row r="2483" spans="1:10" x14ac:dyDescent="0.2">
      <c r="A2483" s="473"/>
      <c r="B2483"/>
      <c r="D2483"/>
      <c r="E2483"/>
      <c r="F2483"/>
      <c r="I2483"/>
      <c r="J2483"/>
    </row>
    <row r="2484" spans="1:10" x14ac:dyDescent="0.2">
      <c r="A2484" s="473"/>
      <c r="B2484"/>
      <c r="D2484"/>
      <c r="E2484"/>
      <c r="F2484"/>
      <c r="I2484"/>
      <c r="J2484"/>
    </row>
    <row r="2485" spans="1:10" x14ac:dyDescent="0.2">
      <c r="A2485" s="473"/>
      <c r="B2485"/>
      <c r="D2485"/>
      <c r="E2485"/>
      <c r="F2485"/>
      <c r="I2485"/>
      <c r="J2485"/>
    </row>
    <row r="2486" spans="1:10" x14ac:dyDescent="0.2">
      <c r="A2486" s="473"/>
      <c r="B2486"/>
      <c r="D2486"/>
      <c r="E2486"/>
      <c r="F2486"/>
      <c r="I2486"/>
      <c r="J2486"/>
    </row>
    <row r="2487" spans="1:10" x14ac:dyDescent="0.2">
      <c r="A2487" s="473"/>
      <c r="B2487"/>
      <c r="D2487"/>
      <c r="E2487"/>
      <c r="F2487"/>
      <c r="I2487"/>
      <c r="J2487"/>
    </row>
    <row r="2488" spans="1:10" x14ac:dyDescent="0.2">
      <c r="A2488" s="473"/>
      <c r="B2488"/>
      <c r="D2488"/>
      <c r="E2488"/>
      <c r="F2488"/>
      <c r="I2488"/>
      <c r="J2488"/>
    </row>
    <row r="2489" spans="1:10" x14ac:dyDescent="0.2">
      <c r="A2489" s="473"/>
      <c r="B2489"/>
      <c r="D2489"/>
      <c r="E2489"/>
      <c r="F2489"/>
      <c r="I2489"/>
      <c r="J2489"/>
    </row>
    <row r="2490" spans="1:10" x14ac:dyDescent="0.2">
      <c r="A2490" s="473"/>
      <c r="B2490"/>
      <c r="D2490"/>
      <c r="E2490"/>
      <c r="F2490"/>
      <c r="I2490"/>
      <c r="J2490"/>
    </row>
    <row r="2491" spans="1:10" x14ac:dyDescent="0.2">
      <c r="A2491" s="473"/>
      <c r="B2491"/>
      <c r="D2491"/>
      <c r="E2491"/>
      <c r="F2491"/>
      <c r="I2491"/>
      <c r="J2491"/>
    </row>
    <row r="2492" spans="1:10" x14ac:dyDescent="0.2">
      <c r="A2492" s="473"/>
      <c r="B2492"/>
      <c r="D2492"/>
      <c r="E2492"/>
      <c r="F2492"/>
      <c r="I2492"/>
      <c r="J2492"/>
    </row>
    <row r="2493" spans="1:10" x14ac:dyDescent="0.2">
      <c r="A2493" s="473"/>
      <c r="B2493"/>
      <c r="D2493"/>
      <c r="E2493"/>
      <c r="F2493"/>
      <c r="I2493"/>
      <c r="J2493"/>
    </row>
    <row r="2494" spans="1:10" x14ac:dyDescent="0.2">
      <c r="A2494" s="473"/>
      <c r="B2494"/>
      <c r="D2494"/>
      <c r="E2494"/>
      <c r="F2494"/>
      <c r="I2494"/>
      <c r="J2494"/>
    </row>
    <row r="2495" spans="1:10" x14ac:dyDescent="0.2">
      <c r="A2495" s="473"/>
      <c r="B2495"/>
      <c r="D2495"/>
      <c r="E2495"/>
      <c r="F2495"/>
      <c r="I2495"/>
      <c r="J2495"/>
    </row>
    <row r="2496" spans="1:10" x14ac:dyDescent="0.2">
      <c r="A2496" s="473"/>
      <c r="B2496"/>
      <c r="D2496"/>
      <c r="E2496"/>
      <c r="F2496"/>
      <c r="I2496"/>
      <c r="J2496"/>
    </row>
    <row r="2497" spans="1:10" x14ac:dyDescent="0.2">
      <c r="A2497" s="473"/>
      <c r="B2497"/>
      <c r="D2497"/>
      <c r="E2497"/>
      <c r="F2497"/>
      <c r="I2497"/>
      <c r="J2497"/>
    </row>
    <row r="2498" spans="1:10" x14ac:dyDescent="0.2">
      <c r="A2498" s="473"/>
      <c r="B2498"/>
      <c r="D2498"/>
      <c r="E2498"/>
      <c r="F2498"/>
      <c r="I2498"/>
      <c r="J2498"/>
    </row>
    <row r="2499" spans="1:10" x14ac:dyDescent="0.2">
      <c r="A2499" s="473"/>
      <c r="B2499"/>
      <c r="D2499"/>
      <c r="E2499"/>
      <c r="F2499"/>
      <c r="I2499"/>
      <c r="J2499"/>
    </row>
    <row r="2500" spans="1:10" x14ac:dyDescent="0.2">
      <c r="A2500" s="473"/>
      <c r="B2500"/>
      <c r="D2500"/>
      <c r="E2500"/>
      <c r="F2500"/>
      <c r="I2500"/>
      <c r="J2500"/>
    </row>
    <row r="2501" spans="1:10" x14ac:dyDescent="0.2">
      <c r="A2501" s="473"/>
      <c r="B2501"/>
      <c r="D2501"/>
      <c r="E2501"/>
      <c r="F2501"/>
      <c r="I2501"/>
      <c r="J2501"/>
    </row>
    <row r="2502" spans="1:10" x14ac:dyDescent="0.2">
      <c r="A2502" s="473"/>
      <c r="B2502"/>
      <c r="D2502"/>
      <c r="E2502"/>
      <c r="F2502"/>
      <c r="I2502"/>
      <c r="J2502"/>
    </row>
    <row r="2503" spans="1:10" x14ac:dyDescent="0.2">
      <c r="A2503" s="473"/>
      <c r="B2503"/>
      <c r="D2503"/>
      <c r="E2503"/>
      <c r="F2503"/>
      <c r="I2503"/>
      <c r="J2503"/>
    </row>
    <row r="2504" spans="1:10" x14ac:dyDescent="0.2">
      <c r="A2504" s="473"/>
      <c r="B2504"/>
      <c r="D2504"/>
      <c r="E2504"/>
      <c r="F2504"/>
      <c r="I2504"/>
      <c r="J2504"/>
    </row>
    <row r="2505" spans="1:10" x14ac:dyDescent="0.2">
      <c r="A2505" s="473"/>
      <c r="B2505"/>
      <c r="D2505"/>
      <c r="E2505"/>
      <c r="F2505"/>
      <c r="I2505"/>
      <c r="J2505"/>
    </row>
    <row r="2506" spans="1:10" x14ac:dyDescent="0.2">
      <c r="A2506" s="473"/>
      <c r="B2506"/>
      <c r="D2506"/>
      <c r="E2506"/>
      <c r="F2506"/>
      <c r="I2506"/>
      <c r="J2506"/>
    </row>
    <row r="2507" spans="1:10" x14ac:dyDescent="0.2">
      <c r="A2507" s="473"/>
      <c r="B2507"/>
      <c r="D2507"/>
      <c r="E2507"/>
      <c r="F2507"/>
      <c r="I2507"/>
      <c r="J2507"/>
    </row>
    <row r="2508" spans="1:10" x14ac:dyDescent="0.2">
      <c r="A2508" s="473"/>
      <c r="B2508"/>
      <c r="D2508"/>
      <c r="E2508"/>
      <c r="F2508"/>
      <c r="I2508"/>
      <c r="J2508"/>
    </row>
    <row r="2509" spans="1:10" x14ac:dyDescent="0.2">
      <c r="A2509" s="473"/>
      <c r="B2509"/>
      <c r="D2509"/>
      <c r="E2509"/>
      <c r="F2509"/>
      <c r="I2509"/>
      <c r="J2509"/>
    </row>
    <row r="2510" spans="1:10" x14ac:dyDescent="0.2">
      <c r="A2510" s="473"/>
      <c r="B2510"/>
      <c r="D2510"/>
      <c r="E2510"/>
      <c r="F2510"/>
      <c r="I2510"/>
      <c r="J2510"/>
    </row>
    <row r="2511" spans="1:10" x14ac:dyDescent="0.2">
      <c r="A2511" s="473"/>
      <c r="B2511"/>
      <c r="D2511"/>
      <c r="E2511"/>
      <c r="F2511"/>
      <c r="I2511"/>
      <c r="J2511"/>
    </row>
    <row r="2512" spans="1:10" x14ac:dyDescent="0.2">
      <c r="A2512" s="473"/>
      <c r="B2512"/>
      <c r="D2512"/>
      <c r="E2512"/>
      <c r="F2512"/>
      <c r="I2512"/>
      <c r="J2512"/>
    </row>
    <row r="2513" spans="1:10" x14ac:dyDescent="0.2">
      <c r="A2513" s="473"/>
      <c r="B2513"/>
      <c r="D2513"/>
      <c r="E2513"/>
      <c r="F2513"/>
      <c r="I2513"/>
      <c r="J2513"/>
    </row>
    <row r="2514" spans="1:10" x14ac:dyDescent="0.2">
      <c r="A2514" s="473"/>
      <c r="B2514"/>
      <c r="D2514"/>
      <c r="E2514"/>
      <c r="F2514"/>
      <c r="I2514"/>
      <c r="J2514"/>
    </row>
    <row r="2515" spans="1:10" x14ac:dyDescent="0.2">
      <c r="A2515" s="473"/>
      <c r="B2515"/>
      <c r="D2515"/>
      <c r="E2515"/>
      <c r="F2515"/>
      <c r="I2515"/>
      <c r="J2515"/>
    </row>
    <row r="2516" spans="1:10" x14ac:dyDescent="0.2">
      <c r="A2516" s="473"/>
      <c r="B2516"/>
      <c r="D2516"/>
      <c r="E2516"/>
      <c r="F2516"/>
      <c r="I2516"/>
      <c r="J2516"/>
    </row>
    <row r="2517" spans="1:10" x14ac:dyDescent="0.2">
      <c r="A2517" s="473"/>
      <c r="B2517"/>
      <c r="D2517"/>
      <c r="E2517"/>
      <c r="F2517"/>
      <c r="I2517"/>
      <c r="J2517"/>
    </row>
    <row r="2518" spans="1:10" x14ac:dyDescent="0.2">
      <c r="A2518" s="473"/>
      <c r="B2518"/>
      <c r="D2518"/>
      <c r="E2518"/>
      <c r="F2518"/>
      <c r="I2518"/>
      <c r="J2518"/>
    </row>
    <row r="2519" spans="1:10" x14ac:dyDescent="0.2">
      <c r="A2519" s="473"/>
      <c r="B2519"/>
      <c r="D2519"/>
      <c r="E2519"/>
      <c r="F2519"/>
      <c r="I2519"/>
      <c r="J2519"/>
    </row>
    <row r="2520" spans="1:10" x14ac:dyDescent="0.2">
      <c r="A2520" s="473"/>
      <c r="B2520"/>
      <c r="D2520"/>
      <c r="E2520"/>
      <c r="F2520"/>
      <c r="I2520"/>
      <c r="J2520"/>
    </row>
    <row r="2521" spans="1:10" x14ac:dyDescent="0.2">
      <c r="A2521" s="473"/>
      <c r="B2521"/>
      <c r="D2521"/>
      <c r="E2521"/>
      <c r="F2521"/>
      <c r="I2521"/>
      <c r="J2521"/>
    </row>
    <row r="2522" spans="1:10" x14ac:dyDescent="0.2">
      <c r="A2522" s="473"/>
      <c r="B2522"/>
      <c r="D2522"/>
      <c r="E2522"/>
      <c r="F2522"/>
      <c r="I2522"/>
      <c r="J2522"/>
    </row>
    <row r="2523" spans="1:10" x14ac:dyDescent="0.2">
      <c r="A2523" s="473"/>
      <c r="B2523"/>
      <c r="D2523"/>
      <c r="E2523"/>
      <c r="F2523"/>
      <c r="I2523"/>
      <c r="J2523"/>
    </row>
    <row r="2524" spans="1:10" x14ac:dyDescent="0.2">
      <c r="A2524" s="473"/>
      <c r="B2524"/>
      <c r="D2524"/>
      <c r="E2524"/>
      <c r="F2524"/>
      <c r="I2524"/>
      <c r="J2524"/>
    </row>
    <row r="2525" spans="1:10" x14ac:dyDescent="0.2">
      <c r="A2525" s="473"/>
      <c r="B2525"/>
      <c r="D2525"/>
      <c r="E2525"/>
      <c r="F2525"/>
      <c r="I2525"/>
      <c r="J2525"/>
    </row>
    <row r="2526" spans="1:10" x14ac:dyDescent="0.2">
      <c r="A2526" s="473"/>
      <c r="B2526"/>
      <c r="D2526"/>
      <c r="E2526"/>
      <c r="F2526"/>
      <c r="I2526"/>
      <c r="J2526"/>
    </row>
    <row r="2527" spans="1:10" x14ac:dyDescent="0.2">
      <c r="A2527" s="473"/>
      <c r="B2527"/>
      <c r="D2527"/>
      <c r="E2527"/>
      <c r="F2527"/>
      <c r="I2527"/>
      <c r="J2527"/>
    </row>
    <row r="2528" spans="1:10" x14ac:dyDescent="0.2">
      <c r="A2528" s="473"/>
      <c r="B2528"/>
      <c r="D2528"/>
      <c r="E2528"/>
      <c r="F2528"/>
      <c r="I2528"/>
      <c r="J2528"/>
    </row>
    <row r="2529" spans="1:10" x14ac:dyDescent="0.2">
      <c r="A2529" s="473"/>
      <c r="B2529"/>
      <c r="D2529"/>
      <c r="E2529"/>
      <c r="F2529"/>
      <c r="I2529"/>
      <c r="J2529"/>
    </row>
    <row r="2530" spans="1:10" x14ac:dyDescent="0.2">
      <c r="A2530" s="473"/>
      <c r="B2530"/>
      <c r="D2530"/>
      <c r="E2530"/>
      <c r="F2530"/>
      <c r="I2530"/>
      <c r="J2530"/>
    </row>
    <row r="2531" spans="1:10" x14ac:dyDescent="0.2">
      <c r="A2531" s="473"/>
      <c r="B2531"/>
      <c r="D2531"/>
      <c r="E2531"/>
      <c r="F2531"/>
      <c r="I2531"/>
      <c r="J2531"/>
    </row>
    <row r="2532" spans="1:10" x14ac:dyDescent="0.2">
      <c r="A2532" s="473"/>
      <c r="B2532"/>
      <c r="D2532"/>
      <c r="E2532"/>
      <c r="F2532"/>
      <c r="I2532"/>
      <c r="J2532"/>
    </row>
    <row r="2533" spans="1:10" x14ac:dyDescent="0.2">
      <c r="A2533" s="473"/>
      <c r="B2533"/>
      <c r="D2533"/>
      <c r="E2533"/>
      <c r="F2533"/>
      <c r="I2533"/>
      <c r="J2533"/>
    </row>
    <row r="2534" spans="1:10" x14ac:dyDescent="0.2">
      <c r="A2534" s="473"/>
      <c r="B2534"/>
      <c r="D2534"/>
      <c r="E2534"/>
      <c r="F2534"/>
      <c r="I2534"/>
      <c r="J2534"/>
    </row>
    <row r="2535" spans="1:10" x14ac:dyDescent="0.2">
      <c r="A2535" s="473"/>
      <c r="B2535"/>
      <c r="D2535"/>
      <c r="E2535"/>
      <c r="F2535"/>
      <c r="I2535"/>
      <c r="J2535"/>
    </row>
    <row r="2536" spans="1:10" x14ac:dyDescent="0.2">
      <c r="A2536" s="473"/>
      <c r="B2536"/>
      <c r="D2536"/>
      <c r="E2536"/>
      <c r="F2536"/>
      <c r="I2536"/>
      <c r="J2536"/>
    </row>
    <row r="2537" spans="1:10" x14ac:dyDescent="0.2">
      <c r="A2537" s="473"/>
      <c r="B2537"/>
      <c r="D2537"/>
      <c r="E2537"/>
      <c r="F2537"/>
      <c r="I2537"/>
      <c r="J2537"/>
    </row>
    <row r="2538" spans="1:10" x14ac:dyDescent="0.2">
      <c r="A2538" s="473"/>
      <c r="B2538"/>
      <c r="D2538"/>
      <c r="E2538"/>
      <c r="F2538"/>
      <c r="I2538"/>
      <c r="J2538"/>
    </row>
    <row r="2539" spans="1:10" x14ac:dyDescent="0.2">
      <c r="A2539" s="473"/>
      <c r="B2539"/>
      <c r="D2539"/>
      <c r="E2539"/>
      <c r="F2539"/>
      <c r="I2539"/>
      <c r="J2539"/>
    </row>
    <row r="2540" spans="1:10" x14ac:dyDescent="0.2">
      <c r="A2540" s="473"/>
      <c r="B2540"/>
      <c r="D2540"/>
      <c r="E2540"/>
      <c r="F2540"/>
      <c r="I2540"/>
      <c r="J2540"/>
    </row>
    <row r="2541" spans="1:10" x14ac:dyDescent="0.2">
      <c r="A2541" s="473"/>
      <c r="B2541"/>
      <c r="D2541"/>
      <c r="E2541"/>
      <c r="F2541"/>
      <c r="I2541"/>
      <c r="J2541"/>
    </row>
    <row r="2542" spans="1:10" x14ac:dyDescent="0.2">
      <c r="A2542" s="473"/>
      <c r="B2542"/>
      <c r="D2542"/>
      <c r="E2542"/>
      <c r="F2542"/>
      <c r="I2542"/>
      <c r="J2542"/>
    </row>
    <row r="2543" spans="1:10" x14ac:dyDescent="0.2">
      <c r="A2543" s="473"/>
      <c r="B2543"/>
      <c r="D2543"/>
      <c r="E2543"/>
      <c r="F2543"/>
      <c r="I2543"/>
      <c r="J2543"/>
    </row>
    <row r="2544" spans="1:10" x14ac:dyDescent="0.2">
      <c r="A2544" s="473"/>
      <c r="B2544"/>
      <c r="D2544"/>
      <c r="E2544"/>
      <c r="F2544"/>
      <c r="I2544"/>
      <c r="J2544"/>
    </row>
    <row r="2545" spans="1:10" x14ac:dyDescent="0.2">
      <c r="A2545" s="473"/>
      <c r="B2545"/>
      <c r="D2545"/>
      <c r="E2545"/>
      <c r="F2545"/>
      <c r="I2545"/>
      <c r="J2545"/>
    </row>
    <row r="2546" spans="1:10" x14ac:dyDescent="0.2">
      <c r="A2546" s="473"/>
      <c r="B2546"/>
      <c r="D2546"/>
      <c r="E2546"/>
      <c r="F2546"/>
      <c r="I2546"/>
      <c r="J2546"/>
    </row>
    <row r="2547" spans="1:10" x14ac:dyDescent="0.2">
      <c r="A2547" s="473"/>
      <c r="B2547"/>
      <c r="D2547"/>
      <c r="E2547"/>
      <c r="F2547"/>
      <c r="I2547"/>
      <c r="J2547"/>
    </row>
    <row r="2548" spans="1:10" x14ac:dyDescent="0.2">
      <c r="A2548" s="473"/>
      <c r="B2548"/>
      <c r="D2548"/>
      <c r="E2548"/>
      <c r="F2548"/>
      <c r="I2548"/>
      <c r="J2548"/>
    </row>
    <row r="2549" spans="1:10" x14ac:dyDescent="0.2">
      <c r="A2549" s="473"/>
      <c r="B2549"/>
      <c r="D2549"/>
      <c r="E2549"/>
      <c r="F2549"/>
      <c r="I2549"/>
      <c r="J2549"/>
    </row>
    <row r="2550" spans="1:10" x14ac:dyDescent="0.2">
      <c r="A2550" s="473"/>
      <c r="B2550"/>
      <c r="D2550"/>
      <c r="E2550"/>
      <c r="F2550"/>
      <c r="I2550"/>
      <c r="J2550"/>
    </row>
    <row r="2551" spans="1:10" x14ac:dyDescent="0.2">
      <c r="A2551" s="473"/>
      <c r="B2551"/>
      <c r="D2551"/>
      <c r="E2551"/>
      <c r="F2551"/>
      <c r="I2551"/>
      <c r="J2551"/>
    </row>
    <row r="2552" spans="1:10" x14ac:dyDescent="0.2">
      <c r="A2552" s="473"/>
      <c r="B2552"/>
      <c r="D2552"/>
      <c r="E2552"/>
      <c r="F2552"/>
      <c r="I2552"/>
      <c r="J2552"/>
    </row>
    <row r="2553" spans="1:10" x14ac:dyDescent="0.2">
      <c r="A2553" s="473"/>
      <c r="B2553"/>
      <c r="D2553"/>
      <c r="E2553"/>
      <c r="F2553"/>
      <c r="I2553"/>
      <c r="J2553"/>
    </row>
    <row r="2554" spans="1:10" x14ac:dyDescent="0.2">
      <c r="A2554" s="473"/>
      <c r="B2554"/>
      <c r="D2554"/>
      <c r="E2554"/>
      <c r="F2554"/>
      <c r="I2554"/>
      <c r="J2554"/>
    </row>
    <row r="2555" spans="1:10" x14ac:dyDescent="0.2">
      <c r="A2555" s="473"/>
      <c r="B2555"/>
      <c r="D2555"/>
      <c r="E2555"/>
      <c r="F2555"/>
      <c r="I2555"/>
      <c r="J2555"/>
    </row>
    <row r="2556" spans="1:10" x14ac:dyDescent="0.2">
      <c r="A2556" s="473"/>
      <c r="B2556"/>
      <c r="D2556"/>
      <c r="E2556"/>
      <c r="F2556"/>
      <c r="I2556"/>
      <c r="J2556"/>
    </row>
    <row r="2557" spans="1:10" x14ac:dyDescent="0.2">
      <c r="A2557" s="473"/>
      <c r="B2557"/>
      <c r="D2557"/>
      <c r="E2557"/>
      <c r="F2557"/>
      <c r="I2557"/>
      <c r="J2557"/>
    </row>
    <row r="2558" spans="1:10" x14ac:dyDescent="0.2">
      <c r="A2558" s="473"/>
      <c r="B2558"/>
      <c r="D2558"/>
      <c r="E2558"/>
      <c r="F2558"/>
      <c r="I2558"/>
      <c r="J2558"/>
    </row>
    <row r="2559" spans="1:10" x14ac:dyDescent="0.2">
      <c r="A2559" s="473"/>
      <c r="B2559"/>
      <c r="D2559"/>
      <c r="E2559"/>
      <c r="F2559"/>
      <c r="I2559"/>
      <c r="J2559"/>
    </row>
    <row r="2560" spans="1:10" x14ac:dyDescent="0.2">
      <c r="A2560" s="473"/>
      <c r="B2560"/>
      <c r="D2560"/>
      <c r="E2560"/>
      <c r="F2560"/>
      <c r="I2560"/>
      <c r="J2560"/>
    </row>
    <row r="2561" spans="1:10" x14ac:dyDescent="0.2">
      <c r="A2561" s="473"/>
      <c r="B2561"/>
      <c r="D2561"/>
      <c r="E2561"/>
      <c r="F2561"/>
      <c r="I2561"/>
      <c r="J2561"/>
    </row>
    <row r="2562" spans="1:10" x14ac:dyDescent="0.2">
      <c r="A2562" s="473"/>
      <c r="B2562"/>
      <c r="D2562"/>
      <c r="E2562"/>
      <c r="F2562"/>
      <c r="I2562"/>
      <c r="J2562"/>
    </row>
    <row r="2563" spans="1:10" x14ac:dyDescent="0.2">
      <c r="A2563" s="473"/>
      <c r="B2563"/>
      <c r="D2563"/>
      <c r="E2563"/>
      <c r="F2563"/>
      <c r="I2563"/>
      <c r="J2563"/>
    </row>
    <row r="2564" spans="1:10" x14ac:dyDescent="0.2">
      <c r="A2564" s="473"/>
      <c r="B2564"/>
      <c r="D2564"/>
      <c r="E2564"/>
      <c r="F2564"/>
      <c r="I2564"/>
      <c r="J2564"/>
    </row>
    <row r="2565" spans="1:10" x14ac:dyDescent="0.2">
      <c r="A2565" s="473"/>
      <c r="B2565"/>
      <c r="D2565"/>
      <c r="E2565"/>
      <c r="F2565"/>
      <c r="I2565"/>
      <c r="J2565"/>
    </row>
    <row r="2566" spans="1:10" x14ac:dyDescent="0.2">
      <c r="A2566" s="473"/>
      <c r="B2566"/>
      <c r="D2566"/>
      <c r="E2566"/>
      <c r="F2566"/>
      <c r="I2566"/>
      <c r="J2566"/>
    </row>
    <row r="2567" spans="1:10" x14ac:dyDescent="0.2">
      <c r="A2567" s="473"/>
      <c r="B2567"/>
      <c r="D2567"/>
      <c r="E2567"/>
      <c r="F2567"/>
      <c r="I2567"/>
      <c r="J2567"/>
    </row>
    <row r="2568" spans="1:10" x14ac:dyDescent="0.2">
      <c r="A2568" s="473"/>
      <c r="B2568"/>
      <c r="D2568"/>
      <c r="E2568"/>
      <c r="F2568"/>
      <c r="I2568"/>
      <c r="J2568"/>
    </row>
    <row r="2569" spans="1:10" x14ac:dyDescent="0.2">
      <c r="A2569" s="473"/>
      <c r="B2569"/>
      <c r="D2569"/>
      <c r="E2569"/>
      <c r="F2569"/>
      <c r="I2569"/>
      <c r="J2569"/>
    </row>
    <row r="2570" spans="1:10" x14ac:dyDescent="0.2">
      <c r="A2570" s="473"/>
      <c r="B2570"/>
      <c r="D2570"/>
      <c r="E2570"/>
      <c r="F2570"/>
      <c r="I2570"/>
      <c r="J2570"/>
    </row>
    <row r="2571" spans="1:10" x14ac:dyDescent="0.2">
      <c r="A2571" s="473"/>
      <c r="B2571"/>
      <c r="D2571"/>
      <c r="E2571"/>
      <c r="F2571"/>
      <c r="I2571"/>
      <c r="J2571"/>
    </row>
    <row r="2572" spans="1:10" x14ac:dyDescent="0.2">
      <c r="A2572" s="473"/>
      <c r="B2572"/>
      <c r="D2572"/>
      <c r="E2572"/>
      <c r="F2572"/>
      <c r="I2572"/>
      <c r="J2572"/>
    </row>
    <row r="2573" spans="1:10" x14ac:dyDescent="0.2">
      <c r="A2573" s="473"/>
      <c r="B2573"/>
      <c r="D2573"/>
      <c r="E2573"/>
      <c r="F2573"/>
      <c r="I2573"/>
      <c r="J2573"/>
    </row>
    <row r="2574" spans="1:10" x14ac:dyDescent="0.2">
      <c r="A2574" s="473"/>
      <c r="B2574"/>
      <c r="D2574"/>
      <c r="E2574"/>
      <c r="F2574"/>
      <c r="I2574"/>
      <c r="J2574"/>
    </row>
    <row r="2575" spans="1:10" x14ac:dyDescent="0.2">
      <c r="A2575" s="473"/>
      <c r="B2575"/>
      <c r="D2575"/>
      <c r="E2575"/>
      <c r="F2575"/>
      <c r="I2575"/>
      <c r="J2575"/>
    </row>
    <row r="2576" spans="1:10" x14ac:dyDescent="0.2">
      <c r="A2576" s="473"/>
      <c r="B2576"/>
      <c r="D2576"/>
      <c r="E2576"/>
      <c r="F2576"/>
      <c r="I2576"/>
      <c r="J2576"/>
    </row>
    <row r="2577" spans="1:10" x14ac:dyDescent="0.2">
      <c r="A2577" s="473"/>
      <c r="B2577"/>
      <c r="D2577"/>
      <c r="E2577"/>
      <c r="F2577"/>
      <c r="I2577"/>
      <c r="J2577"/>
    </row>
    <row r="2578" spans="1:10" x14ac:dyDescent="0.2">
      <c r="A2578" s="473"/>
      <c r="B2578"/>
      <c r="D2578"/>
      <c r="E2578"/>
      <c r="F2578"/>
      <c r="I2578"/>
      <c r="J2578"/>
    </row>
    <row r="2579" spans="1:10" x14ac:dyDescent="0.2">
      <c r="A2579" s="473"/>
      <c r="B2579"/>
      <c r="D2579"/>
      <c r="E2579"/>
      <c r="F2579"/>
      <c r="I2579"/>
      <c r="J2579"/>
    </row>
    <row r="2580" spans="1:10" x14ac:dyDescent="0.2">
      <c r="A2580" s="473"/>
      <c r="B2580"/>
      <c r="D2580"/>
      <c r="E2580"/>
      <c r="F2580"/>
      <c r="I2580"/>
      <c r="J2580"/>
    </row>
    <row r="2581" spans="1:10" x14ac:dyDescent="0.2">
      <c r="A2581" s="473"/>
      <c r="B2581"/>
      <c r="D2581"/>
      <c r="E2581"/>
      <c r="F2581"/>
      <c r="I2581"/>
      <c r="J2581"/>
    </row>
    <row r="2582" spans="1:10" x14ac:dyDescent="0.2">
      <c r="A2582" s="473"/>
      <c r="B2582"/>
      <c r="D2582"/>
      <c r="E2582"/>
      <c r="F2582"/>
      <c r="I2582"/>
      <c r="J2582"/>
    </row>
    <row r="2583" spans="1:10" x14ac:dyDescent="0.2">
      <c r="A2583" s="473"/>
      <c r="B2583"/>
      <c r="D2583"/>
      <c r="E2583"/>
      <c r="F2583"/>
      <c r="I2583"/>
      <c r="J2583"/>
    </row>
    <row r="2584" spans="1:10" x14ac:dyDescent="0.2">
      <c r="A2584" s="473"/>
      <c r="B2584"/>
      <c r="D2584"/>
      <c r="E2584"/>
      <c r="F2584"/>
      <c r="I2584"/>
      <c r="J2584"/>
    </row>
    <row r="2585" spans="1:10" x14ac:dyDescent="0.2">
      <c r="A2585" s="473"/>
      <c r="B2585"/>
      <c r="D2585"/>
      <c r="E2585"/>
      <c r="F2585"/>
      <c r="I2585"/>
      <c r="J2585"/>
    </row>
    <row r="2586" spans="1:10" x14ac:dyDescent="0.2">
      <c r="A2586" s="473"/>
      <c r="B2586"/>
      <c r="D2586"/>
      <c r="E2586"/>
      <c r="F2586"/>
      <c r="I2586"/>
      <c r="J2586"/>
    </row>
    <row r="2587" spans="1:10" x14ac:dyDescent="0.2">
      <c r="A2587" s="473"/>
      <c r="B2587"/>
      <c r="D2587"/>
      <c r="E2587"/>
      <c r="F2587"/>
      <c r="I2587"/>
      <c r="J2587"/>
    </row>
    <row r="2588" spans="1:10" x14ac:dyDescent="0.2">
      <c r="A2588" s="473"/>
      <c r="B2588"/>
      <c r="D2588"/>
      <c r="E2588"/>
      <c r="F2588"/>
      <c r="I2588"/>
      <c r="J2588"/>
    </row>
    <row r="2589" spans="1:10" x14ac:dyDescent="0.2">
      <c r="A2589" s="473"/>
      <c r="B2589"/>
      <c r="D2589"/>
      <c r="E2589"/>
      <c r="F2589"/>
      <c r="I2589"/>
      <c r="J2589"/>
    </row>
    <row r="2590" spans="1:10" x14ac:dyDescent="0.2">
      <c r="A2590" s="473"/>
      <c r="B2590"/>
      <c r="D2590"/>
      <c r="E2590"/>
      <c r="F2590"/>
      <c r="I2590"/>
      <c r="J2590"/>
    </row>
    <row r="2591" spans="1:10" x14ac:dyDescent="0.2">
      <c r="A2591" s="473"/>
      <c r="B2591"/>
      <c r="D2591"/>
      <c r="E2591"/>
      <c r="F2591"/>
      <c r="I2591"/>
      <c r="J2591"/>
    </row>
    <row r="2592" spans="1:10" x14ac:dyDescent="0.2">
      <c r="A2592" s="473"/>
      <c r="B2592"/>
      <c r="D2592"/>
      <c r="E2592"/>
      <c r="F2592"/>
      <c r="I2592"/>
      <c r="J2592"/>
    </row>
    <row r="2593" spans="1:10" x14ac:dyDescent="0.2">
      <c r="A2593" s="473"/>
      <c r="B2593"/>
      <c r="D2593"/>
      <c r="E2593"/>
      <c r="F2593"/>
      <c r="I2593"/>
      <c r="J2593"/>
    </row>
    <row r="2594" spans="1:10" x14ac:dyDescent="0.2">
      <c r="A2594" s="473"/>
      <c r="B2594"/>
      <c r="D2594"/>
      <c r="E2594"/>
      <c r="F2594"/>
      <c r="I2594"/>
      <c r="J2594"/>
    </row>
    <row r="2595" spans="1:10" x14ac:dyDescent="0.2">
      <c r="A2595" s="473"/>
      <c r="B2595"/>
      <c r="D2595"/>
      <c r="E2595"/>
      <c r="F2595"/>
      <c r="I2595"/>
      <c r="J2595"/>
    </row>
    <row r="2596" spans="1:10" x14ac:dyDescent="0.2">
      <c r="A2596" s="473"/>
      <c r="B2596"/>
      <c r="D2596"/>
      <c r="E2596"/>
      <c r="F2596"/>
      <c r="I2596"/>
      <c r="J2596"/>
    </row>
    <row r="2597" spans="1:10" x14ac:dyDescent="0.2">
      <c r="A2597" s="473"/>
      <c r="B2597"/>
      <c r="D2597"/>
      <c r="E2597"/>
      <c r="F2597"/>
      <c r="I2597"/>
      <c r="J2597"/>
    </row>
    <row r="2598" spans="1:10" x14ac:dyDescent="0.2">
      <c r="A2598" s="473"/>
      <c r="B2598"/>
      <c r="D2598"/>
      <c r="E2598"/>
      <c r="F2598"/>
      <c r="I2598"/>
      <c r="J2598"/>
    </row>
    <row r="2599" spans="1:10" x14ac:dyDescent="0.2">
      <c r="A2599" s="473"/>
      <c r="B2599"/>
      <c r="D2599"/>
      <c r="E2599"/>
      <c r="F2599"/>
      <c r="I2599"/>
      <c r="J2599"/>
    </row>
    <row r="2600" spans="1:10" x14ac:dyDescent="0.2">
      <c r="A2600" s="473"/>
      <c r="B2600"/>
      <c r="D2600"/>
      <c r="E2600"/>
      <c r="F2600"/>
      <c r="I2600"/>
      <c r="J2600"/>
    </row>
    <row r="2601" spans="1:10" x14ac:dyDescent="0.2">
      <c r="A2601" s="473"/>
      <c r="B2601"/>
      <c r="D2601"/>
      <c r="E2601"/>
      <c r="F2601"/>
      <c r="I2601"/>
      <c r="J2601"/>
    </row>
    <row r="2602" spans="1:10" x14ac:dyDescent="0.2">
      <c r="A2602" s="473"/>
      <c r="B2602"/>
      <c r="D2602"/>
      <c r="E2602"/>
      <c r="F2602"/>
      <c r="I2602"/>
      <c r="J2602"/>
    </row>
    <row r="2603" spans="1:10" x14ac:dyDescent="0.2">
      <c r="A2603" s="473"/>
      <c r="B2603"/>
      <c r="D2603"/>
      <c r="E2603"/>
      <c r="F2603"/>
      <c r="I2603"/>
      <c r="J2603"/>
    </row>
    <row r="2604" spans="1:10" x14ac:dyDescent="0.2">
      <c r="A2604" s="473"/>
      <c r="B2604"/>
      <c r="D2604"/>
      <c r="E2604"/>
      <c r="F2604"/>
      <c r="I2604"/>
      <c r="J2604"/>
    </row>
    <row r="2605" spans="1:10" x14ac:dyDescent="0.2">
      <c r="A2605" s="473"/>
      <c r="B2605"/>
      <c r="D2605"/>
      <c r="E2605"/>
      <c r="F2605"/>
      <c r="I2605"/>
      <c r="J2605"/>
    </row>
    <row r="2606" spans="1:10" x14ac:dyDescent="0.2">
      <c r="A2606" s="473"/>
      <c r="B2606"/>
      <c r="D2606"/>
      <c r="E2606"/>
      <c r="F2606"/>
      <c r="I2606"/>
      <c r="J2606"/>
    </row>
    <row r="2607" spans="1:10" x14ac:dyDescent="0.2">
      <c r="A2607" s="473"/>
      <c r="B2607"/>
      <c r="D2607"/>
      <c r="E2607"/>
      <c r="F2607"/>
      <c r="I2607"/>
      <c r="J2607"/>
    </row>
    <row r="2608" spans="1:10" x14ac:dyDescent="0.2">
      <c r="A2608" s="473"/>
      <c r="B2608"/>
      <c r="D2608"/>
      <c r="E2608"/>
      <c r="F2608"/>
      <c r="I2608"/>
      <c r="J2608"/>
    </row>
    <row r="2609" spans="1:10" x14ac:dyDescent="0.2">
      <c r="A2609" s="473"/>
      <c r="B2609"/>
      <c r="D2609"/>
      <c r="E2609"/>
      <c r="F2609"/>
      <c r="I2609"/>
      <c r="J2609"/>
    </row>
    <row r="2610" spans="1:10" x14ac:dyDescent="0.2">
      <c r="A2610" s="473"/>
      <c r="B2610"/>
      <c r="D2610"/>
      <c r="E2610"/>
      <c r="F2610"/>
      <c r="I2610"/>
      <c r="J2610"/>
    </row>
    <row r="2611" spans="1:10" x14ac:dyDescent="0.2">
      <c r="A2611" s="473"/>
      <c r="B2611"/>
      <c r="D2611"/>
      <c r="E2611"/>
      <c r="F2611"/>
      <c r="I2611"/>
      <c r="J2611"/>
    </row>
    <row r="2612" spans="1:10" x14ac:dyDescent="0.2">
      <c r="A2612" s="473"/>
      <c r="B2612"/>
      <c r="D2612"/>
      <c r="E2612"/>
      <c r="F2612"/>
      <c r="I2612"/>
      <c r="J2612"/>
    </row>
    <row r="2613" spans="1:10" x14ac:dyDescent="0.2">
      <c r="A2613" s="473"/>
      <c r="B2613"/>
      <c r="D2613"/>
      <c r="E2613"/>
      <c r="F2613"/>
      <c r="I2613"/>
      <c r="J2613"/>
    </row>
    <row r="2614" spans="1:10" x14ac:dyDescent="0.2">
      <c r="A2614" s="473"/>
      <c r="B2614"/>
      <c r="D2614"/>
      <c r="E2614"/>
      <c r="F2614"/>
      <c r="I2614"/>
      <c r="J2614"/>
    </row>
    <row r="2615" spans="1:10" x14ac:dyDescent="0.2">
      <c r="A2615" s="473"/>
      <c r="B2615"/>
      <c r="D2615"/>
      <c r="E2615"/>
      <c r="F2615"/>
      <c r="I2615"/>
      <c r="J2615"/>
    </row>
    <row r="2616" spans="1:10" x14ac:dyDescent="0.2">
      <c r="A2616" s="473"/>
      <c r="B2616"/>
      <c r="D2616"/>
      <c r="E2616"/>
      <c r="F2616"/>
      <c r="I2616"/>
      <c r="J2616"/>
    </row>
    <row r="2617" spans="1:10" x14ac:dyDescent="0.2">
      <c r="A2617" s="473"/>
      <c r="B2617"/>
      <c r="D2617"/>
      <c r="E2617"/>
      <c r="F2617"/>
      <c r="I2617"/>
      <c r="J2617"/>
    </row>
    <row r="2618" spans="1:10" x14ac:dyDescent="0.2">
      <c r="A2618" s="473"/>
      <c r="B2618"/>
      <c r="D2618"/>
      <c r="E2618"/>
      <c r="F2618"/>
      <c r="I2618"/>
      <c r="J2618"/>
    </row>
    <row r="2619" spans="1:10" x14ac:dyDescent="0.2">
      <c r="A2619" s="473"/>
      <c r="B2619"/>
      <c r="D2619"/>
      <c r="E2619"/>
      <c r="F2619"/>
      <c r="I2619"/>
      <c r="J2619"/>
    </row>
    <row r="2620" spans="1:10" x14ac:dyDescent="0.2">
      <c r="A2620" s="473"/>
      <c r="B2620"/>
      <c r="D2620"/>
      <c r="E2620"/>
      <c r="F2620"/>
      <c r="I2620"/>
      <c r="J2620"/>
    </row>
    <row r="2621" spans="1:10" x14ac:dyDescent="0.2">
      <c r="A2621" s="473"/>
      <c r="B2621"/>
      <c r="D2621"/>
      <c r="E2621"/>
      <c r="F2621"/>
      <c r="I2621"/>
      <c r="J2621"/>
    </row>
    <row r="2622" spans="1:10" x14ac:dyDescent="0.2">
      <c r="A2622" s="473"/>
      <c r="B2622"/>
      <c r="D2622"/>
      <c r="E2622"/>
      <c r="F2622"/>
      <c r="I2622"/>
      <c r="J2622"/>
    </row>
    <row r="2623" spans="1:10" x14ac:dyDescent="0.2">
      <c r="A2623" s="473"/>
      <c r="B2623"/>
      <c r="D2623"/>
      <c r="E2623"/>
      <c r="F2623"/>
      <c r="I2623"/>
      <c r="J2623"/>
    </row>
    <row r="2624" spans="1:10" x14ac:dyDescent="0.2">
      <c r="A2624" s="473"/>
      <c r="B2624"/>
      <c r="D2624"/>
      <c r="E2624"/>
      <c r="F2624"/>
      <c r="I2624"/>
      <c r="J2624"/>
    </row>
    <row r="2625" spans="1:10" x14ac:dyDescent="0.2">
      <c r="A2625" s="473"/>
      <c r="B2625"/>
      <c r="D2625"/>
      <c r="E2625"/>
      <c r="F2625"/>
      <c r="I2625"/>
      <c r="J2625"/>
    </row>
    <row r="2626" spans="1:10" x14ac:dyDescent="0.2">
      <c r="A2626" s="473"/>
      <c r="B2626"/>
      <c r="D2626"/>
      <c r="E2626"/>
      <c r="F2626"/>
      <c r="I2626"/>
      <c r="J2626"/>
    </row>
    <row r="2627" spans="1:10" x14ac:dyDescent="0.2">
      <c r="A2627" s="473"/>
      <c r="B2627"/>
      <c r="D2627"/>
      <c r="E2627"/>
      <c r="F2627"/>
      <c r="I2627"/>
      <c r="J2627"/>
    </row>
    <row r="2628" spans="1:10" x14ac:dyDescent="0.2">
      <c r="A2628" s="473"/>
      <c r="B2628"/>
      <c r="D2628"/>
      <c r="E2628"/>
      <c r="F2628"/>
      <c r="I2628"/>
      <c r="J2628"/>
    </row>
    <row r="2629" spans="1:10" x14ac:dyDescent="0.2">
      <c r="A2629" s="473"/>
      <c r="B2629"/>
      <c r="D2629"/>
      <c r="E2629"/>
      <c r="F2629"/>
      <c r="I2629"/>
      <c r="J2629"/>
    </row>
    <row r="2630" spans="1:10" x14ac:dyDescent="0.2">
      <c r="A2630" s="473"/>
      <c r="B2630"/>
      <c r="D2630"/>
      <c r="E2630"/>
      <c r="F2630"/>
      <c r="I2630"/>
      <c r="J2630"/>
    </row>
    <row r="2631" spans="1:10" x14ac:dyDescent="0.2">
      <c r="A2631" s="473"/>
      <c r="B2631"/>
      <c r="D2631"/>
      <c r="E2631"/>
      <c r="F2631"/>
      <c r="I2631"/>
      <c r="J2631"/>
    </row>
    <row r="2632" spans="1:10" x14ac:dyDescent="0.2">
      <c r="A2632" s="473"/>
      <c r="B2632"/>
      <c r="D2632"/>
      <c r="E2632"/>
      <c r="F2632"/>
      <c r="I2632"/>
      <c r="J2632"/>
    </row>
    <row r="2633" spans="1:10" x14ac:dyDescent="0.2">
      <c r="A2633" s="473"/>
      <c r="B2633"/>
      <c r="D2633"/>
      <c r="E2633"/>
      <c r="F2633"/>
      <c r="I2633"/>
      <c r="J2633"/>
    </row>
    <row r="2634" spans="1:10" x14ac:dyDescent="0.2">
      <c r="A2634" s="473"/>
      <c r="B2634"/>
      <c r="D2634"/>
      <c r="E2634"/>
      <c r="F2634"/>
      <c r="I2634"/>
      <c r="J2634"/>
    </row>
    <row r="2635" spans="1:10" x14ac:dyDescent="0.2">
      <c r="A2635" s="473"/>
      <c r="B2635"/>
      <c r="D2635"/>
      <c r="E2635"/>
      <c r="F2635"/>
      <c r="I2635"/>
      <c r="J2635"/>
    </row>
    <row r="2636" spans="1:10" x14ac:dyDescent="0.2">
      <c r="A2636" s="473"/>
      <c r="B2636"/>
      <c r="D2636"/>
      <c r="E2636"/>
      <c r="F2636"/>
      <c r="I2636"/>
      <c r="J2636"/>
    </row>
    <row r="2637" spans="1:10" x14ac:dyDescent="0.2">
      <c r="A2637" s="473"/>
      <c r="B2637"/>
      <c r="D2637"/>
      <c r="E2637"/>
      <c r="F2637"/>
      <c r="I2637"/>
      <c r="J2637"/>
    </row>
    <row r="2638" spans="1:10" x14ac:dyDescent="0.2">
      <c r="A2638" s="473"/>
      <c r="B2638"/>
      <c r="D2638"/>
      <c r="E2638"/>
      <c r="F2638"/>
      <c r="I2638"/>
      <c r="J2638"/>
    </row>
    <row r="2639" spans="1:10" x14ac:dyDescent="0.2">
      <c r="A2639" s="473"/>
      <c r="B2639"/>
      <c r="D2639"/>
      <c r="E2639"/>
      <c r="F2639"/>
      <c r="I2639"/>
      <c r="J2639"/>
    </row>
    <row r="2640" spans="1:10" x14ac:dyDescent="0.2">
      <c r="A2640" s="473"/>
      <c r="B2640"/>
      <c r="D2640"/>
      <c r="E2640"/>
      <c r="F2640"/>
      <c r="I2640"/>
      <c r="J2640"/>
    </row>
    <row r="2641" spans="1:10" x14ac:dyDescent="0.2">
      <c r="A2641" s="473"/>
      <c r="B2641"/>
      <c r="D2641"/>
      <c r="E2641"/>
      <c r="F2641"/>
      <c r="I2641"/>
      <c r="J2641"/>
    </row>
    <row r="2642" spans="1:10" x14ac:dyDescent="0.2">
      <c r="A2642" s="473"/>
      <c r="B2642"/>
      <c r="D2642"/>
      <c r="E2642"/>
      <c r="F2642"/>
      <c r="I2642"/>
      <c r="J2642"/>
    </row>
    <row r="2643" spans="1:10" x14ac:dyDescent="0.2">
      <c r="A2643" s="473"/>
      <c r="B2643"/>
      <c r="D2643"/>
      <c r="E2643"/>
      <c r="F2643"/>
      <c r="I2643"/>
      <c r="J2643"/>
    </row>
    <row r="2644" spans="1:10" x14ac:dyDescent="0.2">
      <c r="A2644" s="473"/>
      <c r="B2644"/>
      <c r="D2644"/>
      <c r="E2644"/>
      <c r="F2644"/>
      <c r="I2644"/>
      <c r="J2644"/>
    </row>
    <row r="2645" spans="1:10" x14ac:dyDescent="0.2">
      <c r="A2645" s="473"/>
      <c r="B2645"/>
      <c r="D2645"/>
      <c r="E2645"/>
      <c r="F2645"/>
      <c r="I2645"/>
      <c r="J2645"/>
    </row>
    <row r="2646" spans="1:10" x14ac:dyDescent="0.2">
      <c r="A2646" s="473"/>
      <c r="B2646"/>
      <c r="D2646"/>
      <c r="E2646"/>
      <c r="F2646"/>
      <c r="I2646"/>
      <c r="J2646"/>
    </row>
    <row r="2647" spans="1:10" x14ac:dyDescent="0.2">
      <c r="A2647" s="473"/>
      <c r="B2647"/>
      <c r="D2647"/>
      <c r="E2647"/>
      <c r="F2647"/>
      <c r="I2647"/>
      <c r="J2647"/>
    </row>
    <row r="2648" spans="1:10" x14ac:dyDescent="0.2">
      <c r="A2648" s="473"/>
      <c r="B2648"/>
      <c r="D2648"/>
      <c r="E2648"/>
      <c r="F2648"/>
      <c r="I2648"/>
      <c r="J2648"/>
    </row>
    <row r="2649" spans="1:10" x14ac:dyDescent="0.2">
      <c r="A2649" s="473"/>
      <c r="B2649"/>
      <c r="D2649"/>
      <c r="E2649"/>
      <c r="F2649"/>
      <c r="I2649"/>
      <c r="J2649"/>
    </row>
    <row r="2650" spans="1:10" x14ac:dyDescent="0.2">
      <c r="A2650" s="473"/>
      <c r="B2650"/>
      <c r="D2650"/>
      <c r="E2650"/>
      <c r="F2650"/>
      <c r="I2650"/>
      <c r="J2650"/>
    </row>
    <row r="2651" spans="1:10" x14ac:dyDescent="0.2">
      <c r="A2651" s="473"/>
      <c r="B2651"/>
      <c r="D2651"/>
      <c r="E2651"/>
      <c r="F2651"/>
      <c r="I2651"/>
      <c r="J2651"/>
    </row>
    <row r="2652" spans="1:10" x14ac:dyDescent="0.2">
      <c r="A2652" s="473"/>
      <c r="B2652"/>
      <c r="D2652"/>
      <c r="E2652"/>
      <c r="F2652"/>
      <c r="I2652"/>
      <c r="J2652"/>
    </row>
    <row r="2653" spans="1:10" x14ac:dyDescent="0.2">
      <c r="A2653" s="473"/>
      <c r="B2653"/>
      <c r="D2653"/>
      <c r="E2653"/>
      <c r="F2653"/>
      <c r="I2653"/>
      <c r="J2653"/>
    </row>
    <row r="2654" spans="1:10" x14ac:dyDescent="0.2">
      <c r="A2654" s="473"/>
      <c r="B2654"/>
      <c r="D2654"/>
      <c r="E2654"/>
      <c r="F2654"/>
      <c r="I2654"/>
      <c r="J2654"/>
    </row>
    <row r="2655" spans="1:10" x14ac:dyDescent="0.2">
      <c r="A2655" s="473"/>
      <c r="B2655"/>
      <c r="D2655"/>
      <c r="E2655"/>
      <c r="F2655"/>
      <c r="I2655"/>
      <c r="J2655"/>
    </row>
    <row r="2656" spans="1:10" x14ac:dyDescent="0.2">
      <c r="A2656" s="473"/>
      <c r="B2656"/>
      <c r="D2656"/>
      <c r="E2656"/>
      <c r="F2656"/>
      <c r="I2656"/>
      <c r="J2656"/>
    </row>
    <row r="2657" spans="1:10" x14ac:dyDescent="0.2">
      <c r="A2657" s="473"/>
      <c r="B2657"/>
      <c r="D2657"/>
      <c r="E2657"/>
      <c r="F2657"/>
      <c r="I2657"/>
      <c r="J2657"/>
    </row>
    <row r="2658" spans="1:10" x14ac:dyDescent="0.2">
      <c r="A2658" s="473"/>
      <c r="B2658"/>
      <c r="D2658"/>
      <c r="E2658"/>
      <c r="F2658"/>
      <c r="I2658"/>
      <c r="J2658"/>
    </row>
    <row r="2659" spans="1:10" x14ac:dyDescent="0.2">
      <c r="A2659" s="473"/>
      <c r="B2659"/>
      <c r="D2659"/>
      <c r="E2659"/>
      <c r="F2659"/>
      <c r="I2659"/>
      <c r="J2659"/>
    </row>
    <row r="2660" spans="1:10" x14ac:dyDescent="0.2">
      <c r="A2660" s="473"/>
      <c r="B2660"/>
      <c r="D2660"/>
      <c r="E2660"/>
      <c r="F2660"/>
      <c r="I2660"/>
      <c r="J2660"/>
    </row>
    <row r="2661" spans="1:10" x14ac:dyDescent="0.2">
      <c r="A2661" s="473"/>
      <c r="B2661"/>
      <c r="D2661"/>
      <c r="E2661"/>
      <c r="F2661"/>
      <c r="I2661"/>
      <c r="J2661"/>
    </row>
    <row r="2662" spans="1:10" x14ac:dyDescent="0.2">
      <c r="A2662" s="473"/>
      <c r="B2662"/>
      <c r="D2662"/>
      <c r="E2662"/>
      <c r="F2662"/>
      <c r="I2662"/>
      <c r="J2662"/>
    </row>
    <row r="2663" spans="1:10" x14ac:dyDescent="0.2">
      <c r="A2663" s="473"/>
      <c r="B2663"/>
      <c r="D2663"/>
      <c r="E2663"/>
      <c r="F2663"/>
      <c r="I2663"/>
      <c r="J2663"/>
    </row>
    <row r="2664" spans="1:10" x14ac:dyDescent="0.2">
      <c r="A2664" s="473"/>
      <c r="B2664"/>
      <c r="D2664"/>
      <c r="E2664"/>
      <c r="F2664"/>
      <c r="I2664"/>
      <c r="J2664"/>
    </row>
    <row r="2665" spans="1:10" x14ac:dyDescent="0.2">
      <c r="A2665" s="473"/>
      <c r="B2665"/>
      <c r="D2665"/>
      <c r="E2665"/>
      <c r="F2665"/>
      <c r="I2665"/>
      <c r="J2665"/>
    </row>
    <row r="2666" spans="1:10" x14ac:dyDescent="0.2">
      <c r="A2666" s="473"/>
      <c r="B2666"/>
      <c r="D2666"/>
      <c r="E2666"/>
      <c r="F2666"/>
      <c r="I2666"/>
      <c r="J2666"/>
    </row>
    <row r="2667" spans="1:10" x14ac:dyDescent="0.2">
      <c r="A2667" s="473"/>
      <c r="B2667"/>
      <c r="D2667"/>
      <c r="E2667"/>
      <c r="F2667"/>
      <c r="I2667"/>
      <c r="J2667"/>
    </row>
    <row r="2668" spans="1:10" x14ac:dyDescent="0.2">
      <c r="A2668" s="473"/>
      <c r="B2668"/>
      <c r="D2668"/>
      <c r="E2668"/>
      <c r="F2668"/>
      <c r="I2668"/>
      <c r="J2668"/>
    </row>
    <row r="2669" spans="1:10" x14ac:dyDescent="0.2">
      <c r="A2669" s="473"/>
      <c r="B2669"/>
      <c r="D2669"/>
      <c r="E2669"/>
      <c r="F2669"/>
      <c r="I2669"/>
      <c r="J2669"/>
    </row>
    <row r="2670" spans="1:10" x14ac:dyDescent="0.2">
      <c r="A2670" s="473"/>
      <c r="B2670"/>
      <c r="D2670"/>
      <c r="E2670"/>
      <c r="F2670"/>
      <c r="I2670"/>
      <c r="J2670"/>
    </row>
    <row r="2671" spans="1:10" x14ac:dyDescent="0.2">
      <c r="A2671" s="473"/>
      <c r="B2671"/>
      <c r="D2671"/>
      <c r="E2671"/>
      <c r="F2671"/>
      <c r="I2671"/>
      <c r="J2671"/>
    </row>
    <row r="2672" spans="1:10" x14ac:dyDescent="0.2">
      <c r="A2672" s="473"/>
      <c r="B2672"/>
      <c r="D2672"/>
      <c r="E2672"/>
      <c r="F2672"/>
      <c r="I2672"/>
      <c r="J2672"/>
    </row>
    <row r="2673" spans="1:10" x14ac:dyDescent="0.2">
      <c r="A2673" s="473"/>
      <c r="B2673"/>
      <c r="D2673"/>
      <c r="E2673"/>
      <c r="F2673"/>
      <c r="I2673"/>
      <c r="J2673"/>
    </row>
    <row r="2674" spans="1:10" x14ac:dyDescent="0.2">
      <c r="A2674" s="473"/>
      <c r="B2674"/>
      <c r="D2674"/>
      <c r="E2674"/>
      <c r="F2674"/>
      <c r="I2674"/>
      <c r="J2674"/>
    </row>
    <row r="2675" spans="1:10" x14ac:dyDescent="0.2">
      <c r="A2675" s="473"/>
      <c r="B2675"/>
      <c r="D2675"/>
      <c r="E2675"/>
      <c r="F2675"/>
      <c r="I2675"/>
      <c r="J2675"/>
    </row>
    <row r="2676" spans="1:10" x14ac:dyDescent="0.2">
      <c r="A2676" s="473"/>
      <c r="B2676"/>
      <c r="D2676"/>
      <c r="E2676"/>
      <c r="F2676"/>
      <c r="I2676"/>
      <c r="J2676"/>
    </row>
    <row r="2677" spans="1:10" x14ac:dyDescent="0.2">
      <c r="A2677" s="473"/>
      <c r="B2677"/>
      <c r="D2677"/>
      <c r="E2677"/>
      <c r="F2677"/>
      <c r="I2677"/>
      <c r="J2677"/>
    </row>
    <row r="2678" spans="1:10" x14ac:dyDescent="0.2">
      <c r="A2678" s="473"/>
      <c r="B2678"/>
      <c r="D2678"/>
      <c r="E2678"/>
      <c r="F2678"/>
      <c r="I2678"/>
      <c r="J2678"/>
    </row>
    <row r="2679" spans="1:10" x14ac:dyDescent="0.2">
      <c r="A2679" s="473"/>
      <c r="B2679"/>
      <c r="D2679"/>
      <c r="E2679"/>
      <c r="F2679"/>
      <c r="I2679"/>
      <c r="J2679"/>
    </row>
    <row r="2680" spans="1:10" x14ac:dyDescent="0.2">
      <c r="A2680" s="473"/>
      <c r="B2680"/>
      <c r="D2680"/>
      <c r="E2680"/>
      <c r="F2680"/>
      <c r="I2680"/>
      <c r="J2680"/>
    </row>
    <row r="2681" spans="1:10" x14ac:dyDescent="0.2">
      <c r="A2681" s="473"/>
      <c r="B2681"/>
      <c r="D2681"/>
      <c r="E2681"/>
      <c r="F2681"/>
      <c r="I2681"/>
      <c r="J2681"/>
    </row>
    <row r="2682" spans="1:10" x14ac:dyDescent="0.2">
      <c r="A2682" s="473"/>
      <c r="B2682"/>
      <c r="D2682"/>
      <c r="E2682"/>
      <c r="F2682"/>
      <c r="I2682"/>
      <c r="J2682"/>
    </row>
    <row r="2683" spans="1:10" x14ac:dyDescent="0.2">
      <c r="A2683" s="473"/>
      <c r="B2683"/>
      <c r="D2683"/>
      <c r="E2683"/>
      <c r="F2683"/>
      <c r="I2683"/>
      <c r="J2683"/>
    </row>
    <row r="2684" spans="1:10" x14ac:dyDescent="0.2">
      <c r="A2684" s="473"/>
      <c r="B2684"/>
      <c r="D2684"/>
      <c r="E2684"/>
      <c r="F2684"/>
      <c r="I2684"/>
      <c r="J2684"/>
    </row>
    <row r="2685" spans="1:10" x14ac:dyDescent="0.2">
      <c r="A2685" s="473"/>
      <c r="B2685"/>
      <c r="D2685"/>
      <c r="E2685"/>
      <c r="F2685"/>
      <c r="I2685"/>
      <c r="J2685"/>
    </row>
    <row r="2686" spans="1:10" x14ac:dyDescent="0.2">
      <c r="A2686" s="473"/>
      <c r="B2686"/>
      <c r="D2686"/>
      <c r="E2686"/>
      <c r="F2686"/>
      <c r="I2686"/>
      <c r="J2686"/>
    </row>
    <row r="2687" spans="1:10" x14ac:dyDescent="0.2">
      <c r="A2687" s="473"/>
      <c r="B2687"/>
      <c r="D2687"/>
      <c r="E2687"/>
      <c r="F2687"/>
      <c r="I2687"/>
      <c r="J2687"/>
    </row>
    <row r="2688" spans="1:10" x14ac:dyDescent="0.2">
      <c r="A2688" s="473"/>
      <c r="B2688"/>
      <c r="D2688"/>
      <c r="E2688"/>
      <c r="F2688"/>
      <c r="I2688"/>
      <c r="J2688"/>
    </row>
    <row r="2689" spans="1:10" x14ac:dyDescent="0.2">
      <c r="A2689" s="473"/>
      <c r="B2689"/>
      <c r="D2689"/>
      <c r="E2689"/>
      <c r="F2689"/>
      <c r="I2689"/>
      <c r="J2689"/>
    </row>
    <row r="2690" spans="1:10" x14ac:dyDescent="0.2">
      <c r="A2690" s="473"/>
      <c r="B2690"/>
      <c r="D2690"/>
      <c r="E2690"/>
      <c r="F2690"/>
      <c r="I2690"/>
      <c r="J2690"/>
    </row>
    <row r="2691" spans="1:10" x14ac:dyDescent="0.2">
      <c r="A2691" s="473"/>
      <c r="B2691"/>
      <c r="D2691"/>
      <c r="E2691"/>
      <c r="F2691"/>
      <c r="I2691"/>
      <c r="J2691"/>
    </row>
    <row r="2692" spans="1:10" x14ac:dyDescent="0.2">
      <c r="A2692" s="473"/>
      <c r="B2692"/>
      <c r="D2692"/>
      <c r="E2692"/>
      <c r="F2692"/>
      <c r="I2692"/>
      <c r="J2692"/>
    </row>
    <row r="2693" spans="1:10" x14ac:dyDescent="0.2">
      <c r="A2693" s="473"/>
      <c r="B2693"/>
      <c r="D2693"/>
      <c r="E2693"/>
      <c r="F2693"/>
      <c r="I2693"/>
      <c r="J2693"/>
    </row>
    <row r="2694" spans="1:10" x14ac:dyDescent="0.2">
      <c r="A2694" s="473"/>
      <c r="B2694"/>
      <c r="D2694"/>
      <c r="E2694"/>
      <c r="F2694"/>
      <c r="I2694"/>
      <c r="J2694"/>
    </row>
    <row r="2695" spans="1:10" x14ac:dyDescent="0.2">
      <c r="A2695" s="473"/>
      <c r="B2695"/>
      <c r="D2695"/>
      <c r="E2695"/>
      <c r="F2695"/>
      <c r="I2695"/>
      <c r="J2695"/>
    </row>
    <row r="2696" spans="1:10" x14ac:dyDescent="0.2">
      <c r="A2696" s="473"/>
      <c r="B2696"/>
      <c r="D2696"/>
      <c r="E2696"/>
      <c r="F2696"/>
      <c r="I2696"/>
      <c r="J2696"/>
    </row>
    <row r="2697" spans="1:10" x14ac:dyDescent="0.2">
      <c r="A2697" s="473"/>
      <c r="B2697"/>
      <c r="D2697"/>
      <c r="E2697"/>
      <c r="F2697"/>
      <c r="I2697"/>
      <c r="J2697"/>
    </row>
    <row r="2698" spans="1:10" x14ac:dyDescent="0.2">
      <c r="A2698" s="473"/>
      <c r="B2698"/>
      <c r="D2698"/>
      <c r="E2698"/>
      <c r="F2698"/>
      <c r="I2698"/>
      <c r="J2698"/>
    </row>
    <row r="2699" spans="1:10" x14ac:dyDescent="0.2">
      <c r="A2699" s="473"/>
      <c r="B2699"/>
      <c r="D2699"/>
      <c r="E2699"/>
      <c r="F2699"/>
      <c r="I2699"/>
      <c r="J2699"/>
    </row>
    <row r="2700" spans="1:10" x14ac:dyDescent="0.2">
      <c r="A2700" s="473"/>
      <c r="B2700"/>
      <c r="D2700"/>
      <c r="E2700"/>
      <c r="F2700"/>
      <c r="I2700"/>
      <c r="J2700"/>
    </row>
    <row r="2701" spans="1:10" x14ac:dyDescent="0.2">
      <c r="A2701" s="473"/>
      <c r="B2701"/>
      <c r="D2701"/>
      <c r="E2701"/>
      <c r="F2701"/>
      <c r="I2701"/>
      <c r="J2701"/>
    </row>
    <row r="2702" spans="1:10" x14ac:dyDescent="0.2">
      <c r="A2702" s="473"/>
      <c r="B2702"/>
      <c r="D2702"/>
      <c r="E2702"/>
      <c r="F2702"/>
      <c r="I2702"/>
      <c r="J2702"/>
    </row>
    <row r="2703" spans="1:10" x14ac:dyDescent="0.2">
      <c r="A2703" s="473"/>
      <c r="B2703"/>
      <c r="D2703"/>
      <c r="E2703"/>
      <c r="F2703"/>
      <c r="I2703"/>
      <c r="J2703"/>
    </row>
    <row r="2704" spans="1:10" x14ac:dyDescent="0.2">
      <c r="A2704" s="473"/>
      <c r="B2704"/>
      <c r="D2704"/>
      <c r="E2704"/>
      <c r="F2704"/>
      <c r="I2704"/>
      <c r="J2704"/>
    </row>
    <row r="2705" spans="1:10" x14ac:dyDescent="0.2">
      <c r="A2705" s="473"/>
      <c r="B2705"/>
      <c r="D2705"/>
      <c r="E2705"/>
      <c r="F2705"/>
      <c r="I2705"/>
      <c r="J2705"/>
    </row>
    <row r="2706" spans="1:10" x14ac:dyDescent="0.2">
      <c r="A2706" s="473"/>
      <c r="B2706"/>
      <c r="D2706"/>
      <c r="E2706"/>
      <c r="F2706"/>
      <c r="I2706"/>
      <c r="J2706"/>
    </row>
    <row r="2707" spans="1:10" x14ac:dyDescent="0.2">
      <c r="A2707" s="473"/>
      <c r="B2707"/>
      <c r="D2707"/>
      <c r="E2707"/>
      <c r="F2707"/>
      <c r="I2707"/>
      <c r="J2707"/>
    </row>
    <row r="2708" spans="1:10" x14ac:dyDescent="0.2">
      <c r="A2708" s="473"/>
      <c r="B2708"/>
      <c r="D2708"/>
      <c r="E2708"/>
      <c r="F2708"/>
      <c r="I2708"/>
      <c r="J2708"/>
    </row>
    <row r="2709" spans="1:10" x14ac:dyDescent="0.2">
      <c r="A2709" s="473"/>
      <c r="B2709"/>
      <c r="D2709"/>
      <c r="E2709"/>
      <c r="F2709"/>
      <c r="I2709"/>
      <c r="J2709"/>
    </row>
    <row r="2710" spans="1:10" x14ac:dyDescent="0.2">
      <c r="A2710" s="473"/>
      <c r="B2710"/>
      <c r="D2710"/>
      <c r="E2710"/>
      <c r="F2710"/>
      <c r="I2710"/>
      <c r="J2710"/>
    </row>
    <row r="2711" spans="1:10" x14ac:dyDescent="0.2">
      <c r="A2711" s="473"/>
      <c r="B2711"/>
      <c r="D2711"/>
      <c r="E2711"/>
      <c r="F2711"/>
      <c r="I2711"/>
      <c r="J2711"/>
    </row>
    <row r="2712" spans="1:10" x14ac:dyDescent="0.2">
      <c r="A2712" s="473"/>
      <c r="B2712"/>
      <c r="D2712"/>
      <c r="E2712"/>
      <c r="F2712"/>
      <c r="I2712"/>
      <c r="J2712"/>
    </row>
    <row r="2713" spans="1:10" x14ac:dyDescent="0.2">
      <c r="A2713" s="473"/>
      <c r="B2713"/>
      <c r="D2713"/>
      <c r="E2713"/>
      <c r="F2713"/>
      <c r="I2713"/>
      <c r="J2713"/>
    </row>
    <row r="2714" spans="1:10" x14ac:dyDescent="0.2">
      <c r="A2714" s="473"/>
      <c r="B2714"/>
      <c r="D2714"/>
      <c r="E2714"/>
      <c r="F2714"/>
      <c r="I2714"/>
      <c r="J2714"/>
    </row>
    <row r="2715" spans="1:10" x14ac:dyDescent="0.2">
      <c r="A2715" s="473"/>
      <c r="B2715"/>
      <c r="D2715"/>
      <c r="E2715"/>
      <c r="F2715"/>
      <c r="I2715"/>
      <c r="J2715"/>
    </row>
    <row r="2716" spans="1:10" x14ac:dyDescent="0.2">
      <c r="A2716" s="473"/>
      <c r="B2716"/>
      <c r="D2716"/>
      <c r="E2716"/>
      <c r="F2716"/>
      <c r="I2716"/>
      <c r="J2716"/>
    </row>
    <row r="2717" spans="1:10" x14ac:dyDescent="0.2">
      <c r="A2717" s="473"/>
      <c r="B2717"/>
      <c r="D2717"/>
      <c r="E2717"/>
      <c r="F2717"/>
      <c r="I2717"/>
      <c r="J2717"/>
    </row>
    <row r="2718" spans="1:10" x14ac:dyDescent="0.2">
      <c r="A2718" s="473"/>
      <c r="B2718"/>
      <c r="D2718"/>
      <c r="E2718"/>
      <c r="F2718"/>
      <c r="I2718"/>
      <c r="J2718"/>
    </row>
    <row r="2719" spans="1:10" x14ac:dyDescent="0.2">
      <c r="A2719" s="473"/>
      <c r="B2719"/>
      <c r="D2719"/>
      <c r="E2719"/>
      <c r="F2719"/>
      <c r="I2719"/>
      <c r="J2719"/>
    </row>
    <row r="2720" spans="1:10" x14ac:dyDescent="0.2">
      <c r="A2720" s="473"/>
      <c r="B2720"/>
      <c r="D2720"/>
      <c r="E2720"/>
      <c r="F2720"/>
      <c r="I2720"/>
      <c r="J2720"/>
    </row>
    <row r="2721" spans="1:10" x14ac:dyDescent="0.2">
      <c r="A2721" s="473"/>
      <c r="B2721"/>
      <c r="D2721"/>
      <c r="E2721"/>
      <c r="F2721"/>
      <c r="I2721"/>
      <c r="J2721"/>
    </row>
    <row r="2722" spans="1:10" x14ac:dyDescent="0.2">
      <c r="A2722" s="473"/>
      <c r="B2722"/>
      <c r="D2722"/>
      <c r="E2722"/>
      <c r="F2722"/>
      <c r="I2722"/>
      <c r="J2722"/>
    </row>
    <row r="2723" spans="1:10" x14ac:dyDescent="0.2">
      <c r="A2723" s="473"/>
      <c r="B2723"/>
      <c r="D2723"/>
      <c r="E2723"/>
      <c r="F2723"/>
      <c r="I2723"/>
      <c r="J2723"/>
    </row>
    <row r="2724" spans="1:10" x14ac:dyDescent="0.2">
      <c r="A2724" s="473"/>
      <c r="B2724"/>
      <c r="D2724"/>
      <c r="E2724"/>
      <c r="F2724"/>
      <c r="I2724"/>
      <c r="J2724"/>
    </row>
    <row r="2725" spans="1:10" x14ac:dyDescent="0.2">
      <c r="A2725" s="473"/>
      <c r="B2725"/>
      <c r="D2725"/>
      <c r="E2725"/>
      <c r="F2725"/>
      <c r="I2725"/>
      <c r="J2725"/>
    </row>
    <row r="2726" spans="1:10" x14ac:dyDescent="0.2">
      <c r="A2726" s="473"/>
      <c r="B2726"/>
      <c r="D2726"/>
      <c r="E2726"/>
      <c r="F2726"/>
      <c r="I2726"/>
      <c r="J2726"/>
    </row>
    <row r="2727" spans="1:10" x14ac:dyDescent="0.2">
      <c r="A2727" s="473"/>
      <c r="B2727"/>
      <c r="D2727"/>
      <c r="E2727"/>
      <c r="F2727"/>
      <c r="I2727"/>
      <c r="J2727"/>
    </row>
    <row r="2728" spans="1:10" x14ac:dyDescent="0.2">
      <c r="A2728" s="473"/>
      <c r="B2728"/>
      <c r="D2728"/>
      <c r="E2728"/>
      <c r="F2728"/>
      <c r="I2728"/>
      <c r="J2728"/>
    </row>
    <row r="2729" spans="1:10" x14ac:dyDescent="0.2">
      <c r="A2729" s="473"/>
      <c r="B2729"/>
      <c r="D2729"/>
      <c r="E2729"/>
      <c r="F2729"/>
      <c r="I2729"/>
      <c r="J2729"/>
    </row>
    <row r="2730" spans="1:10" x14ac:dyDescent="0.2">
      <c r="A2730" s="473"/>
      <c r="B2730"/>
      <c r="D2730"/>
      <c r="E2730"/>
      <c r="F2730"/>
      <c r="I2730"/>
      <c r="J2730"/>
    </row>
    <row r="2731" spans="1:10" x14ac:dyDescent="0.2">
      <c r="A2731" s="473"/>
      <c r="B2731"/>
      <c r="D2731"/>
      <c r="E2731"/>
      <c r="F2731"/>
      <c r="I2731"/>
      <c r="J2731"/>
    </row>
    <row r="2732" spans="1:10" x14ac:dyDescent="0.2">
      <c r="A2732" s="473"/>
      <c r="B2732"/>
      <c r="D2732"/>
      <c r="E2732"/>
      <c r="F2732"/>
      <c r="I2732"/>
      <c r="J2732"/>
    </row>
    <row r="2733" spans="1:10" x14ac:dyDescent="0.2">
      <c r="A2733" s="473"/>
      <c r="B2733"/>
      <c r="D2733"/>
      <c r="E2733"/>
      <c r="F2733"/>
      <c r="I2733"/>
      <c r="J2733"/>
    </row>
    <row r="2734" spans="1:10" x14ac:dyDescent="0.2">
      <c r="A2734" s="473"/>
      <c r="B2734"/>
      <c r="D2734"/>
      <c r="E2734"/>
      <c r="F2734"/>
      <c r="I2734"/>
      <c r="J2734"/>
    </row>
    <row r="2735" spans="1:10" x14ac:dyDescent="0.2">
      <c r="A2735" s="473"/>
      <c r="B2735"/>
      <c r="D2735"/>
      <c r="E2735"/>
      <c r="F2735"/>
      <c r="I2735"/>
      <c r="J2735"/>
    </row>
    <row r="2736" spans="1:10" x14ac:dyDescent="0.2">
      <c r="A2736" s="473"/>
      <c r="B2736"/>
      <c r="D2736"/>
      <c r="E2736"/>
      <c r="F2736"/>
      <c r="I2736"/>
      <c r="J2736"/>
    </row>
    <row r="2737" spans="1:10" x14ac:dyDescent="0.2">
      <c r="A2737" s="473"/>
      <c r="B2737"/>
      <c r="D2737"/>
      <c r="E2737"/>
      <c r="F2737"/>
      <c r="I2737"/>
      <c r="J2737"/>
    </row>
    <row r="2738" spans="1:10" x14ac:dyDescent="0.2">
      <c r="A2738" s="473"/>
      <c r="B2738"/>
      <c r="D2738"/>
      <c r="E2738"/>
      <c r="F2738"/>
      <c r="I2738"/>
      <c r="J2738"/>
    </row>
    <row r="2739" spans="1:10" x14ac:dyDescent="0.2">
      <c r="A2739" s="473"/>
      <c r="B2739"/>
      <c r="D2739"/>
      <c r="E2739"/>
      <c r="F2739"/>
      <c r="I2739"/>
      <c r="J2739"/>
    </row>
    <row r="2740" spans="1:10" x14ac:dyDescent="0.2">
      <c r="A2740" s="473"/>
      <c r="B2740"/>
      <c r="D2740"/>
      <c r="E2740"/>
      <c r="F2740"/>
      <c r="I2740"/>
      <c r="J2740"/>
    </row>
    <row r="2741" spans="1:10" x14ac:dyDescent="0.2">
      <c r="A2741" s="473"/>
      <c r="B2741"/>
      <c r="D2741"/>
      <c r="E2741"/>
      <c r="F2741"/>
      <c r="I2741"/>
      <c r="J2741"/>
    </row>
    <row r="2742" spans="1:10" x14ac:dyDescent="0.2">
      <c r="A2742" s="473"/>
      <c r="B2742"/>
      <c r="D2742"/>
      <c r="E2742"/>
      <c r="F2742"/>
      <c r="I2742"/>
      <c r="J2742"/>
    </row>
    <row r="2743" spans="1:10" x14ac:dyDescent="0.2">
      <c r="A2743" s="473"/>
      <c r="B2743"/>
      <c r="D2743"/>
      <c r="E2743"/>
      <c r="F2743"/>
      <c r="I2743"/>
      <c r="J2743"/>
    </row>
    <row r="2744" spans="1:10" x14ac:dyDescent="0.2">
      <c r="A2744" s="473"/>
      <c r="B2744"/>
      <c r="D2744"/>
      <c r="E2744"/>
      <c r="F2744"/>
      <c r="I2744"/>
      <c r="J2744"/>
    </row>
    <row r="2745" spans="1:10" x14ac:dyDescent="0.2">
      <c r="A2745" s="473"/>
      <c r="B2745"/>
      <c r="D2745"/>
      <c r="E2745"/>
      <c r="F2745"/>
      <c r="I2745"/>
      <c r="J2745"/>
    </row>
    <row r="2746" spans="1:10" x14ac:dyDescent="0.2">
      <c r="A2746" s="473"/>
      <c r="B2746"/>
      <c r="D2746"/>
      <c r="E2746"/>
      <c r="F2746"/>
      <c r="I2746"/>
      <c r="J2746"/>
    </row>
    <row r="2747" spans="1:10" x14ac:dyDescent="0.2">
      <c r="A2747" s="473"/>
      <c r="B2747"/>
      <c r="D2747"/>
      <c r="E2747"/>
      <c r="F2747"/>
      <c r="I2747"/>
      <c r="J2747"/>
    </row>
    <row r="2748" spans="1:10" x14ac:dyDescent="0.2">
      <c r="A2748" s="473"/>
      <c r="B2748"/>
      <c r="D2748"/>
      <c r="E2748"/>
      <c r="F2748"/>
      <c r="I2748"/>
      <c r="J2748"/>
    </row>
    <row r="2749" spans="1:10" x14ac:dyDescent="0.2">
      <c r="A2749" s="473"/>
      <c r="B2749"/>
      <c r="D2749"/>
      <c r="E2749"/>
      <c r="F2749"/>
      <c r="I2749"/>
      <c r="J2749"/>
    </row>
    <row r="2750" spans="1:10" x14ac:dyDescent="0.2">
      <c r="A2750" s="473"/>
      <c r="B2750"/>
      <c r="D2750"/>
      <c r="E2750"/>
      <c r="F2750"/>
      <c r="I2750"/>
      <c r="J2750"/>
    </row>
    <row r="2751" spans="1:10" x14ac:dyDescent="0.2">
      <c r="A2751" s="473"/>
      <c r="B2751"/>
      <c r="D2751"/>
      <c r="E2751"/>
      <c r="F2751"/>
      <c r="I2751"/>
      <c r="J2751"/>
    </row>
    <row r="2752" spans="1:10" x14ac:dyDescent="0.2">
      <c r="A2752" s="473"/>
      <c r="B2752"/>
      <c r="D2752"/>
      <c r="E2752"/>
      <c r="F2752"/>
      <c r="I2752"/>
      <c r="J2752"/>
    </row>
    <row r="2753" spans="1:10" x14ac:dyDescent="0.2">
      <c r="A2753" s="473"/>
      <c r="B2753"/>
      <c r="D2753"/>
      <c r="E2753"/>
      <c r="F2753"/>
      <c r="I2753"/>
      <c r="J2753"/>
    </row>
    <row r="2754" spans="1:10" x14ac:dyDescent="0.2">
      <c r="A2754" s="473"/>
      <c r="B2754"/>
      <c r="D2754"/>
      <c r="E2754"/>
      <c r="F2754"/>
      <c r="I2754"/>
      <c r="J2754"/>
    </row>
    <row r="2755" spans="1:10" x14ac:dyDescent="0.2">
      <c r="A2755" s="473"/>
      <c r="B2755"/>
      <c r="D2755"/>
      <c r="E2755"/>
      <c r="F2755"/>
      <c r="I2755"/>
      <c r="J2755"/>
    </row>
    <row r="2756" spans="1:10" x14ac:dyDescent="0.2">
      <c r="A2756" s="473"/>
      <c r="B2756"/>
      <c r="D2756"/>
      <c r="E2756"/>
      <c r="F2756"/>
      <c r="I2756"/>
      <c r="J2756"/>
    </row>
    <row r="2757" spans="1:10" x14ac:dyDescent="0.2">
      <c r="A2757" s="473"/>
      <c r="B2757"/>
      <c r="D2757"/>
      <c r="E2757"/>
      <c r="F2757"/>
      <c r="I2757"/>
      <c r="J2757"/>
    </row>
    <row r="2758" spans="1:10" x14ac:dyDescent="0.2">
      <c r="A2758" s="473"/>
      <c r="B2758"/>
      <c r="D2758"/>
      <c r="E2758"/>
      <c r="F2758"/>
      <c r="I2758"/>
      <c r="J2758"/>
    </row>
    <row r="2759" spans="1:10" x14ac:dyDescent="0.2">
      <c r="A2759" s="473"/>
      <c r="B2759"/>
      <c r="D2759"/>
      <c r="E2759"/>
      <c r="F2759"/>
      <c r="I2759"/>
      <c r="J2759"/>
    </row>
    <row r="2760" spans="1:10" x14ac:dyDescent="0.2">
      <c r="A2760" s="473"/>
      <c r="B2760"/>
      <c r="D2760"/>
      <c r="E2760"/>
      <c r="F2760"/>
      <c r="I2760"/>
      <c r="J2760"/>
    </row>
    <row r="2761" spans="1:10" x14ac:dyDescent="0.2">
      <c r="A2761" s="473"/>
      <c r="B2761"/>
      <c r="D2761"/>
      <c r="E2761"/>
      <c r="F2761"/>
      <c r="I2761"/>
      <c r="J2761"/>
    </row>
    <row r="2762" spans="1:10" x14ac:dyDescent="0.2">
      <c r="A2762" s="473"/>
      <c r="B2762"/>
      <c r="D2762"/>
      <c r="E2762"/>
      <c r="F2762"/>
      <c r="I2762"/>
      <c r="J2762"/>
    </row>
    <row r="2763" spans="1:10" x14ac:dyDescent="0.2">
      <c r="A2763" s="473"/>
      <c r="B2763"/>
      <c r="D2763"/>
      <c r="E2763"/>
      <c r="F2763"/>
      <c r="I2763"/>
      <c r="J2763"/>
    </row>
    <row r="2764" spans="1:10" x14ac:dyDescent="0.2">
      <c r="A2764" s="473"/>
      <c r="B2764"/>
      <c r="D2764"/>
      <c r="E2764"/>
      <c r="F2764"/>
      <c r="I2764"/>
      <c r="J2764"/>
    </row>
    <row r="2765" spans="1:10" x14ac:dyDescent="0.2">
      <c r="A2765" s="473"/>
      <c r="B2765"/>
      <c r="D2765"/>
      <c r="E2765"/>
      <c r="F2765"/>
      <c r="I2765"/>
      <c r="J2765"/>
    </row>
    <row r="2766" spans="1:10" x14ac:dyDescent="0.2">
      <c r="A2766" s="473"/>
      <c r="B2766"/>
      <c r="D2766"/>
      <c r="E2766"/>
      <c r="F2766"/>
      <c r="I2766"/>
      <c r="J2766"/>
    </row>
    <row r="2767" spans="1:10" x14ac:dyDescent="0.2">
      <c r="A2767" s="473"/>
      <c r="B2767"/>
      <c r="D2767"/>
      <c r="E2767"/>
      <c r="F2767"/>
      <c r="I2767"/>
      <c r="J2767"/>
    </row>
    <row r="2768" spans="1:10" x14ac:dyDescent="0.2">
      <c r="A2768" s="473"/>
      <c r="B2768"/>
      <c r="D2768"/>
      <c r="E2768"/>
      <c r="F2768"/>
      <c r="I2768"/>
      <c r="J2768"/>
    </row>
    <row r="2769" spans="1:10" x14ac:dyDescent="0.2">
      <c r="A2769" s="473"/>
      <c r="B2769"/>
      <c r="D2769"/>
      <c r="E2769"/>
      <c r="F2769"/>
      <c r="I2769"/>
      <c r="J2769"/>
    </row>
    <row r="2770" spans="1:10" x14ac:dyDescent="0.2">
      <c r="A2770" s="473"/>
      <c r="B2770"/>
      <c r="D2770"/>
      <c r="E2770"/>
      <c r="F2770"/>
      <c r="I2770"/>
      <c r="J2770"/>
    </row>
    <row r="2771" spans="1:10" x14ac:dyDescent="0.2">
      <c r="A2771" s="473"/>
      <c r="B2771"/>
      <c r="D2771"/>
      <c r="E2771"/>
      <c r="F2771"/>
      <c r="I2771"/>
      <c r="J2771"/>
    </row>
    <row r="2772" spans="1:10" x14ac:dyDescent="0.2">
      <c r="A2772" s="473"/>
      <c r="B2772"/>
      <c r="D2772"/>
      <c r="E2772"/>
      <c r="F2772"/>
      <c r="I2772"/>
      <c r="J2772"/>
    </row>
    <row r="2773" spans="1:10" x14ac:dyDescent="0.2">
      <c r="A2773" s="473"/>
      <c r="B2773"/>
      <c r="D2773"/>
      <c r="E2773"/>
      <c r="F2773"/>
      <c r="I2773"/>
      <c r="J2773"/>
    </row>
    <row r="2774" spans="1:10" x14ac:dyDescent="0.2">
      <c r="A2774" s="473"/>
      <c r="B2774"/>
      <c r="D2774"/>
      <c r="E2774"/>
      <c r="F2774"/>
      <c r="I2774"/>
      <c r="J2774"/>
    </row>
    <row r="2775" spans="1:10" x14ac:dyDescent="0.2">
      <c r="A2775" s="473"/>
      <c r="B2775"/>
      <c r="D2775"/>
      <c r="E2775"/>
      <c r="F2775"/>
      <c r="I2775"/>
      <c r="J2775"/>
    </row>
    <row r="2776" spans="1:10" x14ac:dyDescent="0.2">
      <c r="A2776" s="473"/>
      <c r="B2776"/>
      <c r="D2776"/>
      <c r="E2776"/>
      <c r="F2776"/>
      <c r="I2776"/>
      <c r="J2776"/>
    </row>
    <row r="2777" spans="1:10" x14ac:dyDescent="0.2">
      <c r="A2777" s="473"/>
      <c r="B2777"/>
      <c r="D2777"/>
      <c r="E2777"/>
      <c r="F2777"/>
      <c r="I2777"/>
      <c r="J2777"/>
    </row>
    <row r="2778" spans="1:10" x14ac:dyDescent="0.2">
      <c r="A2778" s="473"/>
      <c r="B2778"/>
      <c r="D2778"/>
      <c r="E2778"/>
      <c r="F2778"/>
      <c r="I2778"/>
      <c r="J2778"/>
    </row>
    <row r="2779" spans="1:10" x14ac:dyDescent="0.2">
      <c r="A2779" s="473"/>
      <c r="B2779"/>
      <c r="D2779"/>
      <c r="E2779"/>
      <c r="F2779"/>
      <c r="I2779"/>
      <c r="J2779"/>
    </row>
    <row r="2780" spans="1:10" x14ac:dyDescent="0.2">
      <c r="A2780" s="473"/>
      <c r="B2780"/>
      <c r="D2780"/>
      <c r="E2780"/>
      <c r="F2780"/>
      <c r="I2780"/>
      <c r="J2780"/>
    </row>
    <row r="2781" spans="1:10" x14ac:dyDescent="0.2">
      <c r="A2781" s="473"/>
      <c r="B2781"/>
      <c r="D2781"/>
      <c r="E2781"/>
      <c r="F2781"/>
      <c r="I2781"/>
      <c r="J2781"/>
    </row>
    <row r="2782" spans="1:10" x14ac:dyDescent="0.2">
      <c r="A2782" s="473"/>
      <c r="B2782"/>
      <c r="D2782"/>
      <c r="E2782"/>
      <c r="F2782"/>
      <c r="I2782"/>
      <c r="J2782"/>
    </row>
    <row r="2783" spans="1:10" x14ac:dyDescent="0.2">
      <c r="A2783" s="473"/>
      <c r="B2783"/>
      <c r="D2783"/>
      <c r="E2783"/>
      <c r="F2783"/>
      <c r="I2783"/>
      <c r="J2783"/>
    </row>
    <row r="2784" spans="1:10" x14ac:dyDescent="0.2">
      <c r="A2784" s="473"/>
      <c r="B2784"/>
      <c r="D2784"/>
      <c r="E2784"/>
      <c r="F2784"/>
      <c r="I2784"/>
      <c r="J2784"/>
    </row>
    <row r="2785" spans="1:10" x14ac:dyDescent="0.2">
      <c r="A2785" s="473"/>
      <c r="B2785"/>
      <c r="D2785"/>
      <c r="E2785"/>
      <c r="F2785"/>
      <c r="I2785"/>
      <c r="J2785"/>
    </row>
    <row r="2786" spans="1:10" x14ac:dyDescent="0.2">
      <c r="A2786" s="473"/>
      <c r="B2786"/>
      <c r="D2786"/>
      <c r="E2786"/>
      <c r="F2786"/>
      <c r="I2786"/>
      <c r="J2786"/>
    </row>
    <row r="2787" spans="1:10" x14ac:dyDescent="0.2">
      <c r="A2787" s="473"/>
      <c r="B2787"/>
      <c r="D2787"/>
      <c r="E2787"/>
      <c r="F2787"/>
      <c r="I2787"/>
      <c r="J2787"/>
    </row>
    <row r="2788" spans="1:10" x14ac:dyDescent="0.2">
      <c r="A2788" s="473"/>
      <c r="B2788"/>
      <c r="D2788"/>
      <c r="E2788"/>
      <c r="F2788"/>
      <c r="I2788"/>
      <c r="J2788"/>
    </row>
    <row r="2789" spans="1:10" x14ac:dyDescent="0.2">
      <c r="A2789" s="473"/>
      <c r="B2789"/>
      <c r="D2789"/>
      <c r="E2789"/>
      <c r="F2789"/>
      <c r="I2789"/>
      <c r="J2789"/>
    </row>
    <row r="2790" spans="1:10" x14ac:dyDescent="0.2">
      <c r="A2790" s="473"/>
      <c r="B2790"/>
      <c r="D2790"/>
      <c r="E2790"/>
      <c r="F2790"/>
      <c r="I2790"/>
      <c r="J2790"/>
    </row>
    <row r="2791" spans="1:10" x14ac:dyDescent="0.2">
      <c r="A2791" s="473"/>
      <c r="B2791"/>
      <c r="D2791"/>
      <c r="E2791"/>
      <c r="F2791"/>
      <c r="I2791"/>
      <c r="J2791"/>
    </row>
    <row r="2792" spans="1:10" x14ac:dyDescent="0.2">
      <c r="A2792" s="473"/>
      <c r="B2792"/>
      <c r="D2792"/>
      <c r="E2792"/>
      <c r="F2792"/>
      <c r="I2792"/>
      <c r="J2792"/>
    </row>
    <row r="2793" spans="1:10" x14ac:dyDescent="0.2">
      <c r="A2793" s="473"/>
      <c r="B2793"/>
      <c r="D2793"/>
      <c r="E2793"/>
      <c r="F2793"/>
      <c r="I2793"/>
      <c r="J2793"/>
    </row>
    <row r="2794" spans="1:10" x14ac:dyDescent="0.2">
      <c r="A2794" s="473"/>
      <c r="B2794"/>
      <c r="D2794"/>
      <c r="E2794"/>
      <c r="F2794"/>
      <c r="I2794"/>
      <c r="J2794"/>
    </row>
    <row r="2795" spans="1:10" x14ac:dyDescent="0.2">
      <c r="A2795" s="473"/>
      <c r="B2795"/>
      <c r="D2795"/>
      <c r="E2795"/>
      <c r="F2795"/>
      <c r="I2795"/>
      <c r="J2795"/>
    </row>
    <row r="2796" spans="1:10" x14ac:dyDescent="0.2">
      <c r="A2796" s="473"/>
      <c r="B2796"/>
      <c r="D2796"/>
      <c r="E2796"/>
      <c r="F2796"/>
      <c r="I2796"/>
      <c r="J2796"/>
    </row>
    <row r="2797" spans="1:10" x14ac:dyDescent="0.2">
      <c r="A2797" s="473"/>
      <c r="B2797"/>
      <c r="D2797"/>
      <c r="E2797"/>
      <c r="F2797"/>
      <c r="I2797"/>
      <c r="J2797"/>
    </row>
    <row r="2798" spans="1:10" x14ac:dyDescent="0.2">
      <c r="A2798" s="473"/>
      <c r="B2798"/>
      <c r="D2798"/>
      <c r="E2798"/>
      <c r="F2798"/>
      <c r="I2798"/>
      <c r="J2798"/>
    </row>
    <row r="2799" spans="1:10" x14ac:dyDescent="0.2">
      <c r="A2799" s="473"/>
      <c r="B2799"/>
      <c r="D2799"/>
      <c r="E2799"/>
      <c r="F2799"/>
      <c r="I2799"/>
      <c r="J2799"/>
    </row>
    <row r="2800" spans="1:10" x14ac:dyDescent="0.2">
      <c r="A2800" s="473"/>
      <c r="B2800"/>
      <c r="D2800"/>
      <c r="E2800"/>
      <c r="F2800"/>
      <c r="I2800"/>
      <c r="J2800"/>
    </row>
    <row r="2801" spans="1:10" x14ac:dyDescent="0.2">
      <c r="A2801" s="473"/>
      <c r="B2801"/>
      <c r="D2801"/>
      <c r="E2801"/>
      <c r="F2801"/>
      <c r="I2801"/>
      <c r="J2801"/>
    </row>
    <row r="2802" spans="1:10" x14ac:dyDescent="0.2">
      <c r="A2802" s="473"/>
      <c r="B2802"/>
      <c r="D2802"/>
      <c r="E2802"/>
      <c r="F2802"/>
      <c r="I2802"/>
      <c r="J2802"/>
    </row>
    <row r="2803" spans="1:10" x14ac:dyDescent="0.2">
      <c r="A2803" s="473"/>
      <c r="B2803"/>
      <c r="D2803"/>
      <c r="E2803"/>
      <c r="F2803"/>
      <c r="I2803"/>
      <c r="J2803"/>
    </row>
    <row r="2804" spans="1:10" x14ac:dyDescent="0.2">
      <c r="A2804" s="473"/>
      <c r="B2804"/>
      <c r="D2804"/>
      <c r="E2804"/>
      <c r="F2804"/>
      <c r="I2804"/>
      <c r="J2804"/>
    </row>
    <row r="2805" spans="1:10" x14ac:dyDescent="0.2">
      <c r="A2805" s="473"/>
      <c r="B2805"/>
      <c r="D2805"/>
      <c r="E2805"/>
      <c r="F2805"/>
      <c r="I2805"/>
      <c r="J2805"/>
    </row>
    <row r="2806" spans="1:10" x14ac:dyDescent="0.2">
      <c r="A2806" s="473"/>
      <c r="B2806"/>
      <c r="D2806"/>
      <c r="E2806"/>
      <c r="F2806"/>
      <c r="I2806"/>
      <c r="J2806"/>
    </row>
    <row r="2807" spans="1:10" x14ac:dyDescent="0.2">
      <c r="A2807" s="473"/>
      <c r="B2807"/>
      <c r="D2807"/>
      <c r="E2807"/>
      <c r="F2807"/>
      <c r="I2807"/>
      <c r="J2807"/>
    </row>
    <row r="2808" spans="1:10" x14ac:dyDescent="0.2">
      <c r="A2808" s="473"/>
      <c r="B2808"/>
      <c r="D2808"/>
      <c r="E2808"/>
      <c r="F2808"/>
      <c r="I2808"/>
      <c r="J2808"/>
    </row>
    <row r="2809" spans="1:10" x14ac:dyDescent="0.2">
      <c r="A2809" s="473"/>
      <c r="B2809"/>
      <c r="D2809"/>
      <c r="E2809"/>
      <c r="F2809"/>
      <c r="I2809"/>
      <c r="J2809"/>
    </row>
    <row r="2810" spans="1:10" x14ac:dyDescent="0.2">
      <c r="A2810" s="473"/>
      <c r="B2810"/>
      <c r="D2810"/>
      <c r="E2810"/>
      <c r="F2810"/>
      <c r="I2810"/>
      <c r="J2810"/>
    </row>
    <row r="2811" spans="1:10" x14ac:dyDescent="0.2">
      <c r="A2811" s="473"/>
      <c r="B2811"/>
      <c r="D2811"/>
      <c r="E2811"/>
      <c r="F2811"/>
      <c r="I2811"/>
      <c r="J2811"/>
    </row>
    <row r="2812" spans="1:10" x14ac:dyDescent="0.2">
      <c r="A2812" s="473"/>
      <c r="B2812"/>
      <c r="D2812"/>
      <c r="E2812"/>
      <c r="F2812"/>
      <c r="I2812"/>
      <c r="J2812"/>
    </row>
    <row r="2813" spans="1:10" x14ac:dyDescent="0.2">
      <c r="A2813" s="473"/>
      <c r="B2813"/>
      <c r="D2813"/>
      <c r="E2813"/>
      <c r="F2813"/>
      <c r="I2813"/>
      <c r="J2813"/>
    </row>
    <row r="2814" spans="1:10" x14ac:dyDescent="0.2">
      <c r="A2814" s="473"/>
      <c r="B2814"/>
      <c r="D2814"/>
      <c r="E2814"/>
      <c r="F2814"/>
      <c r="I2814"/>
      <c r="J2814"/>
    </row>
    <row r="2815" spans="1:10" x14ac:dyDescent="0.2">
      <c r="A2815" s="473"/>
      <c r="B2815"/>
      <c r="D2815"/>
      <c r="E2815"/>
      <c r="F2815"/>
      <c r="I2815"/>
      <c r="J2815"/>
    </row>
    <row r="2816" spans="1:10" x14ac:dyDescent="0.2">
      <c r="A2816" s="473"/>
      <c r="B2816"/>
      <c r="D2816"/>
      <c r="E2816"/>
      <c r="F2816"/>
      <c r="I2816"/>
      <c r="J2816"/>
    </row>
    <row r="2817" spans="1:10" x14ac:dyDescent="0.2">
      <c r="A2817" s="473"/>
      <c r="B2817"/>
      <c r="D2817"/>
      <c r="E2817"/>
      <c r="F2817"/>
      <c r="I2817"/>
      <c r="J2817"/>
    </row>
    <row r="2818" spans="1:10" x14ac:dyDescent="0.2">
      <c r="A2818" s="473"/>
      <c r="B2818"/>
      <c r="D2818"/>
      <c r="E2818"/>
      <c r="F2818"/>
      <c r="I2818"/>
      <c r="J2818"/>
    </row>
    <row r="2819" spans="1:10" x14ac:dyDescent="0.2">
      <c r="A2819" s="473"/>
      <c r="B2819"/>
      <c r="D2819"/>
      <c r="E2819"/>
      <c r="F2819"/>
      <c r="I2819"/>
      <c r="J2819"/>
    </row>
    <row r="2820" spans="1:10" x14ac:dyDescent="0.2">
      <c r="A2820" s="473"/>
      <c r="B2820"/>
      <c r="D2820"/>
      <c r="E2820"/>
      <c r="F2820"/>
      <c r="I2820"/>
      <c r="J2820"/>
    </row>
    <row r="2821" spans="1:10" x14ac:dyDescent="0.2">
      <c r="A2821" s="473"/>
      <c r="B2821"/>
      <c r="D2821"/>
      <c r="E2821"/>
      <c r="F2821"/>
      <c r="I2821"/>
      <c r="J2821"/>
    </row>
    <row r="2822" spans="1:10" x14ac:dyDescent="0.2">
      <c r="A2822" s="473"/>
      <c r="B2822"/>
      <c r="D2822"/>
      <c r="E2822"/>
      <c r="F2822"/>
      <c r="I2822"/>
      <c r="J2822"/>
    </row>
    <row r="2823" spans="1:10" x14ac:dyDescent="0.2">
      <c r="A2823" s="473"/>
      <c r="B2823"/>
      <c r="D2823"/>
      <c r="E2823"/>
      <c r="F2823"/>
      <c r="I2823"/>
      <c r="J2823"/>
    </row>
    <row r="2824" spans="1:10" x14ac:dyDescent="0.2">
      <c r="A2824" s="473"/>
      <c r="B2824"/>
      <c r="D2824"/>
      <c r="E2824"/>
      <c r="F2824"/>
      <c r="I2824"/>
      <c r="J2824"/>
    </row>
    <row r="2825" spans="1:10" x14ac:dyDescent="0.2">
      <c r="A2825" s="473"/>
      <c r="B2825"/>
      <c r="D2825"/>
      <c r="E2825"/>
      <c r="F2825"/>
      <c r="I2825"/>
      <c r="J2825"/>
    </row>
    <row r="2826" spans="1:10" x14ac:dyDescent="0.2">
      <c r="A2826" s="473"/>
      <c r="B2826"/>
      <c r="D2826"/>
      <c r="E2826"/>
      <c r="F2826"/>
      <c r="I2826"/>
      <c r="J2826"/>
    </row>
    <row r="2827" spans="1:10" x14ac:dyDescent="0.2">
      <c r="A2827" s="473"/>
      <c r="B2827"/>
      <c r="D2827"/>
      <c r="E2827"/>
      <c r="F2827"/>
      <c r="I2827"/>
      <c r="J2827"/>
    </row>
    <row r="2828" spans="1:10" x14ac:dyDescent="0.2">
      <c r="A2828" s="473"/>
      <c r="B2828"/>
      <c r="D2828"/>
      <c r="E2828"/>
      <c r="F2828"/>
      <c r="I2828"/>
      <c r="J2828"/>
    </row>
    <row r="2829" spans="1:10" x14ac:dyDescent="0.2">
      <c r="A2829" s="473"/>
      <c r="B2829"/>
      <c r="D2829"/>
      <c r="E2829"/>
      <c r="F2829"/>
      <c r="I2829"/>
      <c r="J2829"/>
    </row>
    <row r="2830" spans="1:10" x14ac:dyDescent="0.2">
      <c r="A2830" s="473"/>
      <c r="B2830"/>
      <c r="D2830"/>
      <c r="E2830"/>
      <c r="F2830"/>
      <c r="I2830"/>
      <c r="J2830"/>
    </row>
    <row r="2831" spans="1:10" x14ac:dyDescent="0.2">
      <c r="A2831" s="473"/>
      <c r="B2831"/>
      <c r="D2831"/>
      <c r="E2831"/>
      <c r="F2831"/>
      <c r="I2831"/>
      <c r="J2831"/>
    </row>
    <row r="2832" spans="1:10" x14ac:dyDescent="0.2">
      <c r="A2832" s="473"/>
      <c r="B2832"/>
      <c r="D2832"/>
      <c r="E2832"/>
      <c r="F2832"/>
      <c r="I2832"/>
      <c r="J2832"/>
    </row>
    <row r="2833" spans="1:10" x14ac:dyDescent="0.2">
      <c r="A2833" s="473"/>
      <c r="B2833"/>
      <c r="D2833"/>
      <c r="E2833"/>
      <c r="F2833"/>
      <c r="I2833"/>
      <c r="J2833"/>
    </row>
    <row r="2834" spans="1:10" x14ac:dyDescent="0.2">
      <c r="A2834" s="473"/>
      <c r="B2834"/>
      <c r="D2834"/>
      <c r="E2834"/>
      <c r="F2834"/>
      <c r="I2834"/>
      <c r="J2834"/>
    </row>
    <row r="2835" spans="1:10" x14ac:dyDescent="0.2">
      <c r="A2835" s="473"/>
      <c r="B2835"/>
      <c r="D2835"/>
      <c r="E2835"/>
      <c r="F2835"/>
      <c r="I2835"/>
      <c r="J2835"/>
    </row>
    <row r="2836" spans="1:10" x14ac:dyDescent="0.2">
      <c r="A2836" s="473"/>
      <c r="B2836"/>
      <c r="D2836"/>
      <c r="E2836"/>
      <c r="F2836"/>
      <c r="I2836"/>
      <c r="J2836"/>
    </row>
    <row r="2837" spans="1:10" x14ac:dyDescent="0.2">
      <c r="A2837" s="473"/>
      <c r="B2837"/>
      <c r="D2837"/>
      <c r="E2837"/>
      <c r="F2837"/>
      <c r="I2837"/>
      <c r="J2837"/>
    </row>
    <row r="2838" spans="1:10" x14ac:dyDescent="0.2">
      <c r="A2838" s="473"/>
      <c r="B2838"/>
      <c r="D2838"/>
      <c r="E2838"/>
      <c r="F2838"/>
      <c r="I2838"/>
      <c r="J2838"/>
    </row>
    <row r="2839" spans="1:10" x14ac:dyDescent="0.2">
      <c r="A2839" s="473"/>
      <c r="B2839"/>
      <c r="D2839"/>
      <c r="E2839"/>
      <c r="F2839"/>
      <c r="I2839"/>
      <c r="J2839"/>
    </row>
    <row r="2840" spans="1:10" x14ac:dyDescent="0.2">
      <c r="A2840" s="473"/>
      <c r="B2840"/>
      <c r="D2840"/>
      <c r="E2840"/>
      <c r="F2840"/>
      <c r="I2840"/>
      <c r="J2840"/>
    </row>
    <row r="2841" spans="1:10" x14ac:dyDescent="0.2">
      <c r="A2841" s="473"/>
      <c r="B2841"/>
      <c r="D2841"/>
      <c r="E2841"/>
      <c r="F2841"/>
      <c r="I2841"/>
      <c r="J2841"/>
    </row>
    <row r="2842" spans="1:10" x14ac:dyDescent="0.2">
      <c r="A2842" s="473"/>
      <c r="B2842"/>
      <c r="D2842"/>
      <c r="E2842"/>
      <c r="F2842"/>
      <c r="I2842"/>
      <c r="J2842"/>
    </row>
    <row r="2843" spans="1:10" x14ac:dyDescent="0.2">
      <c r="A2843" s="473"/>
      <c r="B2843"/>
      <c r="D2843"/>
      <c r="E2843"/>
      <c r="F2843"/>
      <c r="I2843"/>
      <c r="J2843"/>
    </row>
    <row r="2844" spans="1:10" x14ac:dyDescent="0.2">
      <c r="A2844" s="473"/>
      <c r="B2844"/>
      <c r="D2844"/>
      <c r="E2844"/>
      <c r="F2844"/>
      <c r="I2844"/>
      <c r="J2844"/>
    </row>
    <row r="2845" spans="1:10" x14ac:dyDescent="0.2">
      <c r="A2845" s="473"/>
      <c r="B2845"/>
      <c r="D2845"/>
      <c r="E2845"/>
      <c r="F2845"/>
      <c r="I2845"/>
      <c r="J2845"/>
    </row>
    <row r="2846" spans="1:10" x14ac:dyDescent="0.2">
      <c r="A2846" s="473"/>
      <c r="B2846"/>
      <c r="D2846"/>
      <c r="E2846"/>
      <c r="F2846"/>
      <c r="I2846"/>
      <c r="J2846"/>
    </row>
    <row r="2847" spans="1:10" x14ac:dyDescent="0.2">
      <c r="A2847" s="473"/>
      <c r="B2847"/>
      <c r="D2847"/>
      <c r="E2847"/>
      <c r="F2847"/>
      <c r="I2847"/>
      <c r="J2847"/>
    </row>
    <row r="2848" spans="1:10" x14ac:dyDescent="0.2">
      <c r="A2848" s="473"/>
      <c r="B2848"/>
      <c r="D2848"/>
      <c r="E2848"/>
      <c r="F2848"/>
      <c r="I2848"/>
      <c r="J2848"/>
    </row>
    <row r="2849" spans="1:10" x14ac:dyDescent="0.2">
      <c r="A2849" s="473"/>
      <c r="B2849"/>
      <c r="D2849"/>
      <c r="E2849"/>
      <c r="F2849"/>
      <c r="I2849"/>
      <c r="J2849"/>
    </row>
    <row r="2850" spans="1:10" x14ac:dyDescent="0.2">
      <c r="A2850" s="473"/>
      <c r="B2850"/>
      <c r="D2850"/>
      <c r="E2850"/>
      <c r="F2850"/>
      <c r="I2850"/>
      <c r="J2850"/>
    </row>
    <row r="2851" spans="1:10" x14ac:dyDescent="0.2">
      <c r="A2851" s="473"/>
      <c r="B2851"/>
      <c r="D2851"/>
      <c r="E2851"/>
      <c r="F2851"/>
      <c r="I2851"/>
      <c r="J2851"/>
    </row>
    <row r="2852" spans="1:10" x14ac:dyDescent="0.2">
      <c r="A2852" s="473"/>
      <c r="B2852"/>
      <c r="D2852"/>
      <c r="E2852"/>
      <c r="F2852"/>
      <c r="I2852"/>
      <c r="J2852"/>
    </row>
    <row r="2853" spans="1:10" x14ac:dyDescent="0.2">
      <c r="A2853" s="473"/>
      <c r="B2853"/>
      <c r="D2853"/>
      <c r="E2853"/>
      <c r="F2853"/>
      <c r="I2853"/>
      <c r="J2853"/>
    </row>
    <row r="2854" spans="1:10" x14ac:dyDescent="0.2">
      <c r="A2854" s="473"/>
      <c r="B2854"/>
      <c r="D2854"/>
      <c r="E2854"/>
      <c r="F2854"/>
      <c r="I2854"/>
      <c r="J2854"/>
    </row>
    <row r="2855" spans="1:10" x14ac:dyDescent="0.2">
      <c r="A2855" s="473"/>
      <c r="B2855"/>
      <c r="D2855"/>
      <c r="E2855"/>
      <c r="F2855"/>
      <c r="I2855"/>
      <c r="J2855"/>
    </row>
    <row r="2856" spans="1:10" x14ac:dyDescent="0.2">
      <c r="A2856" s="473"/>
      <c r="B2856"/>
      <c r="D2856"/>
      <c r="E2856"/>
      <c r="F2856"/>
      <c r="I2856"/>
      <c r="J2856"/>
    </row>
    <row r="2857" spans="1:10" x14ac:dyDescent="0.2">
      <c r="A2857" s="473"/>
      <c r="B2857"/>
      <c r="D2857"/>
      <c r="E2857"/>
      <c r="F2857"/>
      <c r="I2857"/>
      <c r="J2857"/>
    </row>
    <row r="2858" spans="1:10" x14ac:dyDescent="0.2">
      <c r="A2858" s="473"/>
      <c r="B2858"/>
      <c r="D2858"/>
      <c r="E2858"/>
      <c r="F2858"/>
      <c r="I2858"/>
      <c r="J2858"/>
    </row>
    <row r="2859" spans="1:10" x14ac:dyDescent="0.2">
      <c r="A2859" s="473"/>
      <c r="B2859"/>
      <c r="D2859"/>
      <c r="E2859"/>
      <c r="F2859"/>
      <c r="I2859"/>
      <c r="J2859"/>
    </row>
    <row r="2860" spans="1:10" x14ac:dyDescent="0.2">
      <c r="A2860" s="473"/>
      <c r="B2860"/>
      <c r="D2860"/>
      <c r="E2860"/>
      <c r="F2860"/>
      <c r="I2860"/>
      <c r="J2860"/>
    </row>
    <row r="2861" spans="1:10" x14ac:dyDescent="0.2">
      <c r="A2861" s="473"/>
      <c r="B2861"/>
      <c r="D2861"/>
      <c r="E2861"/>
      <c r="F2861"/>
      <c r="I2861"/>
      <c r="J2861"/>
    </row>
    <row r="2862" spans="1:10" x14ac:dyDescent="0.2">
      <c r="A2862" s="473"/>
      <c r="B2862"/>
      <c r="D2862"/>
      <c r="E2862"/>
      <c r="F2862"/>
      <c r="I2862"/>
      <c r="J2862"/>
    </row>
    <row r="2863" spans="1:10" x14ac:dyDescent="0.2">
      <c r="A2863" s="473"/>
      <c r="B2863"/>
      <c r="D2863"/>
      <c r="E2863"/>
      <c r="F2863"/>
      <c r="I2863"/>
      <c r="J2863"/>
    </row>
    <row r="2864" spans="1:10" x14ac:dyDescent="0.2">
      <c r="A2864" s="473"/>
      <c r="B2864"/>
      <c r="D2864"/>
      <c r="E2864"/>
      <c r="F2864"/>
      <c r="I2864"/>
      <c r="J2864"/>
    </row>
    <row r="2865" spans="1:10" x14ac:dyDescent="0.2">
      <c r="A2865" s="473"/>
      <c r="B2865"/>
      <c r="D2865"/>
      <c r="E2865"/>
      <c r="F2865"/>
      <c r="I2865"/>
      <c r="J2865"/>
    </row>
    <row r="2866" spans="1:10" x14ac:dyDescent="0.2">
      <c r="A2866" s="473"/>
      <c r="B2866"/>
      <c r="D2866"/>
      <c r="E2866"/>
      <c r="F2866"/>
      <c r="I2866"/>
      <c r="J2866"/>
    </row>
    <row r="2867" spans="1:10" x14ac:dyDescent="0.2">
      <c r="A2867" s="473"/>
      <c r="B2867"/>
      <c r="D2867"/>
      <c r="E2867"/>
      <c r="F2867"/>
      <c r="I2867"/>
      <c r="J2867"/>
    </row>
    <row r="2868" spans="1:10" x14ac:dyDescent="0.2">
      <c r="A2868" s="473"/>
      <c r="B2868"/>
      <c r="D2868"/>
      <c r="E2868"/>
      <c r="F2868"/>
      <c r="I2868"/>
      <c r="J2868"/>
    </row>
    <row r="2869" spans="1:10" x14ac:dyDescent="0.2">
      <c r="A2869" s="473"/>
      <c r="B2869"/>
      <c r="D2869"/>
      <c r="E2869"/>
      <c r="F2869"/>
      <c r="I2869"/>
      <c r="J2869"/>
    </row>
    <row r="2870" spans="1:10" x14ac:dyDescent="0.2">
      <c r="A2870" s="473"/>
      <c r="B2870"/>
      <c r="D2870"/>
      <c r="E2870"/>
      <c r="F2870"/>
      <c r="I2870"/>
      <c r="J2870"/>
    </row>
    <row r="2871" spans="1:10" x14ac:dyDescent="0.2">
      <c r="A2871" s="473"/>
      <c r="B2871"/>
      <c r="D2871"/>
      <c r="E2871"/>
      <c r="F2871"/>
      <c r="I2871"/>
      <c r="J2871"/>
    </row>
    <row r="2872" spans="1:10" x14ac:dyDescent="0.2">
      <c r="A2872" s="473"/>
      <c r="B2872"/>
      <c r="D2872"/>
      <c r="E2872"/>
      <c r="F2872"/>
      <c r="I2872"/>
      <c r="J2872"/>
    </row>
    <row r="2873" spans="1:10" x14ac:dyDescent="0.2">
      <c r="A2873" s="473"/>
      <c r="B2873"/>
      <c r="D2873"/>
      <c r="E2873"/>
      <c r="F2873"/>
      <c r="I2873"/>
      <c r="J2873"/>
    </row>
    <row r="2874" spans="1:10" x14ac:dyDescent="0.2">
      <c r="A2874" s="473"/>
      <c r="B2874"/>
      <c r="D2874"/>
      <c r="E2874"/>
      <c r="F2874"/>
      <c r="I2874"/>
      <c r="J2874"/>
    </row>
    <row r="2875" spans="1:10" x14ac:dyDescent="0.2">
      <c r="A2875" s="473"/>
      <c r="B2875"/>
      <c r="D2875"/>
      <c r="E2875"/>
      <c r="F2875"/>
      <c r="I2875"/>
      <c r="J2875"/>
    </row>
    <row r="2876" spans="1:10" x14ac:dyDescent="0.2">
      <c r="A2876" s="473"/>
      <c r="B2876"/>
      <c r="D2876"/>
      <c r="E2876"/>
      <c r="F2876"/>
      <c r="I2876"/>
      <c r="J2876"/>
    </row>
    <row r="2877" spans="1:10" x14ac:dyDescent="0.2">
      <c r="A2877" s="473"/>
      <c r="B2877"/>
      <c r="D2877"/>
      <c r="E2877"/>
      <c r="F2877"/>
      <c r="I2877"/>
      <c r="J2877"/>
    </row>
    <row r="2878" spans="1:10" x14ac:dyDescent="0.2">
      <c r="A2878" s="473"/>
      <c r="B2878"/>
      <c r="D2878"/>
      <c r="E2878"/>
      <c r="F2878"/>
      <c r="I2878"/>
      <c r="J2878"/>
    </row>
    <row r="2879" spans="1:10" x14ac:dyDescent="0.2">
      <c r="A2879" s="473"/>
      <c r="B2879"/>
      <c r="D2879"/>
      <c r="E2879"/>
      <c r="F2879"/>
      <c r="I2879"/>
      <c r="J2879"/>
    </row>
    <row r="2880" spans="1:10" x14ac:dyDescent="0.2">
      <c r="A2880" s="473"/>
      <c r="B2880"/>
      <c r="D2880"/>
      <c r="E2880"/>
      <c r="F2880"/>
      <c r="I2880"/>
      <c r="J2880"/>
    </row>
    <row r="2881" spans="1:10" x14ac:dyDescent="0.2">
      <c r="A2881" s="473"/>
      <c r="B2881"/>
      <c r="D2881"/>
      <c r="E2881"/>
      <c r="F2881"/>
      <c r="I2881"/>
      <c r="J2881"/>
    </row>
    <row r="2882" spans="1:10" x14ac:dyDescent="0.2">
      <c r="A2882" s="473"/>
      <c r="B2882"/>
      <c r="D2882"/>
      <c r="E2882"/>
      <c r="F2882"/>
      <c r="I2882"/>
      <c r="J2882"/>
    </row>
    <row r="2883" spans="1:10" x14ac:dyDescent="0.2">
      <c r="A2883" s="473"/>
      <c r="B2883"/>
      <c r="D2883"/>
      <c r="E2883"/>
      <c r="F2883"/>
      <c r="I2883"/>
      <c r="J2883"/>
    </row>
    <row r="2884" spans="1:10" x14ac:dyDescent="0.2">
      <c r="A2884" s="473"/>
      <c r="B2884"/>
      <c r="D2884"/>
      <c r="E2884"/>
      <c r="F2884"/>
      <c r="I2884"/>
      <c r="J2884"/>
    </row>
    <row r="2885" spans="1:10" x14ac:dyDescent="0.2">
      <c r="A2885" s="473"/>
      <c r="B2885"/>
      <c r="D2885"/>
      <c r="E2885"/>
      <c r="F2885"/>
      <c r="I2885"/>
      <c r="J2885"/>
    </row>
    <row r="2886" spans="1:10" x14ac:dyDescent="0.2">
      <c r="A2886" s="473"/>
      <c r="B2886"/>
      <c r="D2886"/>
      <c r="E2886"/>
      <c r="F2886"/>
      <c r="I2886"/>
      <c r="J2886"/>
    </row>
    <row r="2887" spans="1:10" x14ac:dyDescent="0.2">
      <c r="A2887" s="473"/>
      <c r="B2887"/>
      <c r="D2887"/>
      <c r="E2887"/>
      <c r="F2887"/>
      <c r="I2887"/>
      <c r="J2887"/>
    </row>
    <row r="2888" spans="1:10" x14ac:dyDescent="0.2">
      <c r="A2888" s="473"/>
      <c r="B2888"/>
      <c r="D2888"/>
      <c r="E2888"/>
      <c r="F2888"/>
      <c r="I2888"/>
      <c r="J2888"/>
    </row>
    <row r="2889" spans="1:10" x14ac:dyDescent="0.2">
      <c r="A2889" s="473"/>
      <c r="B2889"/>
      <c r="D2889"/>
      <c r="E2889"/>
      <c r="F2889"/>
      <c r="I2889"/>
      <c r="J2889"/>
    </row>
    <row r="2890" spans="1:10" x14ac:dyDescent="0.2">
      <c r="A2890" s="473"/>
      <c r="B2890"/>
      <c r="D2890"/>
      <c r="E2890"/>
      <c r="F2890"/>
      <c r="I2890"/>
      <c r="J2890"/>
    </row>
    <row r="2891" spans="1:10" x14ac:dyDescent="0.2">
      <c r="A2891" s="473"/>
      <c r="B2891"/>
      <c r="D2891"/>
      <c r="E2891"/>
      <c r="F2891"/>
      <c r="I2891"/>
      <c r="J2891"/>
    </row>
    <row r="2892" spans="1:10" x14ac:dyDescent="0.2">
      <c r="A2892" s="473"/>
      <c r="B2892"/>
      <c r="D2892"/>
      <c r="E2892"/>
      <c r="F2892"/>
      <c r="I2892"/>
      <c r="J2892"/>
    </row>
    <row r="2893" spans="1:10" x14ac:dyDescent="0.2">
      <c r="A2893" s="473"/>
      <c r="B2893"/>
      <c r="D2893"/>
      <c r="E2893"/>
      <c r="F2893"/>
      <c r="I2893"/>
      <c r="J2893"/>
    </row>
    <row r="2894" spans="1:10" x14ac:dyDescent="0.2">
      <c r="A2894" s="473"/>
      <c r="B2894"/>
      <c r="D2894"/>
      <c r="E2894"/>
      <c r="F2894"/>
      <c r="I2894"/>
      <c r="J2894"/>
    </row>
    <row r="2895" spans="1:10" x14ac:dyDescent="0.2">
      <c r="A2895" s="473"/>
      <c r="B2895"/>
      <c r="D2895"/>
      <c r="E2895"/>
      <c r="F2895"/>
      <c r="I2895"/>
      <c r="J2895"/>
    </row>
    <row r="2896" spans="1:10" x14ac:dyDescent="0.2">
      <c r="A2896" s="473"/>
      <c r="B2896"/>
      <c r="D2896"/>
      <c r="E2896"/>
      <c r="F2896"/>
      <c r="I2896"/>
      <c r="J2896"/>
    </row>
    <row r="2897" spans="1:10" x14ac:dyDescent="0.2">
      <c r="A2897" s="473"/>
      <c r="B2897"/>
      <c r="D2897"/>
      <c r="E2897"/>
      <c r="F2897"/>
      <c r="I2897"/>
      <c r="J2897"/>
    </row>
    <row r="2898" spans="1:10" x14ac:dyDescent="0.2">
      <c r="A2898" s="473"/>
      <c r="B2898"/>
      <c r="D2898"/>
      <c r="E2898"/>
      <c r="F2898"/>
      <c r="I2898"/>
      <c r="J2898"/>
    </row>
    <row r="2899" spans="1:10" x14ac:dyDescent="0.2">
      <c r="A2899" s="473"/>
      <c r="B2899"/>
      <c r="D2899"/>
      <c r="E2899"/>
      <c r="F2899"/>
      <c r="I2899"/>
      <c r="J2899"/>
    </row>
    <row r="2900" spans="1:10" x14ac:dyDescent="0.2">
      <c r="A2900" s="473"/>
      <c r="B2900"/>
      <c r="D2900"/>
      <c r="E2900"/>
      <c r="F2900"/>
      <c r="I2900"/>
      <c r="J2900"/>
    </row>
    <row r="2901" spans="1:10" x14ac:dyDescent="0.2">
      <c r="A2901" s="473"/>
      <c r="B2901"/>
      <c r="D2901"/>
      <c r="E2901"/>
      <c r="F2901"/>
      <c r="I2901"/>
      <c r="J2901"/>
    </row>
    <row r="2902" spans="1:10" x14ac:dyDescent="0.2">
      <c r="A2902" s="473"/>
      <c r="B2902"/>
      <c r="D2902"/>
      <c r="E2902"/>
      <c r="F2902"/>
      <c r="I2902"/>
      <c r="J2902"/>
    </row>
    <row r="2903" spans="1:10" x14ac:dyDescent="0.2">
      <c r="A2903" s="473"/>
      <c r="B2903"/>
      <c r="D2903"/>
      <c r="E2903"/>
      <c r="F2903"/>
      <c r="I2903"/>
      <c r="J2903"/>
    </row>
    <row r="2904" spans="1:10" x14ac:dyDescent="0.2">
      <c r="A2904" s="473"/>
      <c r="B2904"/>
      <c r="D2904"/>
      <c r="E2904"/>
      <c r="F2904"/>
      <c r="I2904"/>
      <c r="J2904"/>
    </row>
    <row r="2905" spans="1:10" x14ac:dyDescent="0.2">
      <c r="A2905" s="473"/>
      <c r="B2905"/>
      <c r="D2905"/>
      <c r="E2905"/>
      <c r="F2905"/>
      <c r="I2905"/>
      <c r="J2905"/>
    </row>
    <row r="2906" spans="1:10" x14ac:dyDescent="0.2">
      <c r="A2906" s="473"/>
      <c r="B2906"/>
      <c r="D2906"/>
      <c r="E2906"/>
      <c r="F2906"/>
      <c r="I2906"/>
      <c r="J2906"/>
    </row>
    <row r="2907" spans="1:10" x14ac:dyDescent="0.2">
      <c r="A2907" s="473"/>
      <c r="B2907"/>
      <c r="D2907"/>
      <c r="E2907"/>
      <c r="F2907"/>
      <c r="I2907"/>
      <c r="J2907"/>
    </row>
    <row r="2908" spans="1:10" x14ac:dyDescent="0.2">
      <c r="A2908" s="473"/>
      <c r="B2908"/>
      <c r="D2908"/>
      <c r="E2908"/>
      <c r="F2908"/>
      <c r="I2908"/>
      <c r="J2908"/>
    </row>
    <row r="2909" spans="1:10" x14ac:dyDescent="0.2">
      <c r="A2909" s="473"/>
      <c r="B2909"/>
      <c r="D2909"/>
      <c r="E2909"/>
      <c r="F2909"/>
      <c r="I2909"/>
      <c r="J2909"/>
    </row>
    <row r="2910" spans="1:10" x14ac:dyDescent="0.2">
      <c r="A2910" s="473"/>
      <c r="B2910"/>
      <c r="D2910"/>
      <c r="E2910"/>
      <c r="F2910"/>
      <c r="I2910"/>
      <c r="J2910"/>
    </row>
    <row r="2911" spans="1:10" x14ac:dyDescent="0.2">
      <c r="A2911" s="473"/>
      <c r="B2911"/>
      <c r="D2911"/>
      <c r="E2911"/>
      <c r="F2911"/>
      <c r="I2911"/>
      <c r="J2911"/>
    </row>
    <row r="2912" spans="1:10" x14ac:dyDescent="0.2">
      <c r="A2912" s="473"/>
      <c r="B2912"/>
      <c r="D2912"/>
      <c r="E2912"/>
      <c r="F2912"/>
      <c r="I2912"/>
      <c r="J2912"/>
    </row>
    <row r="2913" spans="1:10" x14ac:dyDescent="0.2">
      <c r="A2913" s="473"/>
      <c r="B2913"/>
      <c r="D2913"/>
      <c r="E2913"/>
      <c r="F2913"/>
      <c r="I2913"/>
      <c r="J2913"/>
    </row>
    <row r="2914" spans="1:10" x14ac:dyDescent="0.2">
      <c r="A2914" s="473"/>
      <c r="B2914"/>
      <c r="D2914"/>
      <c r="E2914"/>
      <c r="F2914"/>
      <c r="I2914"/>
      <c r="J2914"/>
    </row>
    <row r="2915" spans="1:10" x14ac:dyDescent="0.2">
      <c r="A2915" s="473"/>
      <c r="B2915"/>
      <c r="D2915"/>
      <c r="E2915"/>
      <c r="F2915"/>
      <c r="I2915"/>
      <c r="J2915"/>
    </row>
    <row r="2916" spans="1:10" x14ac:dyDescent="0.2">
      <c r="A2916" s="473"/>
      <c r="B2916"/>
      <c r="D2916"/>
      <c r="E2916"/>
      <c r="F2916"/>
      <c r="I2916"/>
      <c r="J2916"/>
    </row>
    <row r="2917" spans="1:10" x14ac:dyDescent="0.2">
      <c r="A2917" s="473"/>
      <c r="B2917"/>
      <c r="D2917"/>
      <c r="E2917"/>
      <c r="F2917"/>
      <c r="I2917"/>
      <c r="J2917"/>
    </row>
    <row r="2918" spans="1:10" x14ac:dyDescent="0.2">
      <c r="A2918" s="473"/>
      <c r="B2918"/>
      <c r="D2918"/>
      <c r="E2918"/>
      <c r="F2918"/>
      <c r="I2918"/>
      <c r="J2918"/>
    </row>
    <row r="2919" spans="1:10" x14ac:dyDescent="0.2">
      <c r="A2919" s="473"/>
      <c r="B2919"/>
      <c r="D2919"/>
      <c r="E2919"/>
      <c r="F2919"/>
      <c r="I2919"/>
      <c r="J2919"/>
    </row>
    <row r="2920" spans="1:10" x14ac:dyDescent="0.2">
      <c r="A2920" s="473"/>
      <c r="B2920"/>
      <c r="D2920"/>
      <c r="E2920"/>
      <c r="F2920"/>
      <c r="I2920"/>
      <c r="J2920"/>
    </row>
    <row r="2921" spans="1:10" x14ac:dyDescent="0.2">
      <c r="A2921" s="473"/>
      <c r="B2921"/>
      <c r="D2921"/>
      <c r="E2921"/>
      <c r="F2921"/>
      <c r="I2921"/>
      <c r="J2921"/>
    </row>
    <row r="2922" spans="1:10" x14ac:dyDescent="0.2">
      <c r="A2922" s="473"/>
      <c r="B2922"/>
      <c r="D2922"/>
      <c r="E2922"/>
      <c r="F2922"/>
      <c r="I2922"/>
      <c r="J2922"/>
    </row>
    <row r="2923" spans="1:10" x14ac:dyDescent="0.2">
      <c r="A2923" s="473"/>
      <c r="B2923"/>
      <c r="D2923"/>
      <c r="E2923"/>
      <c r="F2923"/>
      <c r="I2923"/>
      <c r="J2923"/>
    </row>
    <row r="2924" spans="1:10" x14ac:dyDescent="0.2">
      <c r="A2924" s="473"/>
      <c r="B2924"/>
      <c r="D2924"/>
      <c r="E2924"/>
      <c r="F2924"/>
      <c r="I2924"/>
      <c r="J2924"/>
    </row>
    <row r="2925" spans="1:10" x14ac:dyDescent="0.2">
      <c r="A2925" s="473"/>
      <c r="B2925"/>
      <c r="D2925"/>
      <c r="E2925"/>
      <c r="F2925"/>
      <c r="I2925"/>
      <c r="J2925"/>
    </row>
    <row r="2926" spans="1:10" x14ac:dyDescent="0.2">
      <c r="A2926" s="473"/>
      <c r="B2926"/>
      <c r="D2926"/>
      <c r="E2926"/>
      <c r="F2926"/>
      <c r="I2926"/>
      <c r="J2926"/>
    </row>
    <row r="2927" spans="1:10" x14ac:dyDescent="0.2">
      <c r="A2927" s="473"/>
      <c r="B2927"/>
      <c r="D2927"/>
      <c r="E2927"/>
      <c r="F2927"/>
      <c r="I2927"/>
      <c r="J2927"/>
    </row>
    <row r="2928" spans="1:10" x14ac:dyDescent="0.2">
      <c r="A2928" s="473"/>
      <c r="B2928"/>
      <c r="D2928"/>
      <c r="E2928"/>
      <c r="F2928"/>
      <c r="I2928"/>
      <c r="J2928"/>
    </row>
    <row r="2929" spans="1:10" x14ac:dyDescent="0.2">
      <c r="A2929" s="473"/>
      <c r="B2929"/>
      <c r="D2929"/>
      <c r="E2929"/>
      <c r="F2929"/>
      <c r="I2929"/>
      <c r="J2929"/>
    </row>
    <row r="2930" spans="1:10" x14ac:dyDescent="0.2">
      <c r="A2930" s="473"/>
      <c r="B2930"/>
      <c r="D2930"/>
      <c r="E2930"/>
      <c r="F2930"/>
      <c r="I2930"/>
      <c r="J2930"/>
    </row>
    <row r="2931" spans="1:10" x14ac:dyDescent="0.2">
      <c r="A2931" s="473"/>
      <c r="B2931"/>
      <c r="D2931"/>
      <c r="E2931"/>
      <c r="F2931"/>
      <c r="I2931"/>
      <c r="J2931"/>
    </row>
    <row r="2932" spans="1:10" x14ac:dyDescent="0.2">
      <c r="A2932" s="473"/>
      <c r="B2932"/>
      <c r="D2932"/>
      <c r="E2932"/>
      <c r="F2932"/>
      <c r="I2932"/>
      <c r="J2932"/>
    </row>
    <row r="2933" spans="1:10" x14ac:dyDescent="0.2">
      <c r="A2933" s="473"/>
      <c r="B2933"/>
      <c r="D2933"/>
      <c r="E2933"/>
      <c r="F2933"/>
      <c r="I2933"/>
      <c r="J2933"/>
    </row>
    <row r="2934" spans="1:10" x14ac:dyDescent="0.2">
      <c r="A2934" s="473"/>
      <c r="B2934"/>
      <c r="D2934"/>
      <c r="E2934"/>
      <c r="F2934"/>
      <c r="I2934"/>
      <c r="J2934"/>
    </row>
    <row r="2935" spans="1:10" x14ac:dyDescent="0.2">
      <c r="A2935" s="473"/>
      <c r="B2935"/>
      <c r="D2935"/>
      <c r="E2935"/>
      <c r="F2935"/>
      <c r="I2935"/>
      <c r="J2935"/>
    </row>
    <row r="2936" spans="1:10" x14ac:dyDescent="0.2">
      <c r="A2936" s="473"/>
      <c r="B2936"/>
      <c r="D2936"/>
      <c r="E2936"/>
      <c r="F2936"/>
      <c r="I2936"/>
      <c r="J2936"/>
    </row>
    <row r="2937" spans="1:10" x14ac:dyDescent="0.2">
      <c r="A2937" s="473"/>
      <c r="B2937"/>
      <c r="D2937"/>
      <c r="E2937"/>
      <c r="F2937"/>
      <c r="I2937"/>
      <c r="J2937"/>
    </row>
    <row r="2938" spans="1:10" x14ac:dyDescent="0.2">
      <c r="A2938" s="473"/>
      <c r="B2938"/>
      <c r="D2938"/>
      <c r="E2938"/>
      <c r="F2938"/>
      <c r="I2938"/>
      <c r="J2938"/>
    </row>
    <row r="2939" spans="1:10" x14ac:dyDescent="0.2">
      <c r="A2939" s="473"/>
      <c r="B2939"/>
      <c r="D2939"/>
      <c r="E2939"/>
      <c r="F2939"/>
      <c r="I2939"/>
      <c r="J2939"/>
    </row>
    <row r="2940" spans="1:10" x14ac:dyDescent="0.2">
      <c r="A2940" s="473"/>
      <c r="B2940"/>
      <c r="D2940"/>
      <c r="E2940"/>
      <c r="F2940"/>
      <c r="I2940"/>
      <c r="J2940"/>
    </row>
    <row r="2941" spans="1:10" x14ac:dyDescent="0.2">
      <c r="A2941" s="473"/>
      <c r="B2941"/>
      <c r="D2941"/>
      <c r="E2941"/>
      <c r="F2941"/>
      <c r="I2941"/>
      <c r="J2941"/>
    </row>
    <row r="2942" spans="1:10" x14ac:dyDescent="0.2">
      <c r="A2942" s="473"/>
      <c r="B2942"/>
      <c r="D2942"/>
      <c r="E2942"/>
      <c r="F2942"/>
      <c r="I2942"/>
      <c r="J2942"/>
    </row>
    <row r="2943" spans="1:10" x14ac:dyDescent="0.2">
      <c r="A2943" s="473"/>
      <c r="B2943"/>
      <c r="D2943"/>
      <c r="E2943"/>
      <c r="F2943"/>
      <c r="I2943"/>
      <c r="J2943"/>
    </row>
    <row r="2944" spans="1:10" x14ac:dyDescent="0.2">
      <c r="A2944" s="473"/>
      <c r="B2944"/>
      <c r="D2944"/>
      <c r="E2944"/>
      <c r="F2944"/>
      <c r="I2944"/>
      <c r="J2944"/>
    </row>
    <row r="2945" spans="1:10" x14ac:dyDescent="0.2">
      <c r="A2945" s="473"/>
      <c r="B2945"/>
      <c r="D2945"/>
      <c r="E2945"/>
      <c r="F2945"/>
      <c r="I2945"/>
      <c r="J2945"/>
    </row>
    <row r="2946" spans="1:10" x14ac:dyDescent="0.2">
      <c r="A2946" s="473"/>
      <c r="B2946"/>
      <c r="D2946"/>
      <c r="E2946"/>
      <c r="F2946"/>
      <c r="I2946"/>
      <c r="J2946"/>
    </row>
    <row r="2947" spans="1:10" x14ac:dyDescent="0.2">
      <c r="A2947" s="473"/>
      <c r="B2947"/>
      <c r="D2947"/>
      <c r="E2947"/>
      <c r="F2947"/>
      <c r="I2947"/>
      <c r="J2947"/>
    </row>
    <row r="2948" spans="1:10" x14ac:dyDescent="0.2">
      <c r="A2948" s="473"/>
      <c r="B2948"/>
      <c r="D2948"/>
      <c r="E2948"/>
      <c r="F2948"/>
      <c r="I2948"/>
      <c r="J2948"/>
    </row>
    <row r="2949" spans="1:10" x14ac:dyDescent="0.2">
      <c r="A2949" s="473"/>
      <c r="B2949"/>
      <c r="D2949"/>
      <c r="E2949"/>
      <c r="F2949"/>
      <c r="I2949"/>
      <c r="J2949"/>
    </row>
    <row r="2950" spans="1:10" x14ac:dyDescent="0.2">
      <c r="A2950" s="473"/>
      <c r="B2950"/>
      <c r="D2950"/>
      <c r="E2950"/>
      <c r="F2950"/>
      <c r="I2950"/>
      <c r="J2950"/>
    </row>
    <row r="2951" spans="1:10" x14ac:dyDescent="0.2">
      <c r="A2951" s="473"/>
      <c r="B2951"/>
      <c r="D2951"/>
      <c r="E2951"/>
      <c r="F2951"/>
      <c r="I2951"/>
      <c r="J2951"/>
    </row>
    <row r="2952" spans="1:10" x14ac:dyDescent="0.2">
      <c r="A2952" s="473"/>
      <c r="B2952"/>
      <c r="D2952"/>
      <c r="E2952"/>
      <c r="F2952"/>
      <c r="I2952"/>
      <c r="J2952"/>
    </row>
    <row r="2953" spans="1:10" x14ac:dyDescent="0.2">
      <c r="A2953" s="473"/>
      <c r="B2953"/>
      <c r="D2953"/>
      <c r="E2953"/>
      <c r="F2953"/>
      <c r="I2953"/>
      <c r="J2953"/>
    </row>
    <row r="2954" spans="1:10" x14ac:dyDescent="0.2">
      <c r="A2954" s="473"/>
      <c r="B2954"/>
      <c r="D2954"/>
      <c r="E2954"/>
      <c r="F2954"/>
      <c r="I2954"/>
      <c r="J2954"/>
    </row>
    <row r="2955" spans="1:10" x14ac:dyDescent="0.2">
      <c r="A2955" s="473"/>
      <c r="B2955"/>
      <c r="D2955"/>
      <c r="E2955"/>
      <c r="F2955"/>
      <c r="I2955"/>
      <c r="J2955"/>
    </row>
    <row r="2956" spans="1:10" x14ac:dyDescent="0.2">
      <c r="A2956" s="473"/>
      <c r="B2956"/>
      <c r="D2956"/>
      <c r="E2956"/>
      <c r="F2956"/>
      <c r="I2956"/>
      <c r="J2956"/>
    </row>
    <row r="2957" spans="1:10" x14ac:dyDescent="0.2">
      <c r="A2957" s="473"/>
      <c r="B2957"/>
      <c r="D2957"/>
      <c r="E2957"/>
      <c r="F2957"/>
      <c r="I2957"/>
      <c r="J2957"/>
    </row>
    <row r="2958" spans="1:10" x14ac:dyDescent="0.2">
      <c r="A2958" s="473"/>
      <c r="B2958"/>
      <c r="D2958"/>
      <c r="E2958"/>
      <c r="F2958"/>
      <c r="I2958"/>
      <c r="J2958"/>
    </row>
    <row r="2959" spans="1:10" x14ac:dyDescent="0.2">
      <c r="A2959" s="473"/>
      <c r="B2959"/>
      <c r="D2959"/>
      <c r="E2959"/>
      <c r="F2959"/>
      <c r="I2959"/>
      <c r="J2959"/>
    </row>
    <row r="2960" spans="1:10" x14ac:dyDescent="0.2">
      <c r="A2960" s="473"/>
      <c r="B2960"/>
      <c r="D2960"/>
      <c r="E2960"/>
      <c r="F2960"/>
      <c r="I2960"/>
      <c r="J2960"/>
    </row>
    <row r="2961" spans="1:10" x14ac:dyDescent="0.2">
      <c r="A2961" s="473"/>
      <c r="B2961"/>
      <c r="D2961"/>
      <c r="E2961"/>
      <c r="F2961"/>
      <c r="I2961"/>
      <c r="J2961"/>
    </row>
    <row r="2962" spans="1:10" x14ac:dyDescent="0.2">
      <c r="A2962" s="473"/>
      <c r="B2962"/>
      <c r="D2962"/>
      <c r="E2962"/>
      <c r="F2962"/>
      <c r="I2962"/>
      <c r="J2962"/>
    </row>
    <row r="2963" spans="1:10" x14ac:dyDescent="0.2">
      <c r="A2963" s="473"/>
      <c r="B2963"/>
      <c r="D2963"/>
      <c r="E2963"/>
      <c r="F2963"/>
      <c r="I2963"/>
      <c r="J2963"/>
    </row>
    <row r="2964" spans="1:10" x14ac:dyDescent="0.2">
      <c r="A2964" s="473"/>
      <c r="B2964"/>
      <c r="D2964"/>
      <c r="E2964"/>
      <c r="F2964"/>
      <c r="I2964"/>
      <c r="J2964"/>
    </row>
    <row r="2965" spans="1:10" x14ac:dyDescent="0.2">
      <c r="A2965" s="473"/>
      <c r="B2965"/>
      <c r="D2965"/>
      <c r="E2965"/>
      <c r="F2965"/>
      <c r="I2965"/>
      <c r="J2965"/>
    </row>
    <row r="2966" spans="1:10" x14ac:dyDescent="0.2">
      <c r="A2966" s="473"/>
      <c r="B2966"/>
      <c r="D2966"/>
      <c r="E2966"/>
      <c r="F2966"/>
      <c r="I2966"/>
      <c r="J2966"/>
    </row>
    <row r="2967" spans="1:10" x14ac:dyDescent="0.2">
      <c r="A2967" s="473"/>
      <c r="B2967"/>
      <c r="D2967"/>
      <c r="E2967"/>
      <c r="F2967"/>
      <c r="I2967"/>
      <c r="J2967"/>
    </row>
    <row r="2968" spans="1:10" x14ac:dyDescent="0.2">
      <c r="A2968" s="473"/>
      <c r="B2968"/>
      <c r="D2968"/>
      <c r="E2968"/>
      <c r="F2968"/>
      <c r="I2968"/>
      <c r="J2968"/>
    </row>
    <row r="2969" spans="1:10" x14ac:dyDescent="0.2">
      <c r="A2969" s="473"/>
      <c r="B2969"/>
      <c r="D2969"/>
      <c r="E2969"/>
      <c r="F2969"/>
      <c r="I2969"/>
      <c r="J2969"/>
    </row>
    <row r="2970" spans="1:10" x14ac:dyDescent="0.2">
      <c r="A2970" s="473"/>
      <c r="B2970"/>
      <c r="D2970"/>
      <c r="E2970"/>
      <c r="F2970"/>
      <c r="I2970"/>
      <c r="J2970"/>
    </row>
    <row r="2971" spans="1:10" x14ac:dyDescent="0.2">
      <c r="A2971" s="473"/>
      <c r="B2971"/>
      <c r="D2971"/>
      <c r="E2971"/>
      <c r="F2971"/>
      <c r="I2971"/>
      <c r="J2971"/>
    </row>
    <row r="2972" spans="1:10" x14ac:dyDescent="0.2">
      <c r="A2972" s="473"/>
      <c r="B2972"/>
      <c r="D2972"/>
      <c r="E2972"/>
      <c r="F2972"/>
      <c r="I2972"/>
      <c r="J2972"/>
    </row>
    <row r="2973" spans="1:10" x14ac:dyDescent="0.2">
      <c r="A2973" s="473"/>
      <c r="B2973"/>
      <c r="D2973"/>
      <c r="E2973"/>
      <c r="F2973"/>
      <c r="I2973"/>
      <c r="J2973"/>
    </row>
    <row r="2974" spans="1:10" x14ac:dyDescent="0.2">
      <c r="A2974" s="473"/>
      <c r="B2974"/>
      <c r="D2974"/>
      <c r="E2974"/>
      <c r="F2974"/>
      <c r="I2974"/>
      <c r="J2974"/>
    </row>
    <row r="2975" spans="1:10" x14ac:dyDescent="0.2">
      <c r="A2975" s="473"/>
      <c r="B2975"/>
      <c r="D2975"/>
      <c r="E2975"/>
      <c r="F2975"/>
      <c r="I2975"/>
      <c r="J2975"/>
    </row>
    <row r="2976" spans="1:10" x14ac:dyDescent="0.2">
      <c r="A2976" s="473"/>
      <c r="B2976"/>
      <c r="D2976"/>
      <c r="E2976"/>
      <c r="F2976"/>
      <c r="I2976"/>
      <c r="J2976"/>
    </row>
    <row r="2977" spans="1:10" x14ac:dyDescent="0.2">
      <c r="A2977" s="473"/>
      <c r="B2977"/>
      <c r="D2977"/>
      <c r="E2977"/>
      <c r="F2977"/>
      <c r="I2977"/>
      <c r="J2977"/>
    </row>
    <row r="2978" spans="1:10" x14ac:dyDescent="0.2">
      <c r="A2978" s="473"/>
      <c r="B2978"/>
      <c r="D2978"/>
      <c r="E2978"/>
      <c r="F2978"/>
      <c r="I2978"/>
      <c r="J2978"/>
    </row>
    <row r="2979" spans="1:10" x14ac:dyDescent="0.2">
      <c r="A2979" s="473"/>
      <c r="B2979"/>
      <c r="D2979"/>
      <c r="E2979"/>
      <c r="F2979"/>
      <c r="I2979"/>
      <c r="J2979"/>
    </row>
    <row r="2980" spans="1:10" x14ac:dyDescent="0.2">
      <c r="A2980" s="473"/>
      <c r="B2980"/>
      <c r="D2980"/>
      <c r="E2980"/>
      <c r="F2980"/>
      <c r="I2980"/>
      <c r="J2980"/>
    </row>
    <row r="2981" spans="1:10" x14ac:dyDescent="0.2">
      <c r="A2981" s="473"/>
      <c r="B2981"/>
      <c r="D2981"/>
      <c r="E2981"/>
      <c r="F2981"/>
      <c r="I2981"/>
      <c r="J2981"/>
    </row>
    <row r="2982" spans="1:10" x14ac:dyDescent="0.2">
      <c r="A2982" s="473"/>
      <c r="B2982"/>
      <c r="D2982"/>
      <c r="E2982"/>
      <c r="F2982"/>
      <c r="I2982"/>
      <c r="J2982"/>
    </row>
    <row r="2983" spans="1:10" x14ac:dyDescent="0.2">
      <c r="A2983" s="473"/>
      <c r="B2983"/>
      <c r="D2983"/>
      <c r="E2983"/>
      <c r="F2983"/>
      <c r="I2983"/>
      <c r="J2983"/>
    </row>
    <row r="2984" spans="1:10" x14ac:dyDescent="0.2">
      <c r="A2984" s="473"/>
      <c r="B2984"/>
      <c r="D2984"/>
      <c r="E2984"/>
      <c r="F2984"/>
      <c r="I2984"/>
      <c r="J2984"/>
    </row>
    <row r="2985" spans="1:10" x14ac:dyDescent="0.2">
      <c r="A2985" s="473"/>
      <c r="B2985"/>
      <c r="D2985"/>
      <c r="E2985"/>
      <c r="F2985"/>
      <c r="I2985"/>
      <c r="J2985"/>
    </row>
    <row r="2986" spans="1:10" x14ac:dyDescent="0.2">
      <c r="A2986" s="473"/>
      <c r="B2986"/>
      <c r="D2986"/>
      <c r="E2986"/>
      <c r="F2986"/>
      <c r="I2986"/>
      <c r="J2986"/>
    </row>
    <row r="2987" spans="1:10" x14ac:dyDescent="0.2">
      <c r="A2987" s="473"/>
      <c r="B2987"/>
      <c r="D2987"/>
      <c r="E2987"/>
      <c r="F2987"/>
      <c r="I2987"/>
      <c r="J2987"/>
    </row>
    <row r="2988" spans="1:10" x14ac:dyDescent="0.2">
      <c r="A2988" s="473"/>
      <c r="B2988"/>
      <c r="D2988"/>
      <c r="E2988"/>
      <c r="F2988"/>
      <c r="I2988"/>
      <c r="J2988"/>
    </row>
    <row r="2989" spans="1:10" x14ac:dyDescent="0.2">
      <c r="A2989" s="473"/>
      <c r="B2989"/>
      <c r="D2989"/>
      <c r="E2989"/>
      <c r="F2989"/>
      <c r="I2989"/>
      <c r="J2989"/>
    </row>
    <row r="2990" spans="1:10" x14ac:dyDescent="0.2">
      <c r="A2990" s="473"/>
      <c r="B2990"/>
      <c r="D2990"/>
      <c r="E2990"/>
      <c r="F2990"/>
      <c r="I2990"/>
      <c r="J2990"/>
    </row>
    <row r="2991" spans="1:10" x14ac:dyDescent="0.2">
      <c r="A2991" s="473"/>
      <c r="B2991"/>
      <c r="D2991"/>
      <c r="E2991"/>
      <c r="F2991"/>
      <c r="I2991"/>
      <c r="J2991"/>
    </row>
    <row r="2992" spans="1:10" x14ac:dyDescent="0.2">
      <c r="A2992" s="473"/>
      <c r="B2992"/>
      <c r="D2992"/>
      <c r="E2992"/>
      <c r="F2992"/>
      <c r="I2992"/>
      <c r="J2992"/>
    </row>
    <row r="2993" spans="1:10" x14ac:dyDescent="0.2">
      <c r="A2993" s="473"/>
      <c r="B2993"/>
      <c r="D2993"/>
      <c r="E2993"/>
      <c r="F2993"/>
      <c r="I2993"/>
      <c r="J2993"/>
    </row>
    <row r="2994" spans="1:10" x14ac:dyDescent="0.2">
      <c r="A2994" s="473"/>
      <c r="B2994"/>
      <c r="D2994"/>
      <c r="E2994"/>
      <c r="F2994"/>
      <c r="I2994"/>
      <c r="J2994"/>
    </row>
    <row r="2995" spans="1:10" x14ac:dyDescent="0.2">
      <c r="A2995" s="473"/>
      <c r="B2995"/>
      <c r="D2995"/>
      <c r="E2995"/>
      <c r="F2995"/>
      <c r="I2995"/>
      <c r="J2995"/>
    </row>
    <row r="2996" spans="1:10" x14ac:dyDescent="0.2">
      <c r="A2996" s="473"/>
      <c r="B2996"/>
      <c r="D2996"/>
      <c r="E2996"/>
      <c r="F2996"/>
      <c r="I2996"/>
      <c r="J2996"/>
    </row>
    <row r="2997" spans="1:10" x14ac:dyDescent="0.2">
      <c r="A2997" s="473"/>
      <c r="B2997"/>
      <c r="D2997"/>
      <c r="E2997"/>
      <c r="F2997"/>
      <c r="I2997"/>
      <c r="J2997"/>
    </row>
    <row r="2998" spans="1:10" x14ac:dyDescent="0.2">
      <c r="A2998" s="473"/>
      <c r="B2998"/>
      <c r="D2998"/>
      <c r="E2998"/>
      <c r="F2998"/>
      <c r="I2998"/>
      <c r="J2998"/>
    </row>
    <row r="2999" spans="1:10" x14ac:dyDescent="0.2">
      <c r="A2999" s="473"/>
      <c r="B2999"/>
      <c r="D2999"/>
      <c r="E2999"/>
      <c r="F2999"/>
      <c r="I2999"/>
      <c r="J2999"/>
    </row>
    <row r="3000" spans="1:10" x14ac:dyDescent="0.2">
      <c r="A3000" s="473"/>
      <c r="B3000"/>
      <c r="D3000"/>
      <c r="E3000"/>
      <c r="F3000"/>
      <c r="I3000"/>
      <c r="J3000"/>
    </row>
    <row r="3001" spans="1:10" x14ac:dyDescent="0.2">
      <c r="A3001" s="473"/>
      <c r="B3001"/>
      <c r="D3001"/>
      <c r="E3001"/>
      <c r="F3001"/>
      <c r="I3001"/>
      <c r="J3001"/>
    </row>
    <row r="3002" spans="1:10" x14ac:dyDescent="0.2">
      <c r="A3002" s="473"/>
      <c r="B3002"/>
      <c r="D3002"/>
      <c r="E3002"/>
      <c r="F3002"/>
      <c r="I3002"/>
      <c r="J3002"/>
    </row>
    <row r="3003" spans="1:10" x14ac:dyDescent="0.2">
      <c r="A3003" s="473"/>
      <c r="B3003"/>
      <c r="D3003"/>
      <c r="E3003"/>
      <c r="F3003"/>
      <c r="I3003"/>
      <c r="J3003"/>
    </row>
    <row r="3004" spans="1:10" x14ac:dyDescent="0.2">
      <c r="A3004" s="473"/>
      <c r="B3004"/>
      <c r="D3004"/>
      <c r="E3004"/>
      <c r="F3004"/>
      <c r="I3004"/>
      <c r="J3004"/>
    </row>
    <row r="3005" spans="1:10" x14ac:dyDescent="0.2">
      <c r="A3005" s="473"/>
      <c r="B3005"/>
      <c r="D3005"/>
      <c r="E3005"/>
      <c r="F3005"/>
      <c r="I3005"/>
      <c r="J3005"/>
    </row>
    <row r="3006" spans="1:10" x14ac:dyDescent="0.2">
      <c r="A3006" s="473"/>
      <c r="B3006"/>
      <c r="D3006"/>
      <c r="E3006"/>
      <c r="F3006"/>
      <c r="I3006"/>
      <c r="J3006"/>
    </row>
    <row r="3007" spans="1:10" x14ac:dyDescent="0.2">
      <c r="A3007" s="473"/>
      <c r="B3007"/>
      <c r="D3007"/>
      <c r="E3007"/>
      <c r="F3007"/>
      <c r="I3007"/>
      <c r="J3007"/>
    </row>
    <row r="3008" spans="1:10" x14ac:dyDescent="0.2">
      <c r="A3008" s="473"/>
      <c r="B3008"/>
      <c r="D3008"/>
      <c r="E3008"/>
      <c r="F3008"/>
      <c r="I3008"/>
      <c r="J3008"/>
    </row>
    <row r="3009" spans="1:10" x14ac:dyDescent="0.2">
      <c r="A3009" s="473"/>
      <c r="B3009"/>
      <c r="D3009"/>
      <c r="E3009"/>
      <c r="F3009"/>
      <c r="I3009"/>
      <c r="J3009"/>
    </row>
    <row r="3010" spans="1:10" x14ac:dyDescent="0.2">
      <c r="A3010" s="473"/>
      <c r="B3010"/>
      <c r="D3010"/>
      <c r="E3010"/>
      <c r="F3010"/>
      <c r="I3010"/>
      <c r="J3010"/>
    </row>
    <row r="3011" spans="1:10" x14ac:dyDescent="0.2">
      <c r="A3011" s="473"/>
      <c r="B3011"/>
      <c r="D3011"/>
      <c r="E3011"/>
      <c r="F3011"/>
      <c r="I3011"/>
      <c r="J3011"/>
    </row>
    <row r="3012" spans="1:10" x14ac:dyDescent="0.2">
      <c r="A3012" s="473"/>
      <c r="B3012"/>
      <c r="D3012"/>
      <c r="E3012"/>
      <c r="F3012"/>
      <c r="I3012"/>
      <c r="J3012"/>
    </row>
    <row r="3013" spans="1:10" x14ac:dyDescent="0.2">
      <c r="A3013" s="473"/>
      <c r="B3013"/>
      <c r="D3013"/>
      <c r="E3013"/>
      <c r="F3013"/>
      <c r="I3013"/>
      <c r="J3013"/>
    </row>
    <row r="3014" spans="1:10" x14ac:dyDescent="0.2">
      <c r="A3014" s="473"/>
      <c r="B3014"/>
      <c r="D3014"/>
      <c r="E3014"/>
      <c r="F3014"/>
      <c r="I3014"/>
      <c r="J3014"/>
    </row>
    <row r="3015" spans="1:10" x14ac:dyDescent="0.2">
      <c r="A3015" s="473"/>
      <c r="B3015"/>
      <c r="D3015"/>
      <c r="E3015"/>
      <c r="F3015"/>
      <c r="I3015"/>
      <c r="J3015"/>
    </row>
    <row r="3016" spans="1:10" x14ac:dyDescent="0.2">
      <c r="A3016" s="473"/>
      <c r="B3016"/>
      <c r="D3016"/>
      <c r="E3016"/>
      <c r="F3016"/>
      <c r="I3016"/>
      <c r="J3016"/>
    </row>
    <row r="3017" spans="1:10" x14ac:dyDescent="0.2">
      <c r="A3017" s="473"/>
      <c r="B3017"/>
      <c r="D3017"/>
      <c r="E3017"/>
      <c r="F3017"/>
      <c r="I3017"/>
      <c r="J3017"/>
    </row>
    <row r="3018" spans="1:10" x14ac:dyDescent="0.2">
      <c r="A3018" s="473"/>
      <c r="B3018"/>
      <c r="D3018"/>
      <c r="E3018"/>
      <c r="F3018"/>
      <c r="I3018"/>
      <c r="J3018"/>
    </row>
    <row r="3019" spans="1:10" x14ac:dyDescent="0.2">
      <c r="A3019" s="473"/>
      <c r="B3019"/>
      <c r="D3019"/>
      <c r="E3019"/>
      <c r="F3019"/>
      <c r="I3019"/>
      <c r="J3019"/>
    </row>
    <row r="3020" spans="1:10" x14ac:dyDescent="0.2">
      <c r="A3020" s="473"/>
      <c r="B3020"/>
      <c r="D3020"/>
      <c r="E3020"/>
      <c r="F3020"/>
      <c r="I3020"/>
      <c r="J3020"/>
    </row>
    <row r="3021" spans="1:10" x14ac:dyDescent="0.2">
      <c r="A3021" s="473"/>
      <c r="B3021"/>
      <c r="D3021"/>
      <c r="E3021"/>
      <c r="F3021"/>
      <c r="I3021"/>
      <c r="J3021"/>
    </row>
    <row r="3022" spans="1:10" x14ac:dyDescent="0.2">
      <c r="A3022" s="473"/>
      <c r="B3022"/>
      <c r="D3022"/>
      <c r="E3022"/>
      <c r="F3022"/>
      <c r="I3022"/>
      <c r="J3022"/>
    </row>
    <row r="3023" spans="1:10" x14ac:dyDescent="0.2">
      <c r="A3023" s="473"/>
      <c r="B3023"/>
      <c r="D3023"/>
      <c r="E3023"/>
      <c r="F3023"/>
      <c r="I3023"/>
      <c r="J3023"/>
    </row>
    <row r="3024" spans="1:10" x14ac:dyDescent="0.2">
      <c r="A3024" s="473"/>
      <c r="B3024"/>
      <c r="D3024"/>
      <c r="E3024"/>
      <c r="F3024"/>
      <c r="I3024"/>
      <c r="J3024"/>
    </row>
    <row r="3025" spans="1:10" x14ac:dyDescent="0.2">
      <c r="A3025" s="473"/>
      <c r="B3025"/>
      <c r="D3025"/>
      <c r="E3025"/>
      <c r="F3025"/>
      <c r="I3025"/>
      <c r="J3025"/>
    </row>
    <row r="3026" spans="1:10" x14ac:dyDescent="0.2">
      <c r="A3026" s="473"/>
      <c r="B3026"/>
      <c r="D3026"/>
      <c r="E3026"/>
      <c r="F3026"/>
      <c r="I3026"/>
      <c r="J3026"/>
    </row>
    <row r="3027" spans="1:10" x14ac:dyDescent="0.2">
      <c r="A3027" s="473"/>
      <c r="B3027"/>
      <c r="D3027"/>
      <c r="E3027"/>
      <c r="F3027"/>
      <c r="I3027"/>
      <c r="J3027"/>
    </row>
    <row r="3028" spans="1:10" x14ac:dyDescent="0.2">
      <c r="A3028" s="473"/>
      <c r="B3028"/>
      <c r="D3028"/>
      <c r="E3028"/>
      <c r="F3028"/>
      <c r="I3028"/>
      <c r="J3028"/>
    </row>
    <row r="3029" spans="1:10" x14ac:dyDescent="0.2">
      <c r="A3029" s="473"/>
      <c r="B3029"/>
      <c r="D3029"/>
      <c r="E3029"/>
      <c r="F3029"/>
      <c r="I3029"/>
      <c r="J3029"/>
    </row>
    <row r="3030" spans="1:10" x14ac:dyDescent="0.2">
      <c r="A3030" s="473"/>
      <c r="B3030"/>
      <c r="D3030"/>
      <c r="E3030"/>
      <c r="F3030"/>
      <c r="I3030"/>
      <c r="J3030"/>
    </row>
    <row r="3031" spans="1:10" x14ac:dyDescent="0.2">
      <c r="A3031" s="473"/>
      <c r="B3031"/>
      <c r="D3031"/>
      <c r="E3031"/>
      <c r="F3031"/>
      <c r="I3031"/>
      <c r="J3031"/>
    </row>
    <row r="3032" spans="1:10" x14ac:dyDescent="0.2">
      <c r="A3032" s="473"/>
      <c r="B3032"/>
      <c r="D3032"/>
      <c r="E3032"/>
      <c r="F3032"/>
      <c r="I3032"/>
      <c r="J3032"/>
    </row>
    <row r="3033" spans="1:10" x14ac:dyDescent="0.2">
      <c r="A3033" s="473"/>
      <c r="B3033"/>
      <c r="D3033"/>
      <c r="E3033"/>
      <c r="F3033"/>
      <c r="I3033"/>
      <c r="J3033"/>
    </row>
    <row r="3034" spans="1:10" x14ac:dyDescent="0.2">
      <c r="A3034" s="473"/>
      <c r="B3034"/>
      <c r="D3034"/>
      <c r="E3034"/>
      <c r="F3034"/>
      <c r="I3034"/>
      <c r="J3034"/>
    </row>
    <row r="3035" spans="1:10" x14ac:dyDescent="0.2">
      <c r="A3035" s="473"/>
      <c r="B3035"/>
      <c r="D3035"/>
      <c r="E3035"/>
      <c r="F3035"/>
      <c r="I3035"/>
      <c r="J3035"/>
    </row>
    <row r="3036" spans="1:10" x14ac:dyDescent="0.2">
      <c r="A3036" s="473"/>
      <c r="B3036"/>
      <c r="D3036"/>
      <c r="E3036"/>
      <c r="F3036"/>
      <c r="I3036"/>
      <c r="J3036"/>
    </row>
    <row r="3037" spans="1:10" x14ac:dyDescent="0.2">
      <c r="A3037" s="473"/>
      <c r="B3037"/>
      <c r="D3037"/>
      <c r="E3037"/>
      <c r="F3037"/>
      <c r="I3037"/>
      <c r="J3037"/>
    </row>
    <row r="3038" spans="1:10" x14ac:dyDescent="0.2">
      <c r="A3038" s="473"/>
      <c r="B3038"/>
      <c r="D3038"/>
      <c r="E3038"/>
      <c r="F3038"/>
      <c r="I3038"/>
      <c r="J3038"/>
    </row>
    <row r="3039" spans="1:10" x14ac:dyDescent="0.2">
      <c r="A3039" s="473"/>
      <c r="B3039"/>
      <c r="D3039"/>
      <c r="E3039"/>
      <c r="F3039"/>
      <c r="I3039"/>
      <c r="J3039"/>
    </row>
    <row r="3040" spans="1:10" x14ac:dyDescent="0.2">
      <c r="A3040" s="473"/>
      <c r="B3040"/>
      <c r="D3040"/>
      <c r="E3040"/>
      <c r="F3040"/>
      <c r="I3040"/>
      <c r="J3040"/>
    </row>
    <row r="3041" spans="1:10" x14ac:dyDescent="0.2">
      <c r="A3041" s="473"/>
      <c r="B3041"/>
      <c r="D3041"/>
      <c r="E3041"/>
      <c r="F3041"/>
      <c r="I3041"/>
      <c r="J3041"/>
    </row>
    <row r="3042" spans="1:10" x14ac:dyDescent="0.2">
      <c r="A3042" s="473"/>
      <c r="B3042"/>
      <c r="D3042"/>
      <c r="E3042"/>
      <c r="F3042"/>
      <c r="I3042"/>
      <c r="J3042"/>
    </row>
    <row r="3043" spans="1:10" x14ac:dyDescent="0.2">
      <c r="A3043" s="473"/>
      <c r="B3043"/>
      <c r="D3043"/>
      <c r="E3043"/>
      <c r="F3043"/>
      <c r="I3043"/>
      <c r="J3043"/>
    </row>
    <row r="3044" spans="1:10" x14ac:dyDescent="0.2">
      <c r="A3044" s="473"/>
      <c r="B3044"/>
      <c r="D3044"/>
      <c r="E3044"/>
      <c r="F3044"/>
      <c r="I3044"/>
      <c r="J3044"/>
    </row>
    <row r="3045" spans="1:10" x14ac:dyDescent="0.2">
      <c r="A3045" s="473"/>
      <c r="B3045"/>
      <c r="D3045"/>
      <c r="E3045"/>
      <c r="F3045"/>
      <c r="I3045"/>
      <c r="J3045"/>
    </row>
    <row r="3046" spans="1:10" x14ac:dyDescent="0.2">
      <c r="A3046" s="473"/>
      <c r="B3046"/>
      <c r="D3046"/>
      <c r="E3046"/>
      <c r="F3046"/>
      <c r="I3046"/>
      <c r="J3046"/>
    </row>
    <row r="3047" spans="1:10" x14ac:dyDescent="0.2">
      <c r="A3047" s="473"/>
      <c r="B3047"/>
      <c r="D3047"/>
      <c r="E3047"/>
      <c r="F3047"/>
      <c r="I3047"/>
      <c r="J3047"/>
    </row>
    <row r="3048" spans="1:10" x14ac:dyDescent="0.2">
      <c r="A3048" s="473"/>
      <c r="B3048"/>
      <c r="D3048"/>
      <c r="E3048"/>
      <c r="F3048"/>
      <c r="I3048"/>
      <c r="J3048"/>
    </row>
    <row r="3049" spans="1:10" x14ac:dyDescent="0.2">
      <c r="A3049" s="473"/>
      <c r="B3049"/>
      <c r="D3049"/>
      <c r="E3049"/>
      <c r="F3049"/>
      <c r="I3049"/>
      <c r="J3049"/>
    </row>
    <row r="3050" spans="1:10" x14ac:dyDescent="0.2">
      <c r="A3050" s="473"/>
      <c r="B3050"/>
      <c r="D3050"/>
      <c r="E3050"/>
      <c r="F3050"/>
      <c r="I3050"/>
      <c r="J3050"/>
    </row>
    <row r="3051" spans="1:10" x14ac:dyDescent="0.2">
      <c r="A3051" s="473"/>
      <c r="B3051"/>
      <c r="D3051"/>
      <c r="E3051"/>
      <c r="F3051"/>
      <c r="I3051"/>
      <c r="J3051"/>
    </row>
    <row r="3052" spans="1:10" x14ac:dyDescent="0.2">
      <c r="A3052" s="473"/>
      <c r="B3052"/>
      <c r="D3052"/>
      <c r="E3052"/>
      <c r="F3052"/>
      <c r="I3052"/>
      <c r="J3052"/>
    </row>
    <row r="3053" spans="1:10" x14ac:dyDescent="0.2">
      <c r="A3053" s="473"/>
      <c r="B3053"/>
      <c r="D3053"/>
      <c r="E3053"/>
      <c r="F3053"/>
      <c r="I3053"/>
      <c r="J3053"/>
    </row>
    <row r="3054" spans="1:10" x14ac:dyDescent="0.2">
      <c r="A3054" s="473"/>
      <c r="B3054"/>
      <c r="D3054"/>
      <c r="E3054"/>
      <c r="F3054"/>
      <c r="I3054"/>
      <c r="J3054"/>
    </row>
    <row r="3055" spans="1:10" x14ac:dyDescent="0.2">
      <c r="A3055" s="473"/>
      <c r="B3055"/>
      <c r="D3055"/>
      <c r="E3055"/>
      <c r="F3055"/>
      <c r="I3055"/>
      <c r="J3055"/>
    </row>
    <row r="3056" spans="1:10" x14ac:dyDescent="0.2">
      <c r="A3056" s="473"/>
      <c r="B3056"/>
      <c r="D3056"/>
      <c r="E3056"/>
      <c r="F3056"/>
      <c r="I3056"/>
      <c r="J3056"/>
    </row>
    <row r="3057" spans="1:10" x14ac:dyDescent="0.2">
      <c r="A3057" s="473"/>
      <c r="B3057"/>
      <c r="D3057"/>
      <c r="E3057"/>
      <c r="F3057"/>
      <c r="I3057"/>
      <c r="J3057"/>
    </row>
    <row r="3058" spans="1:10" x14ac:dyDescent="0.2">
      <c r="A3058" s="473"/>
      <c r="B3058"/>
      <c r="D3058"/>
      <c r="E3058"/>
      <c r="F3058"/>
      <c r="I3058"/>
      <c r="J3058"/>
    </row>
    <row r="3059" spans="1:10" x14ac:dyDescent="0.2">
      <c r="A3059" s="473"/>
      <c r="B3059"/>
      <c r="D3059"/>
      <c r="E3059"/>
      <c r="F3059"/>
      <c r="I3059"/>
      <c r="J3059"/>
    </row>
    <row r="3060" spans="1:10" x14ac:dyDescent="0.2">
      <c r="A3060" s="473"/>
      <c r="B3060"/>
      <c r="D3060"/>
      <c r="E3060"/>
      <c r="F3060"/>
      <c r="I3060"/>
      <c r="J3060"/>
    </row>
    <row r="3061" spans="1:10" x14ac:dyDescent="0.2">
      <c r="A3061" s="473"/>
      <c r="B3061"/>
      <c r="D3061"/>
      <c r="E3061"/>
      <c r="F3061"/>
      <c r="I3061"/>
      <c r="J3061"/>
    </row>
    <row r="3062" spans="1:10" x14ac:dyDescent="0.2">
      <c r="A3062" s="473"/>
      <c r="B3062"/>
      <c r="D3062"/>
      <c r="E3062"/>
      <c r="F3062"/>
      <c r="I3062"/>
      <c r="J3062"/>
    </row>
    <row r="3063" spans="1:10" x14ac:dyDescent="0.2">
      <c r="A3063" s="473"/>
      <c r="B3063"/>
      <c r="D3063"/>
      <c r="E3063"/>
      <c r="F3063"/>
      <c r="I3063"/>
      <c r="J3063"/>
    </row>
    <row r="3064" spans="1:10" x14ac:dyDescent="0.2">
      <c r="A3064" s="473"/>
      <c r="B3064"/>
      <c r="D3064"/>
      <c r="E3064"/>
      <c r="F3064"/>
      <c r="I3064"/>
      <c r="J3064"/>
    </row>
    <row r="3065" spans="1:10" x14ac:dyDescent="0.2">
      <c r="A3065" s="473"/>
      <c r="B3065"/>
      <c r="D3065"/>
      <c r="E3065"/>
      <c r="F3065"/>
      <c r="I3065"/>
      <c r="J3065"/>
    </row>
    <row r="3066" spans="1:10" x14ac:dyDescent="0.2">
      <c r="A3066" s="473"/>
      <c r="B3066"/>
      <c r="D3066"/>
      <c r="E3066"/>
      <c r="F3066"/>
      <c r="I3066"/>
      <c r="J3066"/>
    </row>
    <row r="3067" spans="1:10" x14ac:dyDescent="0.2">
      <c r="A3067" s="473"/>
      <c r="B3067"/>
      <c r="D3067"/>
      <c r="E3067"/>
      <c r="F3067"/>
      <c r="I3067"/>
      <c r="J3067"/>
    </row>
    <row r="3068" spans="1:10" x14ac:dyDescent="0.2">
      <c r="A3068" s="473"/>
      <c r="B3068"/>
      <c r="D3068"/>
      <c r="E3068"/>
      <c r="F3068"/>
      <c r="I3068"/>
      <c r="J3068"/>
    </row>
    <row r="3069" spans="1:10" x14ac:dyDescent="0.2">
      <c r="A3069" s="473"/>
      <c r="B3069"/>
      <c r="D3069"/>
      <c r="E3069"/>
      <c r="F3069"/>
      <c r="I3069"/>
      <c r="J3069"/>
    </row>
    <row r="3070" spans="1:10" x14ac:dyDescent="0.2">
      <c r="A3070" s="473"/>
      <c r="B3070"/>
      <c r="D3070"/>
      <c r="E3070"/>
      <c r="F3070"/>
      <c r="I3070"/>
      <c r="J3070"/>
    </row>
    <row r="3071" spans="1:10" x14ac:dyDescent="0.2">
      <c r="A3071" s="473"/>
      <c r="B3071"/>
      <c r="D3071"/>
      <c r="E3071"/>
      <c r="F3071"/>
      <c r="I3071"/>
      <c r="J3071"/>
    </row>
    <row r="3072" spans="1:10" x14ac:dyDescent="0.2">
      <c r="A3072" s="473"/>
      <c r="B3072"/>
      <c r="D3072"/>
      <c r="E3072"/>
      <c r="F3072"/>
      <c r="I3072"/>
      <c r="J3072"/>
    </row>
    <row r="3073" spans="1:10" x14ac:dyDescent="0.2">
      <c r="A3073" s="473"/>
      <c r="B3073"/>
      <c r="D3073"/>
      <c r="E3073"/>
      <c r="F3073"/>
      <c r="I3073"/>
      <c r="J3073"/>
    </row>
    <row r="3074" spans="1:10" x14ac:dyDescent="0.2">
      <c r="A3074" s="473"/>
      <c r="B3074"/>
      <c r="D3074"/>
      <c r="E3074"/>
      <c r="F3074"/>
      <c r="I3074"/>
      <c r="J3074"/>
    </row>
    <row r="3075" spans="1:10" x14ac:dyDescent="0.2">
      <c r="A3075" s="473"/>
      <c r="B3075"/>
      <c r="D3075"/>
      <c r="E3075"/>
      <c r="F3075"/>
      <c r="I3075"/>
      <c r="J3075"/>
    </row>
    <row r="3076" spans="1:10" x14ac:dyDescent="0.2">
      <c r="A3076" s="473"/>
      <c r="B3076"/>
      <c r="D3076"/>
      <c r="E3076"/>
      <c r="F3076"/>
      <c r="I3076"/>
      <c r="J3076"/>
    </row>
    <row r="3077" spans="1:10" x14ac:dyDescent="0.2">
      <c r="A3077" s="473"/>
      <c r="B3077"/>
      <c r="D3077"/>
      <c r="E3077"/>
      <c r="F3077"/>
      <c r="I3077"/>
      <c r="J3077"/>
    </row>
    <row r="3078" spans="1:10" x14ac:dyDescent="0.2">
      <c r="A3078" s="473"/>
      <c r="B3078"/>
      <c r="D3078"/>
      <c r="E3078"/>
      <c r="F3078"/>
      <c r="I3078"/>
      <c r="J3078"/>
    </row>
    <row r="3079" spans="1:10" x14ac:dyDescent="0.2">
      <c r="A3079" s="473"/>
      <c r="B3079"/>
      <c r="D3079"/>
      <c r="E3079"/>
      <c r="F3079"/>
      <c r="I3079"/>
      <c r="J3079"/>
    </row>
    <row r="3080" spans="1:10" x14ac:dyDescent="0.2">
      <c r="A3080" s="473"/>
      <c r="B3080"/>
      <c r="D3080"/>
      <c r="E3080"/>
      <c r="F3080"/>
      <c r="I3080"/>
      <c r="J3080"/>
    </row>
    <row r="3081" spans="1:10" x14ac:dyDescent="0.2">
      <c r="A3081" s="473"/>
      <c r="B3081"/>
      <c r="D3081"/>
      <c r="E3081"/>
      <c r="F3081"/>
      <c r="I3081"/>
      <c r="J3081"/>
    </row>
    <row r="3082" spans="1:10" x14ac:dyDescent="0.2">
      <c r="A3082" s="473"/>
      <c r="B3082"/>
      <c r="D3082"/>
      <c r="E3082"/>
      <c r="F3082"/>
      <c r="I3082"/>
      <c r="J3082"/>
    </row>
    <row r="3083" spans="1:10" x14ac:dyDescent="0.2">
      <c r="A3083" s="473"/>
      <c r="B3083"/>
      <c r="D3083"/>
      <c r="E3083"/>
      <c r="F3083"/>
      <c r="I3083"/>
      <c r="J3083"/>
    </row>
    <row r="3084" spans="1:10" x14ac:dyDescent="0.2">
      <c r="A3084" s="473"/>
      <c r="B3084"/>
      <c r="D3084"/>
      <c r="E3084"/>
      <c r="F3084"/>
      <c r="I3084"/>
      <c r="J3084"/>
    </row>
    <row r="3085" spans="1:10" x14ac:dyDescent="0.2">
      <c r="A3085" s="473"/>
      <c r="B3085"/>
      <c r="D3085"/>
      <c r="E3085"/>
      <c r="F3085"/>
      <c r="I3085"/>
      <c r="J3085"/>
    </row>
    <row r="3086" spans="1:10" x14ac:dyDescent="0.2">
      <c r="A3086" s="473"/>
      <c r="B3086"/>
      <c r="D3086"/>
      <c r="E3086"/>
      <c r="F3086"/>
      <c r="I3086"/>
      <c r="J3086"/>
    </row>
    <row r="3087" spans="1:10" x14ac:dyDescent="0.2">
      <c r="A3087" s="473"/>
      <c r="B3087"/>
      <c r="D3087"/>
      <c r="E3087"/>
      <c r="F3087"/>
      <c r="I3087"/>
      <c r="J3087"/>
    </row>
    <row r="3088" spans="1:10" x14ac:dyDescent="0.2">
      <c r="A3088" s="473"/>
      <c r="B3088"/>
      <c r="D3088"/>
      <c r="E3088"/>
      <c r="F3088"/>
      <c r="I3088"/>
      <c r="J3088"/>
    </row>
    <row r="3089" spans="1:10" x14ac:dyDescent="0.2">
      <c r="A3089" s="473"/>
      <c r="B3089"/>
      <c r="D3089"/>
      <c r="E3089"/>
      <c r="F3089"/>
      <c r="I3089"/>
      <c r="J3089"/>
    </row>
    <row r="3090" spans="1:10" x14ac:dyDescent="0.2">
      <c r="A3090" s="473"/>
      <c r="B3090"/>
      <c r="D3090"/>
      <c r="E3090"/>
      <c r="F3090"/>
      <c r="I3090"/>
      <c r="J3090"/>
    </row>
    <row r="3091" spans="1:10" x14ac:dyDescent="0.2">
      <c r="A3091" s="473"/>
      <c r="B3091"/>
      <c r="D3091"/>
      <c r="E3091"/>
      <c r="F3091"/>
      <c r="I3091"/>
      <c r="J3091"/>
    </row>
    <row r="3092" spans="1:10" x14ac:dyDescent="0.2">
      <c r="A3092" s="473"/>
      <c r="B3092"/>
      <c r="D3092"/>
      <c r="E3092"/>
      <c r="F3092"/>
      <c r="I3092"/>
      <c r="J3092"/>
    </row>
    <row r="3093" spans="1:10" x14ac:dyDescent="0.2">
      <c r="A3093" s="473"/>
      <c r="B3093"/>
      <c r="D3093"/>
      <c r="E3093"/>
      <c r="F3093"/>
      <c r="I3093"/>
      <c r="J3093"/>
    </row>
    <row r="3094" spans="1:10" x14ac:dyDescent="0.2">
      <c r="A3094" s="473"/>
      <c r="B3094"/>
      <c r="D3094"/>
      <c r="E3094"/>
      <c r="F3094"/>
      <c r="I3094"/>
      <c r="J3094"/>
    </row>
    <row r="3095" spans="1:10" x14ac:dyDescent="0.2">
      <c r="A3095" s="473"/>
      <c r="B3095"/>
      <c r="D3095"/>
      <c r="E3095"/>
      <c r="F3095"/>
      <c r="I3095"/>
      <c r="J3095"/>
    </row>
    <row r="3096" spans="1:10" x14ac:dyDescent="0.2">
      <c r="A3096" s="473"/>
      <c r="B3096"/>
      <c r="D3096"/>
      <c r="E3096"/>
      <c r="F3096"/>
      <c r="I3096"/>
      <c r="J3096"/>
    </row>
    <row r="3097" spans="1:10" x14ac:dyDescent="0.2">
      <c r="A3097" s="473"/>
      <c r="B3097"/>
      <c r="D3097"/>
      <c r="E3097"/>
      <c r="F3097"/>
      <c r="I3097"/>
      <c r="J3097"/>
    </row>
    <row r="3098" spans="1:10" x14ac:dyDescent="0.2">
      <c r="A3098" s="473"/>
      <c r="B3098"/>
      <c r="D3098"/>
      <c r="E3098"/>
      <c r="F3098"/>
      <c r="I3098"/>
      <c r="J3098"/>
    </row>
    <row r="3099" spans="1:10" x14ac:dyDescent="0.2">
      <c r="A3099" s="473"/>
      <c r="B3099"/>
      <c r="D3099"/>
      <c r="E3099"/>
      <c r="F3099"/>
      <c r="I3099"/>
      <c r="J3099"/>
    </row>
    <row r="3100" spans="1:10" x14ac:dyDescent="0.2">
      <c r="A3100" s="473"/>
      <c r="B3100"/>
      <c r="D3100"/>
      <c r="E3100"/>
      <c r="F3100"/>
      <c r="I3100"/>
      <c r="J3100"/>
    </row>
    <row r="3101" spans="1:10" x14ac:dyDescent="0.2">
      <c r="A3101" s="473"/>
      <c r="B3101"/>
      <c r="D3101"/>
      <c r="E3101"/>
      <c r="F3101"/>
      <c r="I3101"/>
      <c r="J3101"/>
    </row>
    <row r="3102" spans="1:10" x14ac:dyDescent="0.2">
      <c r="A3102" s="473"/>
      <c r="B3102"/>
      <c r="D3102"/>
      <c r="E3102"/>
      <c r="F3102"/>
      <c r="I3102"/>
      <c r="J3102"/>
    </row>
    <row r="3103" spans="1:10" x14ac:dyDescent="0.2">
      <c r="A3103" s="473"/>
      <c r="B3103"/>
      <c r="D3103"/>
      <c r="E3103"/>
      <c r="F3103"/>
      <c r="I3103"/>
      <c r="J3103"/>
    </row>
    <row r="3104" spans="1:10" x14ac:dyDescent="0.2">
      <c r="A3104" s="473"/>
      <c r="B3104"/>
      <c r="D3104"/>
      <c r="E3104"/>
      <c r="F3104"/>
      <c r="I3104"/>
      <c r="J3104"/>
    </row>
    <row r="3105" spans="1:10" x14ac:dyDescent="0.2">
      <c r="A3105" s="473"/>
      <c r="B3105"/>
      <c r="D3105"/>
      <c r="E3105"/>
      <c r="F3105"/>
      <c r="I3105"/>
      <c r="J3105"/>
    </row>
    <row r="3106" spans="1:10" x14ac:dyDescent="0.2">
      <c r="A3106" s="473"/>
      <c r="B3106"/>
      <c r="D3106"/>
      <c r="E3106"/>
      <c r="F3106"/>
      <c r="I3106"/>
      <c r="J3106"/>
    </row>
    <row r="3107" spans="1:10" x14ac:dyDescent="0.2">
      <c r="A3107" s="473"/>
      <c r="B3107"/>
      <c r="D3107"/>
      <c r="E3107"/>
      <c r="F3107"/>
      <c r="I3107"/>
      <c r="J3107"/>
    </row>
    <row r="3108" spans="1:10" x14ac:dyDescent="0.2">
      <c r="A3108" s="473"/>
      <c r="B3108"/>
      <c r="D3108"/>
      <c r="E3108"/>
      <c r="F3108"/>
      <c r="I3108"/>
      <c r="J3108"/>
    </row>
    <row r="3109" spans="1:10" x14ac:dyDescent="0.2">
      <c r="A3109" s="473"/>
      <c r="B3109"/>
      <c r="D3109"/>
      <c r="E3109"/>
      <c r="F3109"/>
      <c r="I3109"/>
      <c r="J3109"/>
    </row>
    <row r="3110" spans="1:10" x14ac:dyDescent="0.2">
      <c r="A3110" s="473"/>
      <c r="B3110"/>
      <c r="D3110"/>
      <c r="E3110"/>
      <c r="F3110"/>
      <c r="I3110"/>
      <c r="J3110"/>
    </row>
    <row r="3111" spans="1:10" x14ac:dyDescent="0.2">
      <c r="A3111" s="473"/>
      <c r="B3111"/>
      <c r="D3111"/>
      <c r="E3111"/>
      <c r="F3111"/>
      <c r="I3111"/>
      <c r="J3111"/>
    </row>
    <row r="3112" spans="1:10" x14ac:dyDescent="0.2">
      <c r="A3112" s="473"/>
      <c r="B3112"/>
      <c r="D3112"/>
      <c r="E3112"/>
      <c r="F3112"/>
      <c r="I3112"/>
      <c r="J3112"/>
    </row>
    <row r="3113" spans="1:10" x14ac:dyDescent="0.2">
      <c r="A3113" s="473"/>
      <c r="B3113"/>
      <c r="D3113"/>
      <c r="E3113"/>
      <c r="F3113"/>
      <c r="I3113"/>
      <c r="J3113"/>
    </row>
    <row r="3114" spans="1:10" x14ac:dyDescent="0.2">
      <c r="A3114" s="473"/>
      <c r="B3114"/>
      <c r="D3114"/>
      <c r="E3114"/>
      <c r="F3114"/>
      <c r="I3114"/>
      <c r="J3114"/>
    </row>
    <row r="3115" spans="1:10" x14ac:dyDescent="0.2">
      <c r="A3115" s="473"/>
      <c r="B3115"/>
      <c r="D3115"/>
      <c r="E3115"/>
      <c r="F3115"/>
      <c r="I3115"/>
      <c r="J3115"/>
    </row>
    <row r="3116" spans="1:10" x14ac:dyDescent="0.2">
      <c r="A3116" s="473"/>
      <c r="B3116"/>
      <c r="D3116"/>
      <c r="E3116"/>
      <c r="F3116"/>
      <c r="I3116"/>
      <c r="J3116"/>
    </row>
    <row r="3117" spans="1:10" x14ac:dyDescent="0.2">
      <c r="A3117" s="473"/>
      <c r="B3117"/>
      <c r="D3117"/>
      <c r="E3117"/>
      <c r="F3117"/>
      <c r="I3117"/>
      <c r="J3117"/>
    </row>
    <row r="3118" spans="1:10" x14ac:dyDescent="0.2">
      <c r="A3118" s="473"/>
      <c r="B3118"/>
      <c r="D3118"/>
      <c r="E3118"/>
      <c r="F3118"/>
      <c r="I3118"/>
      <c r="J3118"/>
    </row>
    <row r="3119" spans="1:10" x14ac:dyDescent="0.2">
      <c r="A3119" s="473"/>
      <c r="B3119"/>
      <c r="D3119"/>
      <c r="E3119"/>
      <c r="F3119"/>
      <c r="I3119"/>
      <c r="J3119"/>
    </row>
    <row r="3120" spans="1:10" x14ac:dyDescent="0.2">
      <c r="A3120" s="473"/>
      <c r="B3120"/>
      <c r="D3120"/>
      <c r="E3120"/>
      <c r="F3120"/>
      <c r="I3120"/>
      <c r="J3120"/>
    </row>
    <row r="3121" spans="1:10" x14ac:dyDescent="0.2">
      <c r="A3121" s="473"/>
      <c r="B3121"/>
      <c r="D3121"/>
      <c r="E3121"/>
      <c r="F3121"/>
      <c r="I3121"/>
      <c r="J3121"/>
    </row>
    <row r="3122" spans="1:10" x14ac:dyDescent="0.2">
      <c r="A3122" s="473"/>
      <c r="B3122"/>
      <c r="D3122"/>
      <c r="E3122"/>
      <c r="F3122"/>
      <c r="I3122"/>
      <c r="J3122"/>
    </row>
    <row r="3123" spans="1:10" x14ac:dyDescent="0.2">
      <c r="A3123" s="473"/>
      <c r="B3123"/>
      <c r="D3123"/>
      <c r="E3123"/>
      <c r="F3123"/>
      <c r="I3123"/>
      <c r="J3123"/>
    </row>
    <row r="3124" spans="1:10" x14ac:dyDescent="0.2">
      <c r="A3124" s="473"/>
      <c r="B3124"/>
      <c r="D3124"/>
      <c r="E3124"/>
      <c r="F3124"/>
      <c r="I3124"/>
      <c r="J3124"/>
    </row>
    <row r="3125" spans="1:10" x14ac:dyDescent="0.2">
      <c r="A3125" s="473"/>
      <c r="B3125"/>
      <c r="D3125"/>
      <c r="E3125"/>
      <c r="F3125"/>
      <c r="I3125"/>
      <c r="J3125"/>
    </row>
    <row r="3126" spans="1:10" x14ac:dyDescent="0.2">
      <c r="A3126" s="473"/>
      <c r="B3126"/>
      <c r="D3126"/>
      <c r="E3126"/>
      <c r="F3126"/>
      <c r="I3126"/>
      <c r="J3126"/>
    </row>
    <row r="3127" spans="1:10" x14ac:dyDescent="0.2">
      <c r="A3127" s="473"/>
      <c r="B3127"/>
      <c r="D3127"/>
      <c r="E3127"/>
      <c r="F3127"/>
      <c r="I3127"/>
      <c r="J3127"/>
    </row>
    <row r="3128" spans="1:10" x14ac:dyDescent="0.2">
      <c r="A3128" s="473"/>
      <c r="B3128"/>
      <c r="D3128"/>
      <c r="E3128"/>
      <c r="F3128"/>
      <c r="I3128"/>
      <c r="J3128"/>
    </row>
    <row r="3129" spans="1:10" x14ac:dyDescent="0.2">
      <c r="A3129" s="473"/>
      <c r="B3129"/>
      <c r="D3129"/>
      <c r="E3129"/>
      <c r="F3129"/>
      <c r="I3129"/>
      <c r="J3129"/>
    </row>
    <row r="3130" spans="1:10" x14ac:dyDescent="0.2">
      <c r="A3130" s="473"/>
      <c r="B3130"/>
      <c r="D3130"/>
      <c r="E3130"/>
      <c r="F3130"/>
      <c r="I3130"/>
      <c r="J3130"/>
    </row>
    <row r="3131" spans="1:10" x14ac:dyDescent="0.2">
      <c r="A3131" s="473"/>
      <c r="B3131"/>
      <c r="D3131"/>
      <c r="E3131"/>
      <c r="F3131"/>
      <c r="I3131"/>
      <c r="J3131"/>
    </row>
    <row r="3132" spans="1:10" x14ac:dyDescent="0.2">
      <c r="A3132" s="473"/>
      <c r="B3132"/>
      <c r="D3132"/>
      <c r="E3132"/>
      <c r="F3132"/>
      <c r="I3132"/>
      <c r="J3132"/>
    </row>
    <row r="3133" spans="1:10" x14ac:dyDescent="0.2">
      <c r="A3133" s="473"/>
      <c r="B3133"/>
      <c r="D3133"/>
      <c r="E3133"/>
      <c r="F3133"/>
      <c r="I3133"/>
      <c r="J3133"/>
    </row>
    <row r="3134" spans="1:10" x14ac:dyDescent="0.2">
      <c r="A3134" s="473"/>
      <c r="B3134"/>
      <c r="D3134"/>
      <c r="E3134"/>
      <c r="F3134"/>
      <c r="I3134"/>
      <c r="J3134"/>
    </row>
    <row r="3135" spans="1:10" x14ac:dyDescent="0.2">
      <c r="A3135" s="473"/>
      <c r="B3135"/>
      <c r="D3135"/>
      <c r="E3135"/>
      <c r="F3135"/>
      <c r="I3135"/>
      <c r="J3135"/>
    </row>
    <row r="3136" spans="1:10" x14ac:dyDescent="0.2">
      <c r="A3136" s="473"/>
      <c r="B3136"/>
      <c r="D3136"/>
      <c r="E3136"/>
      <c r="F3136"/>
      <c r="I3136"/>
      <c r="J3136"/>
    </row>
    <row r="3137" spans="1:10" x14ac:dyDescent="0.2">
      <c r="A3137" s="473"/>
      <c r="B3137"/>
      <c r="D3137"/>
      <c r="E3137"/>
      <c r="F3137"/>
      <c r="I3137"/>
      <c r="J3137"/>
    </row>
    <row r="3138" spans="1:10" x14ac:dyDescent="0.2">
      <c r="A3138" s="473"/>
      <c r="B3138"/>
      <c r="D3138"/>
      <c r="E3138"/>
      <c r="F3138"/>
      <c r="I3138"/>
      <c r="J3138"/>
    </row>
    <row r="3139" spans="1:10" x14ac:dyDescent="0.2">
      <c r="A3139" s="473"/>
      <c r="B3139"/>
      <c r="D3139"/>
      <c r="E3139"/>
      <c r="F3139"/>
      <c r="I3139"/>
      <c r="J3139"/>
    </row>
    <row r="3140" spans="1:10" x14ac:dyDescent="0.2">
      <c r="A3140" s="473"/>
      <c r="B3140"/>
      <c r="D3140"/>
      <c r="E3140"/>
      <c r="F3140"/>
      <c r="I3140"/>
      <c r="J3140"/>
    </row>
    <row r="3141" spans="1:10" x14ac:dyDescent="0.2">
      <c r="A3141" s="473"/>
      <c r="B3141"/>
      <c r="D3141"/>
      <c r="E3141"/>
      <c r="F3141"/>
      <c r="I3141"/>
      <c r="J3141"/>
    </row>
    <row r="3142" spans="1:10" x14ac:dyDescent="0.2">
      <c r="A3142" s="473"/>
      <c r="B3142"/>
      <c r="D3142"/>
      <c r="E3142"/>
      <c r="F3142"/>
      <c r="I3142"/>
      <c r="J3142"/>
    </row>
    <row r="3143" spans="1:10" x14ac:dyDescent="0.2">
      <c r="A3143" s="473"/>
      <c r="B3143"/>
      <c r="D3143"/>
      <c r="E3143"/>
      <c r="F3143"/>
      <c r="I3143"/>
      <c r="J3143"/>
    </row>
    <row r="3144" spans="1:10" x14ac:dyDescent="0.2">
      <c r="A3144" s="473"/>
      <c r="B3144"/>
      <c r="D3144"/>
      <c r="E3144"/>
      <c r="F3144"/>
      <c r="I3144"/>
      <c r="J3144"/>
    </row>
    <row r="3145" spans="1:10" x14ac:dyDescent="0.2">
      <c r="A3145" s="473"/>
      <c r="B3145"/>
      <c r="D3145"/>
      <c r="E3145"/>
      <c r="F3145"/>
      <c r="I3145"/>
      <c r="J3145"/>
    </row>
    <row r="3146" spans="1:10" x14ac:dyDescent="0.2">
      <c r="A3146" s="473"/>
      <c r="B3146"/>
      <c r="D3146"/>
      <c r="E3146"/>
      <c r="F3146"/>
      <c r="I3146"/>
      <c r="J3146"/>
    </row>
    <row r="3147" spans="1:10" x14ac:dyDescent="0.2">
      <c r="A3147" s="473"/>
      <c r="B3147"/>
      <c r="D3147"/>
      <c r="E3147"/>
      <c r="F3147"/>
      <c r="I3147"/>
      <c r="J3147"/>
    </row>
    <row r="3148" spans="1:10" x14ac:dyDescent="0.2">
      <c r="A3148" s="473"/>
      <c r="B3148"/>
      <c r="D3148"/>
      <c r="E3148"/>
      <c r="F3148"/>
      <c r="I3148"/>
      <c r="J3148"/>
    </row>
    <row r="3149" spans="1:10" x14ac:dyDescent="0.2">
      <c r="A3149" s="473"/>
      <c r="B3149"/>
      <c r="D3149"/>
      <c r="E3149"/>
      <c r="F3149"/>
      <c r="I3149"/>
      <c r="J3149"/>
    </row>
    <row r="3150" spans="1:10" x14ac:dyDescent="0.2">
      <c r="A3150" s="473"/>
      <c r="B3150"/>
      <c r="D3150"/>
      <c r="E3150"/>
      <c r="F3150"/>
      <c r="I3150"/>
      <c r="J3150"/>
    </row>
    <row r="3151" spans="1:10" x14ac:dyDescent="0.2">
      <c r="A3151" s="473"/>
      <c r="B3151"/>
      <c r="D3151"/>
      <c r="E3151"/>
      <c r="F3151"/>
      <c r="I3151"/>
      <c r="J3151"/>
    </row>
    <row r="3152" spans="1:10" x14ac:dyDescent="0.2">
      <c r="A3152" s="473"/>
      <c r="B3152"/>
      <c r="D3152"/>
      <c r="E3152"/>
      <c r="F3152"/>
      <c r="I3152"/>
      <c r="J3152"/>
    </row>
    <row r="3153" spans="1:10" x14ac:dyDescent="0.2">
      <c r="A3153" s="473"/>
      <c r="B3153"/>
      <c r="D3153"/>
      <c r="E3153"/>
      <c r="F3153"/>
      <c r="I3153"/>
      <c r="J3153"/>
    </row>
    <row r="3154" spans="1:10" x14ac:dyDescent="0.2">
      <c r="A3154" s="473"/>
      <c r="B3154"/>
      <c r="D3154"/>
      <c r="E3154"/>
      <c r="F3154"/>
      <c r="I3154"/>
      <c r="J3154"/>
    </row>
    <row r="3155" spans="1:10" x14ac:dyDescent="0.2">
      <c r="A3155" s="473"/>
      <c r="B3155"/>
      <c r="D3155"/>
      <c r="E3155"/>
      <c r="F3155"/>
      <c r="I3155"/>
      <c r="J3155"/>
    </row>
    <row r="3156" spans="1:10" x14ac:dyDescent="0.2">
      <c r="A3156" s="473"/>
      <c r="B3156"/>
      <c r="D3156"/>
      <c r="E3156"/>
      <c r="F3156"/>
      <c r="I3156"/>
      <c r="J3156"/>
    </row>
    <row r="3157" spans="1:10" x14ac:dyDescent="0.2">
      <c r="A3157" s="473"/>
      <c r="B3157"/>
      <c r="D3157"/>
      <c r="E3157"/>
      <c r="F3157"/>
      <c r="I3157"/>
      <c r="J3157"/>
    </row>
    <row r="3158" spans="1:10" x14ac:dyDescent="0.2">
      <c r="A3158" s="473"/>
      <c r="B3158"/>
      <c r="D3158"/>
      <c r="E3158"/>
      <c r="F3158"/>
      <c r="I3158"/>
      <c r="J3158"/>
    </row>
    <row r="3159" spans="1:10" x14ac:dyDescent="0.2">
      <c r="A3159" s="473"/>
      <c r="B3159"/>
      <c r="D3159"/>
      <c r="E3159"/>
      <c r="F3159"/>
      <c r="I3159"/>
      <c r="J3159"/>
    </row>
    <row r="3160" spans="1:10" x14ac:dyDescent="0.2">
      <c r="A3160" s="473"/>
      <c r="B3160"/>
      <c r="D3160"/>
      <c r="E3160"/>
      <c r="F3160"/>
      <c r="I3160"/>
      <c r="J3160"/>
    </row>
    <row r="3161" spans="1:10" x14ac:dyDescent="0.2">
      <c r="A3161" s="473"/>
      <c r="B3161"/>
      <c r="D3161"/>
      <c r="E3161"/>
      <c r="F3161"/>
      <c r="I3161"/>
      <c r="J3161"/>
    </row>
    <row r="3162" spans="1:10" x14ac:dyDescent="0.2">
      <c r="A3162" s="473"/>
      <c r="B3162"/>
      <c r="D3162"/>
      <c r="E3162"/>
      <c r="F3162"/>
      <c r="I3162"/>
      <c r="J3162"/>
    </row>
    <row r="3163" spans="1:10" x14ac:dyDescent="0.2">
      <c r="A3163" s="473"/>
      <c r="B3163"/>
      <c r="D3163"/>
      <c r="E3163"/>
      <c r="F3163"/>
      <c r="I3163"/>
      <c r="J3163"/>
    </row>
    <row r="3164" spans="1:10" x14ac:dyDescent="0.2">
      <c r="A3164" s="473"/>
      <c r="B3164"/>
      <c r="D3164"/>
      <c r="E3164"/>
      <c r="F3164"/>
      <c r="I3164"/>
      <c r="J3164"/>
    </row>
    <row r="3165" spans="1:10" x14ac:dyDescent="0.2">
      <c r="A3165" s="473"/>
      <c r="B3165"/>
      <c r="D3165"/>
      <c r="E3165"/>
      <c r="F3165"/>
      <c r="I3165"/>
      <c r="J3165"/>
    </row>
    <row r="3166" spans="1:10" x14ac:dyDescent="0.2">
      <c r="A3166" s="473"/>
      <c r="B3166"/>
      <c r="D3166"/>
      <c r="E3166"/>
      <c r="F3166"/>
      <c r="I3166"/>
      <c r="J3166"/>
    </row>
    <row r="3167" spans="1:10" x14ac:dyDescent="0.2">
      <c r="A3167" s="473"/>
      <c r="B3167"/>
      <c r="D3167"/>
      <c r="E3167"/>
      <c r="F3167"/>
      <c r="I3167"/>
      <c r="J3167"/>
    </row>
    <row r="3168" spans="1:10" x14ac:dyDescent="0.2">
      <c r="A3168" s="473"/>
      <c r="B3168"/>
      <c r="D3168"/>
      <c r="E3168"/>
      <c r="F3168"/>
      <c r="I3168"/>
      <c r="J3168"/>
    </row>
    <row r="3169" spans="1:10" x14ac:dyDescent="0.2">
      <c r="A3169" s="473"/>
      <c r="B3169"/>
      <c r="D3169"/>
      <c r="E3169"/>
      <c r="F3169"/>
      <c r="I3169"/>
      <c r="J3169"/>
    </row>
    <row r="3170" spans="1:10" x14ac:dyDescent="0.2">
      <c r="A3170" s="473"/>
      <c r="B3170"/>
      <c r="D3170"/>
      <c r="E3170"/>
      <c r="F3170"/>
      <c r="I3170"/>
      <c r="J3170"/>
    </row>
    <row r="3171" spans="1:10" x14ac:dyDescent="0.2">
      <c r="A3171" s="473"/>
      <c r="B3171"/>
      <c r="D3171"/>
      <c r="E3171"/>
      <c r="F3171"/>
      <c r="I3171"/>
      <c r="J3171"/>
    </row>
    <row r="3172" spans="1:10" x14ac:dyDescent="0.2">
      <c r="A3172" s="473"/>
      <c r="B3172"/>
      <c r="D3172"/>
      <c r="E3172"/>
      <c r="F3172"/>
      <c r="I3172"/>
      <c r="J3172"/>
    </row>
    <row r="3173" spans="1:10" x14ac:dyDescent="0.2">
      <c r="A3173" s="473"/>
      <c r="B3173"/>
      <c r="D3173"/>
      <c r="E3173"/>
      <c r="F3173"/>
      <c r="I3173"/>
      <c r="J3173"/>
    </row>
    <row r="3174" spans="1:10" x14ac:dyDescent="0.2">
      <c r="A3174" s="473"/>
      <c r="B3174"/>
      <c r="D3174"/>
      <c r="E3174"/>
      <c r="F3174"/>
      <c r="I3174"/>
      <c r="J3174"/>
    </row>
    <row r="3175" spans="1:10" x14ac:dyDescent="0.2">
      <c r="A3175" s="473"/>
      <c r="B3175"/>
      <c r="D3175"/>
      <c r="E3175"/>
      <c r="F3175"/>
      <c r="I3175"/>
      <c r="J3175"/>
    </row>
    <row r="3176" spans="1:10" x14ac:dyDescent="0.2">
      <c r="A3176" s="473"/>
      <c r="B3176"/>
      <c r="D3176"/>
      <c r="E3176"/>
      <c r="F3176"/>
      <c r="I3176"/>
      <c r="J3176"/>
    </row>
    <row r="3177" spans="1:10" x14ac:dyDescent="0.2">
      <c r="A3177" s="473"/>
      <c r="B3177"/>
      <c r="D3177"/>
      <c r="E3177"/>
      <c r="F3177"/>
      <c r="I3177"/>
      <c r="J3177"/>
    </row>
    <row r="3178" spans="1:10" x14ac:dyDescent="0.2">
      <c r="A3178" s="473"/>
      <c r="B3178"/>
      <c r="D3178"/>
      <c r="E3178"/>
      <c r="F3178"/>
      <c r="I3178"/>
      <c r="J3178"/>
    </row>
    <row r="3179" spans="1:10" x14ac:dyDescent="0.2">
      <c r="A3179" s="473"/>
      <c r="B3179"/>
      <c r="D3179"/>
      <c r="E3179"/>
      <c r="F3179"/>
      <c r="I3179"/>
      <c r="J3179"/>
    </row>
    <row r="3180" spans="1:10" x14ac:dyDescent="0.2">
      <c r="A3180" s="473"/>
      <c r="B3180"/>
      <c r="D3180"/>
      <c r="E3180"/>
      <c r="F3180"/>
      <c r="I3180"/>
      <c r="J3180"/>
    </row>
    <row r="3181" spans="1:10" x14ac:dyDescent="0.2">
      <c r="A3181" s="473"/>
      <c r="B3181"/>
      <c r="D3181"/>
      <c r="E3181"/>
      <c r="F3181"/>
      <c r="I3181"/>
      <c r="J3181"/>
    </row>
    <row r="3182" spans="1:10" x14ac:dyDescent="0.2">
      <c r="A3182" s="473"/>
      <c r="B3182"/>
      <c r="D3182"/>
      <c r="E3182"/>
      <c r="F3182"/>
      <c r="I3182"/>
      <c r="J3182"/>
    </row>
    <row r="3183" spans="1:10" x14ac:dyDescent="0.2">
      <c r="A3183" s="473"/>
      <c r="B3183"/>
      <c r="D3183"/>
      <c r="E3183"/>
      <c r="F3183"/>
      <c r="I3183"/>
      <c r="J3183"/>
    </row>
    <row r="3184" spans="1:10" x14ac:dyDescent="0.2">
      <c r="A3184" s="473"/>
      <c r="B3184"/>
      <c r="D3184"/>
      <c r="E3184"/>
      <c r="F3184"/>
      <c r="I3184"/>
      <c r="J3184"/>
    </row>
    <row r="3185" spans="1:10" x14ac:dyDescent="0.2">
      <c r="A3185" s="473"/>
      <c r="B3185"/>
      <c r="D3185"/>
      <c r="E3185"/>
      <c r="F3185"/>
      <c r="I3185"/>
      <c r="J3185"/>
    </row>
    <row r="3186" spans="1:10" x14ac:dyDescent="0.2">
      <c r="A3186" s="473"/>
      <c r="B3186"/>
      <c r="D3186"/>
      <c r="E3186"/>
      <c r="F3186"/>
      <c r="I3186"/>
      <c r="J3186"/>
    </row>
    <row r="3187" spans="1:10" x14ac:dyDescent="0.2">
      <c r="A3187" s="473"/>
      <c r="B3187"/>
      <c r="D3187"/>
      <c r="E3187"/>
      <c r="F3187"/>
      <c r="I3187"/>
      <c r="J3187"/>
    </row>
    <row r="3188" spans="1:10" x14ac:dyDescent="0.2">
      <c r="A3188" s="473"/>
      <c r="B3188"/>
      <c r="D3188"/>
      <c r="E3188"/>
      <c r="F3188"/>
      <c r="I3188"/>
      <c r="J3188"/>
    </row>
    <row r="3189" spans="1:10" x14ac:dyDescent="0.2">
      <c r="A3189" s="473"/>
      <c r="B3189"/>
      <c r="D3189"/>
      <c r="E3189"/>
      <c r="F3189"/>
      <c r="I3189"/>
      <c r="J3189"/>
    </row>
    <row r="3190" spans="1:10" x14ac:dyDescent="0.2">
      <c r="A3190" s="473"/>
      <c r="B3190"/>
      <c r="D3190"/>
      <c r="E3190"/>
      <c r="F3190"/>
      <c r="I3190"/>
      <c r="J3190"/>
    </row>
    <row r="3191" spans="1:10" x14ac:dyDescent="0.2">
      <c r="A3191" s="473"/>
      <c r="B3191"/>
      <c r="D3191"/>
      <c r="E3191"/>
      <c r="F3191"/>
      <c r="I3191"/>
      <c r="J3191"/>
    </row>
    <row r="3192" spans="1:10" x14ac:dyDescent="0.2">
      <c r="A3192" s="473"/>
      <c r="B3192"/>
      <c r="D3192"/>
      <c r="E3192"/>
      <c r="F3192"/>
      <c r="I3192"/>
      <c r="J3192"/>
    </row>
    <row r="3193" spans="1:10" x14ac:dyDescent="0.2">
      <c r="A3193" s="473"/>
      <c r="B3193"/>
      <c r="D3193"/>
      <c r="E3193"/>
      <c r="F3193"/>
      <c r="I3193"/>
      <c r="J3193"/>
    </row>
    <row r="3194" spans="1:10" x14ac:dyDescent="0.2">
      <c r="A3194" s="473"/>
      <c r="B3194"/>
      <c r="D3194"/>
      <c r="E3194"/>
      <c r="F3194"/>
      <c r="I3194"/>
      <c r="J3194"/>
    </row>
    <row r="3195" spans="1:10" x14ac:dyDescent="0.2">
      <c r="A3195" s="473"/>
      <c r="B3195"/>
      <c r="D3195"/>
      <c r="E3195"/>
      <c r="F3195"/>
      <c r="I3195"/>
      <c r="J3195"/>
    </row>
    <row r="3196" spans="1:10" x14ac:dyDescent="0.2">
      <c r="A3196" s="473"/>
      <c r="B3196"/>
      <c r="D3196"/>
      <c r="E3196"/>
      <c r="F3196"/>
      <c r="I3196"/>
      <c r="J3196"/>
    </row>
    <row r="3197" spans="1:10" x14ac:dyDescent="0.2">
      <c r="A3197" s="473"/>
      <c r="B3197"/>
      <c r="D3197"/>
      <c r="E3197"/>
      <c r="F3197"/>
      <c r="I3197"/>
      <c r="J3197"/>
    </row>
    <row r="3198" spans="1:10" x14ac:dyDescent="0.2">
      <c r="A3198" s="473"/>
      <c r="B3198"/>
      <c r="D3198"/>
      <c r="E3198"/>
      <c r="F3198"/>
      <c r="I3198"/>
      <c r="J3198"/>
    </row>
    <row r="3199" spans="1:10" x14ac:dyDescent="0.2">
      <c r="A3199" s="473"/>
      <c r="B3199"/>
      <c r="D3199"/>
      <c r="E3199"/>
      <c r="F3199"/>
      <c r="I3199"/>
      <c r="J3199"/>
    </row>
    <row r="3200" spans="1:10" x14ac:dyDescent="0.2">
      <c r="A3200" s="473"/>
      <c r="B3200"/>
      <c r="D3200"/>
      <c r="E3200"/>
      <c r="F3200"/>
      <c r="I3200"/>
      <c r="J3200"/>
    </row>
    <row r="3201" spans="1:10" x14ac:dyDescent="0.2">
      <c r="A3201" s="473"/>
      <c r="B3201"/>
      <c r="D3201"/>
      <c r="E3201"/>
      <c r="F3201"/>
      <c r="I3201"/>
      <c r="J3201"/>
    </row>
    <row r="3202" spans="1:10" x14ac:dyDescent="0.2">
      <c r="A3202" s="473"/>
      <c r="B3202"/>
      <c r="D3202"/>
      <c r="E3202"/>
      <c r="F3202"/>
      <c r="I3202"/>
      <c r="J3202"/>
    </row>
    <row r="3203" spans="1:10" x14ac:dyDescent="0.2">
      <c r="A3203" s="473"/>
      <c r="B3203"/>
      <c r="D3203"/>
      <c r="E3203"/>
      <c r="F3203"/>
      <c r="I3203"/>
      <c r="J3203"/>
    </row>
    <row r="3204" spans="1:10" x14ac:dyDescent="0.2">
      <c r="A3204" s="473"/>
      <c r="B3204"/>
      <c r="D3204"/>
      <c r="E3204"/>
      <c r="F3204"/>
      <c r="I3204"/>
      <c r="J3204"/>
    </row>
    <row r="3205" spans="1:10" x14ac:dyDescent="0.2">
      <c r="A3205" s="473"/>
      <c r="B3205"/>
      <c r="D3205"/>
      <c r="E3205"/>
      <c r="F3205"/>
      <c r="I3205"/>
      <c r="J3205"/>
    </row>
    <row r="3206" spans="1:10" x14ac:dyDescent="0.2">
      <c r="A3206" s="473"/>
      <c r="B3206"/>
      <c r="D3206"/>
      <c r="E3206"/>
      <c r="F3206"/>
      <c r="I3206"/>
      <c r="J3206"/>
    </row>
    <row r="3207" spans="1:10" x14ac:dyDescent="0.2">
      <c r="A3207" s="473"/>
      <c r="B3207"/>
      <c r="D3207"/>
      <c r="E3207"/>
      <c r="F3207"/>
      <c r="I3207"/>
      <c r="J3207"/>
    </row>
    <row r="3208" spans="1:10" x14ac:dyDescent="0.2">
      <c r="A3208" s="473"/>
      <c r="B3208"/>
      <c r="D3208"/>
      <c r="E3208"/>
      <c r="F3208"/>
      <c r="I3208"/>
      <c r="J3208"/>
    </row>
    <row r="3209" spans="1:10" x14ac:dyDescent="0.2">
      <c r="A3209" s="473"/>
      <c r="B3209"/>
      <c r="D3209"/>
      <c r="E3209"/>
      <c r="F3209"/>
      <c r="I3209"/>
      <c r="J3209"/>
    </row>
    <row r="3210" spans="1:10" x14ac:dyDescent="0.2">
      <c r="A3210" s="473"/>
      <c r="B3210"/>
      <c r="D3210"/>
      <c r="E3210"/>
      <c r="F3210"/>
      <c r="I3210"/>
      <c r="J3210"/>
    </row>
    <row r="3211" spans="1:10" x14ac:dyDescent="0.2">
      <c r="A3211" s="473"/>
      <c r="B3211"/>
      <c r="D3211"/>
      <c r="E3211"/>
      <c r="F3211"/>
      <c r="I3211"/>
      <c r="J3211"/>
    </row>
    <row r="3212" spans="1:10" x14ac:dyDescent="0.2">
      <c r="A3212" s="473"/>
      <c r="B3212"/>
      <c r="D3212"/>
      <c r="E3212"/>
      <c r="F3212"/>
      <c r="I3212"/>
      <c r="J3212"/>
    </row>
    <row r="3213" spans="1:10" x14ac:dyDescent="0.2">
      <c r="A3213" s="473"/>
      <c r="B3213"/>
      <c r="D3213"/>
      <c r="E3213"/>
      <c r="F3213"/>
      <c r="I3213"/>
      <c r="J3213"/>
    </row>
    <row r="3214" spans="1:10" x14ac:dyDescent="0.2">
      <c r="A3214" s="473"/>
      <c r="B3214"/>
      <c r="D3214"/>
      <c r="E3214"/>
      <c r="F3214"/>
      <c r="I3214"/>
      <c r="J3214"/>
    </row>
    <row r="3215" spans="1:10" x14ac:dyDescent="0.2">
      <c r="A3215" s="473"/>
      <c r="B3215"/>
      <c r="D3215"/>
      <c r="E3215"/>
      <c r="F3215"/>
      <c r="I3215"/>
      <c r="J3215"/>
    </row>
    <row r="3216" spans="1:10" x14ac:dyDescent="0.2">
      <c r="A3216" s="473"/>
      <c r="B3216"/>
      <c r="D3216"/>
      <c r="E3216"/>
      <c r="F3216"/>
      <c r="I3216"/>
      <c r="J3216"/>
    </row>
    <row r="3217" spans="1:10" x14ac:dyDescent="0.2">
      <c r="A3217" s="473"/>
      <c r="B3217"/>
      <c r="D3217"/>
      <c r="E3217"/>
      <c r="F3217"/>
      <c r="I3217"/>
      <c r="J3217"/>
    </row>
    <row r="3218" spans="1:10" x14ac:dyDescent="0.2">
      <c r="A3218" s="473"/>
      <c r="B3218"/>
      <c r="D3218"/>
      <c r="E3218"/>
      <c r="F3218"/>
      <c r="I3218"/>
      <c r="J3218"/>
    </row>
    <row r="3219" spans="1:10" x14ac:dyDescent="0.2">
      <c r="A3219" s="473"/>
      <c r="B3219"/>
      <c r="D3219"/>
      <c r="E3219"/>
      <c r="F3219"/>
      <c r="I3219"/>
      <c r="J3219"/>
    </row>
    <row r="3220" spans="1:10" x14ac:dyDescent="0.2">
      <c r="A3220" s="473"/>
      <c r="B3220"/>
      <c r="D3220"/>
      <c r="E3220"/>
      <c r="F3220"/>
      <c r="I3220"/>
      <c r="J3220"/>
    </row>
    <row r="3221" spans="1:10" x14ac:dyDescent="0.2">
      <c r="A3221" s="473"/>
      <c r="B3221"/>
      <c r="D3221"/>
      <c r="E3221"/>
      <c r="F3221"/>
      <c r="I3221"/>
      <c r="J3221"/>
    </row>
    <row r="3222" spans="1:10" x14ac:dyDescent="0.2">
      <c r="A3222" s="473"/>
      <c r="B3222"/>
      <c r="D3222"/>
      <c r="E3222"/>
      <c r="F3222"/>
      <c r="I3222"/>
      <c r="J3222"/>
    </row>
    <row r="3223" spans="1:10" x14ac:dyDescent="0.2">
      <c r="A3223" s="473"/>
      <c r="B3223"/>
      <c r="D3223"/>
      <c r="E3223"/>
      <c r="F3223"/>
      <c r="I3223"/>
      <c r="J3223"/>
    </row>
    <row r="3224" spans="1:10" x14ac:dyDescent="0.2">
      <c r="A3224" s="473"/>
      <c r="B3224"/>
      <c r="D3224"/>
      <c r="E3224"/>
      <c r="F3224"/>
      <c r="I3224"/>
      <c r="J3224"/>
    </row>
    <row r="3225" spans="1:10" x14ac:dyDescent="0.2">
      <c r="A3225" s="473"/>
      <c r="B3225"/>
      <c r="D3225"/>
      <c r="E3225"/>
      <c r="F3225"/>
      <c r="I3225"/>
      <c r="J3225"/>
    </row>
    <row r="3226" spans="1:10" x14ac:dyDescent="0.2">
      <c r="A3226" s="473"/>
      <c r="B3226"/>
      <c r="D3226"/>
      <c r="E3226"/>
      <c r="F3226"/>
      <c r="I3226"/>
      <c r="J3226"/>
    </row>
    <row r="3227" spans="1:10" x14ac:dyDescent="0.2">
      <c r="A3227" s="473"/>
      <c r="B3227"/>
      <c r="D3227"/>
      <c r="E3227"/>
      <c r="F3227"/>
      <c r="I3227"/>
      <c r="J3227"/>
    </row>
    <row r="3228" spans="1:10" x14ac:dyDescent="0.2">
      <c r="A3228" s="473"/>
      <c r="B3228"/>
      <c r="D3228"/>
      <c r="E3228"/>
      <c r="F3228"/>
      <c r="I3228"/>
      <c r="J3228"/>
    </row>
    <row r="3229" spans="1:10" x14ac:dyDescent="0.2">
      <c r="A3229" s="473"/>
      <c r="B3229"/>
      <c r="D3229"/>
      <c r="E3229"/>
      <c r="F3229"/>
      <c r="I3229"/>
      <c r="J3229"/>
    </row>
    <row r="3230" spans="1:10" x14ac:dyDescent="0.2">
      <c r="A3230" s="473"/>
      <c r="B3230"/>
      <c r="D3230"/>
      <c r="E3230"/>
      <c r="F3230"/>
      <c r="I3230"/>
      <c r="J3230"/>
    </row>
    <row r="3231" spans="1:10" x14ac:dyDescent="0.2">
      <c r="A3231" s="473"/>
      <c r="B3231"/>
      <c r="D3231"/>
      <c r="E3231"/>
      <c r="F3231"/>
      <c r="I3231"/>
      <c r="J3231"/>
    </row>
    <row r="3232" spans="1:10" x14ac:dyDescent="0.2">
      <c r="A3232" s="473"/>
      <c r="B3232"/>
      <c r="D3232"/>
      <c r="E3232"/>
      <c r="F3232"/>
      <c r="I3232"/>
      <c r="J3232"/>
    </row>
    <row r="3233" spans="1:10" x14ac:dyDescent="0.2">
      <c r="A3233" s="473"/>
      <c r="B3233"/>
      <c r="D3233"/>
      <c r="E3233"/>
      <c r="F3233"/>
      <c r="I3233"/>
      <c r="J3233"/>
    </row>
    <row r="3234" spans="1:10" x14ac:dyDescent="0.2">
      <c r="A3234" s="473"/>
      <c r="B3234"/>
      <c r="D3234"/>
      <c r="E3234"/>
      <c r="F3234"/>
      <c r="I3234"/>
      <c r="J3234"/>
    </row>
    <row r="3235" spans="1:10" x14ac:dyDescent="0.2">
      <c r="A3235" s="473"/>
      <c r="B3235"/>
      <c r="D3235"/>
      <c r="E3235"/>
      <c r="F3235"/>
      <c r="I3235"/>
      <c r="J3235"/>
    </row>
    <row r="3236" spans="1:10" x14ac:dyDescent="0.2">
      <c r="A3236" s="473"/>
      <c r="B3236"/>
      <c r="D3236"/>
      <c r="E3236"/>
      <c r="F3236"/>
      <c r="I3236"/>
      <c r="J3236"/>
    </row>
    <row r="3237" spans="1:10" x14ac:dyDescent="0.2">
      <c r="A3237" s="473"/>
      <c r="B3237"/>
      <c r="D3237"/>
      <c r="E3237"/>
      <c r="F3237"/>
      <c r="I3237"/>
      <c r="J3237"/>
    </row>
    <row r="3238" spans="1:10" x14ac:dyDescent="0.2">
      <c r="A3238" s="473"/>
      <c r="B3238"/>
      <c r="D3238"/>
      <c r="E3238"/>
      <c r="F3238"/>
      <c r="I3238"/>
      <c r="J3238"/>
    </row>
    <row r="3239" spans="1:10" x14ac:dyDescent="0.2">
      <c r="A3239" s="473"/>
      <c r="B3239"/>
      <c r="D3239"/>
      <c r="E3239"/>
      <c r="F3239"/>
      <c r="I3239"/>
      <c r="J3239"/>
    </row>
    <row r="3240" spans="1:10" x14ac:dyDescent="0.2">
      <c r="A3240" s="473"/>
      <c r="B3240"/>
      <c r="D3240"/>
      <c r="E3240"/>
      <c r="F3240"/>
      <c r="I3240"/>
      <c r="J3240"/>
    </row>
    <row r="3241" spans="1:10" x14ac:dyDescent="0.2">
      <c r="A3241" s="473"/>
      <c r="B3241"/>
      <c r="D3241"/>
      <c r="E3241"/>
      <c r="F3241"/>
      <c r="I3241"/>
      <c r="J3241"/>
    </row>
    <row r="3242" spans="1:10" x14ac:dyDescent="0.2">
      <c r="A3242" s="473"/>
      <c r="B3242"/>
      <c r="D3242"/>
      <c r="E3242"/>
      <c r="F3242"/>
      <c r="I3242"/>
      <c r="J3242"/>
    </row>
    <row r="3243" spans="1:10" x14ac:dyDescent="0.2">
      <c r="A3243" s="473"/>
      <c r="B3243"/>
      <c r="D3243"/>
      <c r="E3243"/>
      <c r="F3243"/>
      <c r="I3243"/>
      <c r="J3243"/>
    </row>
    <row r="3244" spans="1:10" x14ac:dyDescent="0.2">
      <c r="A3244" s="473"/>
      <c r="B3244"/>
      <c r="D3244"/>
      <c r="E3244"/>
      <c r="F3244"/>
      <c r="I3244"/>
      <c r="J3244"/>
    </row>
    <row r="3245" spans="1:10" x14ac:dyDescent="0.2">
      <c r="A3245" s="473"/>
      <c r="B3245"/>
      <c r="D3245"/>
      <c r="E3245"/>
      <c r="F3245"/>
      <c r="I3245"/>
      <c r="J3245"/>
    </row>
    <row r="3246" spans="1:10" x14ac:dyDescent="0.2">
      <c r="A3246" s="473"/>
      <c r="B3246"/>
      <c r="D3246"/>
      <c r="E3246"/>
      <c r="F3246"/>
      <c r="I3246"/>
      <c r="J3246"/>
    </row>
    <row r="3247" spans="1:10" x14ac:dyDescent="0.2">
      <c r="A3247" s="473"/>
      <c r="B3247"/>
      <c r="D3247"/>
      <c r="E3247"/>
      <c r="F3247"/>
      <c r="I3247"/>
      <c r="J3247"/>
    </row>
    <row r="3248" spans="1:10" x14ac:dyDescent="0.2">
      <c r="A3248" s="473"/>
      <c r="B3248"/>
      <c r="D3248"/>
      <c r="E3248"/>
      <c r="F3248"/>
      <c r="I3248"/>
      <c r="J3248"/>
    </row>
    <row r="3249" spans="1:10" x14ac:dyDescent="0.2">
      <c r="A3249" s="473"/>
      <c r="B3249"/>
      <c r="D3249"/>
      <c r="E3249"/>
      <c r="F3249"/>
      <c r="I3249"/>
      <c r="J3249"/>
    </row>
    <row r="3250" spans="1:10" x14ac:dyDescent="0.2">
      <c r="A3250" s="473"/>
      <c r="B3250"/>
      <c r="D3250"/>
      <c r="E3250"/>
      <c r="F3250"/>
      <c r="I3250"/>
      <c r="J3250"/>
    </row>
    <row r="3251" spans="1:10" x14ac:dyDescent="0.2">
      <c r="A3251" s="473"/>
      <c r="B3251"/>
      <c r="D3251"/>
      <c r="E3251"/>
      <c r="F3251"/>
      <c r="I3251"/>
      <c r="J3251"/>
    </row>
    <row r="3252" spans="1:10" x14ac:dyDescent="0.2">
      <c r="A3252" s="473"/>
      <c r="B3252"/>
      <c r="D3252"/>
      <c r="E3252"/>
      <c r="F3252"/>
      <c r="I3252"/>
      <c r="J3252"/>
    </row>
    <row r="3253" spans="1:10" x14ac:dyDescent="0.2">
      <c r="A3253" s="473"/>
      <c r="B3253"/>
      <c r="D3253"/>
      <c r="E3253"/>
      <c r="F3253"/>
      <c r="I3253"/>
      <c r="J3253"/>
    </row>
    <row r="3254" spans="1:10" x14ac:dyDescent="0.2">
      <c r="A3254" s="473"/>
      <c r="B3254"/>
      <c r="D3254"/>
      <c r="E3254"/>
      <c r="F3254"/>
      <c r="I3254"/>
      <c r="J3254"/>
    </row>
    <row r="3255" spans="1:10" x14ac:dyDescent="0.2">
      <c r="A3255" s="473"/>
      <c r="B3255"/>
      <c r="D3255"/>
      <c r="E3255"/>
      <c r="F3255"/>
      <c r="I3255"/>
      <c r="J3255"/>
    </row>
    <row r="3256" spans="1:10" x14ac:dyDescent="0.2">
      <c r="A3256" s="473"/>
      <c r="B3256"/>
      <c r="D3256"/>
      <c r="E3256"/>
      <c r="F3256"/>
      <c r="I3256"/>
      <c r="J3256"/>
    </row>
    <row r="3257" spans="1:10" x14ac:dyDescent="0.2">
      <c r="A3257" s="473"/>
      <c r="B3257"/>
      <c r="D3257"/>
      <c r="E3257"/>
      <c r="F3257"/>
      <c r="I3257"/>
      <c r="J3257"/>
    </row>
    <row r="3258" spans="1:10" x14ac:dyDescent="0.2">
      <c r="A3258" s="473"/>
      <c r="B3258"/>
      <c r="D3258"/>
      <c r="E3258"/>
      <c r="F3258"/>
      <c r="I3258"/>
      <c r="J3258"/>
    </row>
    <row r="3259" spans="1:10" x14ac:dyDescent="0.2">
      <c r="A3259" s="473"/>
      <c r="B3259"/>
      <c r="D3259"/>
      <c r="E3259"/>
      <c r="F3259"/>
      <c r="I3259"/>
      <c r="J3259"/>
    </row>
    <row r="3260" spans="1:10" x14ac:dyDescent="0.2">
      <c r="A3260" s="473"/>
      <c r="B3260"/>
      <c r="D3260"/>
      <c r="E3260"/>
      <c r="F3260"/>
      <c r="I3260"/>
      <c r="J3260"/>
    </row>
    <row r="3261" spans="1:10" x14ac:dyDescent="0.2">
      <c r="A3261" s="473"/>
      <c r="B3261"/>
      <c r="D3261"/>
      <c r="E3261"/>
      <c r="F3261"/>
      <c r="I3261"/>
      <c r="J3261"/>
    </row>
    <row r="3262" spans="1:10" x14ac:dyDescent="0.2">
      <c r="A3262" s="473"/>
      <c r="B3262"/>
      <c r="D3262"/>
      <c r="E3262"/>
      <c r="F3262"/>
      <c r="I3262"/>
      <c r="J3262"/>
    </row>
    <row r="3263" spans="1:10" x14ac:dyDescent="0.2">
      <c r="A3263" s="473"/>
      <c r="B3263"/>
      <c r="D3263"/>
      <c r="E3263"/>
      <c r="F3263"/>
      <c r="I3263"/>
      <c r="J3263"/>
    </row>
    <row r="3264" spans="1:10" x14ac:dyDescent="0.2">
      <c r="A3264" s="473"/>
      <c r="B3264"/>
      <c r="D3264"/>
      <c r="E3264"/>
      <c r="F3264"/>
      <c r="I3264"/>
      <c r="J3264"/>
    </row>
    <row r="3265" spans="1:10" x14ac:dyDescent="0.2">
      <c r="A3265" s="473"/>
      <c r="B3265"/>
      <c r="D3265"/>
      <c r="E3265"/>
      <c r="F3265"/>
      <c r="I3265"/>
      <c r="J3265"/>
    </row>
    <row r="3266" spans="1:10" x14ac:dyDescent="0.2">
      <c r="A3266" s="473"/>
      <c r="B3266"/>
      <c r="D3266"/>
      <c r="E3266"/>
      <c r="F3266"/>
      <c r="I3266"/>
      <c r="J3266"/>
    </row>
    <row r="3267" spans="1:10" x14ac:dyDescent="0.2">
      <c r="A3267" s="473"/>
      <c r="B3267"/>
      <c r="D3267"/>
      <c r="E3267"/>
      <c r="F3267"/>
      <c r="I3267"/>
      <c r="J3267"/>
    </row>
    <row r="3268" spans="1:10" x14ac:dyDescent="0.2">
      <c r="A3268" s="473"/>
      <c r="B3268"/>
      <c r="D3268"/>
      <c r="E3268"/>
      <c r="F3268"/>
      <c r="I3268"/>
      <c r="J3268"/>
    </row>
    <row r="3269" spans="1:10" x14ac:dyDescent="0.2">
      <c r="A3269" s="473"/>
      <c r="B3269"/>
      <c r="D3269"/>
      <c r="E3269"/>
      <c r="F3269"/>
      <c r="I3269"/>
      <c r="J3269"/>
    </row>
    <row r="3270" spans="1:10" x14ac:dyDescent="0.2">
      <c r="A3270" s="473"/>
      <c r="B3270"/>
      <c r="D3270"/>
      <c r="E3270"/>
      <c r="F3270"/>
      <c r="I3270"/>
      <c r="J3270"/>
    </row>
    <row r="3271" spans="1:10" x14ac:dyDescent="0.2">
      <c r="A3271" s="473"/>
      <c r="B3271"/>
      <c r="D3271"/>
      <c r="E3271"/>
      <c r="F3271"/>
      <c r="I3271"/>
      <c r="J3271"/>
    </row>
    <row r="3272" spans="1:10" x14ac:dyDescent="0.2">
      <c r="A3272" s="473"/>
      <c r="B3272"/>
      <c r="D3272"/>
      <c r="E3272"/>
      <c r="F3272"/>
      <c r="I3272"/>
      <c r="J3272"/>
    </row>
    <row r="3273" spans="1:10" x14ac:dyDescent="0.2">
      <c r="A3273" s="473"/>
      <c r="B3273"/>
      <c r="D3273"/>
      <c r="E3273"/>
      <c r="F3273"/>
      <c r="I3273"/>
      <c r="J3273"/>
    </row>
    <row r="3274" spans="1:10" x14ac:dyDescent="0.2">
      <c r="A3274" s="473"/>
      <c r="B3274"/>
      <c r="D3274"/>
      <c r="E3274"/>
      <c r="F3274"/>
      <c r="I3274"/>
      <c r="J3274"/>
    </row>
    <row r="3275" spans="1:10" x14ac:dyDescent="0.2">
      <c r="A3275" s="473"/>
      <c r="B3275"/>
      <c r="D3275"/>
      <c r="E3275"/>
      <c r="F3275"/>
      <c r="I3275"/>
      <c r="J3275"/>
    </row>
    <row r="3276" spans="1:10" x14ac:dyDescent="0.2">
      <c r="A3276" s="473"/>
      <c r="B3276"/>
      <c r="D3276"/>
      <c r="E3276"/>
      <c r="F3276"/>
      <c r="I3276"/>
      <c r="J3276"/>
    </row>
    <row r="3277" spans="1:10" x14ac:dyDescent="0.2">
      <c r="A3277" s="473"/>
      <c r="B3277"/>
      <c r="D3277"/>
      <c r="E3277"/>
      <c r="F3277"/>
      <c r="I3277"/>
      <c r="J3277"/>
    </row>
    <row r="3278" spans="1:10" x14ac:dyDescent="0.2">
      <c r="A3278" s="473"/>
      <c r="B3278"/>
      <c r="D3278"/>
      <c r="E3278"/>
      <c r="F3278"/>
      <c r="I3278"/>
      <c r="J3278"/>
    </row>
    <row r="3279" spans="1:10" x14ac:dyDescent="0.2">
      <c r="A3279" s="473"/>
      <c r="B3279"/>
      <c r="D3279"/>
      <c r="E3279"/>
      <c r="F3279"/>
      <c r="I3279"/>
      <c r="J3279"/>
    </row>
    <row r="3280" spans="1:10" x14ac:dyDescent="0.2">
      <c r="A3280" s="473"/>
      <c r="B3280"/>
      <c r="D3280"/>
      <c r="E3280"/>
      <c r="F3280"/>
      <c r="I3280"/>
      <c r="J3280"/>
    </row>
    <row r="3281" spans="1:10" x14ac:dyDescent="0.2">
      <c r="A3281" s="473"/>
      <c r="B3281"/>
      <c r="D3281"/>
      <c r="E3281"/>
      <c r="F3281"/>
      <c r="I3281"/>
      <c r="J3281"/>
    </row>
    <row r="3282" spans="1:10" x14ac:dyDescent="0.2">
      <c r="A3282" s="473"/>
      <c r="B3282"/>
      <c r="D3282"/>
      <c r="E3282"/>
      <c r="F3282"/>
      <c r="I3282"/>
      <c r="J3282"/>
    </row>
    <row r="3283" spans="1:10" x14ac:dyDescent="0.2">
      <c r="A3283" s="473"/>
      <c r="B3283"/>
      <c r="D3283"/>
      <c r="E3283"/>
      <c r="F3283"/>
      <c r="I3283"/>
      <c r="J3283"/>
    </row>
    <row r="3284" spans="1:10" x14ac:dyDescent="0.2">
      <c r="A3284" s="473"/>
      <c r="B3284"/>
      <c r="D3284"/>
      <c r="E3284"/>
      <c r="F3284"/>
      <c r="I3284"/>
      <c r="J3284"/>
    </row>
    <row r="3285" spans="1:10" x14ac:dyDescent="0.2">
      <c r="A3285" s="473"/>
      <c r="B3285"/>
      <c r="D3285"/>
      <c r="E3285"/>
      <c r="F3285"/>
      <c r="I3285"/>
      <c r="J3285"/>
    </row>
    <row r="3286" spans="1:10" x14ac:dyDescent="0.2">
      <c r="A3286" s="473"/>
      <c r="B3286"/>
      <c r="D3286"/>
      <c r="E3286"/>
      <c r="F3286"/>
      <c r="I3286"/>
      <c r="J3286"/>
    </row>
    <row r="3287" spans="1:10" x14ac:dyDescent="0.2">
      <c r="A3287" s="473"/>
      <c r="B3287"/>
      <c r="D3287"/>
      <c r="E3287"/>
      <c r="F3287"/>
      <c r="I3287"/>
      <c r="J3287"/>
    </row>
    <row r="3288" spans="1:10" x14ac:dyDescent="0.2">
      <c r="A3288" s="473"/>
      <c r="B3288"/>
      <c r="D3288"/>
      <c r="E3288"/>
      <c r="F3288"/>
      <c r="I3288"/>
      <c r="J3288"/>
    </row>
    <row r="3289" spans="1:10" x14ac:dyDescent="0.2">
      <c r="A3289" s="473"/>
      <c r="B3289"/>
      <c r="D3289"/>
      <c r="E3289"/>
      <c r="F3289"/>
      <c r="I3289"/>
      <c r="J3289"/>
    </row>
    <row r="3290" spans="1:10" x14ac:dyDescent="0.2">
      <c r="A3290" s="473"/>
      <c r="B3290"/>
      <c r="D3290"/>
      <c r="E3290"/>
      <c r="F3290"/>
      <c r="I3290"/>
      <c r="J3290"/>
    </row>
    <row r="3291" spans="1:10" x14ac:dyDescent="0.2">
      <c r="A3291" s="473"/>
      <c r="B3291"/>
      <c r="D3291"/>
      <c r="E3291"/>
      <c r="F3291"/>
      <c r="I3291"/>
      <c r="J3291"/>
    </row>
    <row r="3292" spans="1:10" x14ac:dyDescent="0.2">
      <c r="A3292" s="473"/>
      <c r="B3292"/>
      <c r="D3292"/>
      <c r="E3292"/>
      <c r="F3292"/>
      <c r="I3292"/>
      <c r="J3292"/>
    </row>
    <row r="3293" spans="1:10" x14ac:dyDescent="0.2">
      <c r="A3293" s="473"/>
      <c r="B3293"/>
      <c r="D3293"/>
      <c r="E3293"/>
      <c r="F3293"/>
      <c r="I3293"/>
      <c r="J3293"/>
    </row>
    <row r="3294" spans="1:10" x14ac:dyDescent="0.2">
      <c r="A3294" s="473"/>
      <c r="B3294"/>
      <c r="D3294"/>
      <c r="E3294"/>
      <c r="F3294"/>
      <c r="I3294"/>
      <c r="J3294"/>
    </row>
    <row r="3295" spans="1:10" x14ac:dyDescent="0.2">
      <c r="A3295" s="473"/>
      <c r="B3295"/>
      <c r="D3295"/>
      <c r="E3295"/>
      <c r="F3295"/>
      <c r="I3295"/>
      <c r="J3295"/>
    </row>
    <row r="3296" spans="1:10" x14ac:dyDescent="0.2">
      <c r="A3296" s="473"/>
      <c r="B3296"/>
      <c r="D3296"/>
      <c r="E3296"/>
      <c r="F3296"/>
      <c r="I3296"/>
      <c r="J3296"/>
    </row>
    <row r="3297" spans="1:10" x14ac:dyDescent="0.2">
      <c r="A3297" s="473"/>
      <c r="B3297"/>
      <c r="D3297"/>
      <c r="E3297"/>
      <c r="F3297"/>
      <c r="I3297"/>
      <c r="J3297"/>
    </row>
    <row r="3298" spans="1:10" x14ac:dyDescent="0.2">
      <c r="A3298" s="473"/>
      <c r="B3298"/>
      <c r="D3298"/>
      <c r="E3298"/>
      <c r="F3298"/>
      <c r="I3298"/>
      <c r="J3298"/>
    </row>
    <row r="3299" spans="1:10" x14ac:dyDescent="0.2">
      <c r="A3299" s="473"/>
      <c r="B3299"/>
      <c r="D3299"/>
      <c r="E3299"/>
      <c r="F3299"/>
      <c r="I3299"/>
      <c r="J3299"/>
    </row>
    <row r="3300" spans="1:10" x14ac:dyDescent="0.2">
      <c r="A3300" s="473"/>
      <c r="B3300"/>
      <c r="D3300"/>
      <c r="E3300"/>
      <c r="F3300"/>
      <c r="I3300"/>
      <c r="J3300"/>
    </row>
    <row r="3301" spans="1:10" x14ac:dyDescent="0.2">
      <c r="A3301" s="473"/>
      <c r="B3301"/>
      <c r="D3301"/>
      <c r="E3301"/>
      <c r="F3301"/>
      <c r="I3301"/>
      <c r="J3301"/>
    </row>
    <row r="3302" spans="1:10" x14ac:dyDescent="0.2">
      <c r="A3302" s="473"/>
      <c r="B3302"/>
      <c r="D3302"/>
      <c r="E3302"/>
      <c r="F3302"/>
      <c r="I3302"/>
      <c r="J3302"/>
    </row>
    <row r="3303" spans="1:10" x14ac:dyDescent="0.2">
      <c r="A3303" s="473"/>
      <c r="B3303"/>
      <c r="D3303"/>
      <c r="E3303"/>
      <c r="F3303"/>
      <c r="I3303"/>
      <c r="J3303"/>
    </row>
    <row r="3304" spans="1:10" x14ac:dyDescent="0.2">
      <c r="A3304" s="473"/>
      <c r="B3304"/>
      <c r="D3304"/>
      <c r="E3304"/>
      <c r="F3304"/>
      <c r="I3304"/>
      <c r="J3304"/>
    </row>
    <row r="3305" spans="1:10" x14ac:dyDescent="0.2">
      <c r="A3305" s="473"/>
      <c r="B3305"/>
      <c r="D3305"/>
      <c r="E3305"/>
      <c r="F3305"/>
      <c r="I3305"/>
      <c r="J3305"/>
    </row>
    <row r="3306" spans="1:10" x14ac:dyDescent="0.2">
      <c r="A3306" s="473"/>
      <c r="B3306"/>
      <c r="D3306"/>
      <c r="E3306"/>
      <c r="F3306"/>
      <c r="I3306"/>
      <c r="J3306"/>
    </row>
    <row r="3307" spans="1:10" x14ac:dyDescent="0.2">
      <c r="A3307" s="473"/>
      <c r="B3307"/>
      <c r="D3307"/>
      <c r="E3307"/>
      <c r="F3307"/>
      <c r="I3307"/>
      <c r="J3307"/>
    </row>
    <row r="3308" spans="1:10" x14ac:dyDescent="0.2">
      <c r="A3308" s="473"/>
      <c r="B3308"/>
      <c r="D3308"/>
      <c r="E3308"/>
      <c r="F3308"/>
      <c r="I3308"/>
      <c r="J3308"/>
    </row>
    <row r="3309" spans="1:10" x14ac:dyDescent="0.2">
      <c r="A3309" s="473"/>
      <c r="B3309"/>
      <c r="D3309"/>
      <c r="E3309"/>
      <c r="F3309"/>
      <c r="I3309"/>
      <c r="J3309"/>
    </row>
    <row r="3310" spans="1:10" x14ac:dyDescent="0.2">
      <c r="A3310" s="473"/>
      <c r="B3310"/>
      <c r="D3310"/>
      <c r="E3310"/>
      <c r="F3310"/>
      <c r="I3310"/>
      <c r="J3310"/>
    </row>
    <row r="3311" spans="1:10" x14ac:dyDescent="0.2">
      <c r="A3311" s="473"/>
      <c r="B3311"/>
      <c r="D3311"/>
      <c r="E3311"/>
      <c r="F3311"/>
      <c r="I3311"/>
      <c r="J3311"/>
    </row>
    <row r="3312" spans="1:10" x14ac:dyDescent="0.2">
      <c r="A3312" s="473"/>
      <c r="B3312"/>
      <c r="D3312"/>
      <c r="E3312"/>
      <c r="F3312"/>
      <c r="I3312"/>
      <c r="J3312"/>
    </row>
    <row r="3313" spans="1:10" x14ac:dyDescent="0.2">
      <c r="A3313" s="473"/>
      <c r="B3313"/>
      <c r="D3313"/>
      <c r="E3313"/>
      <c r="F3313"/>
      <c r="I3313"/>
      <c r="J3313"/>
    </row>
    <row r="3314" spans="1:10" x14ac:dyDescent="0.2">
      <c r="A3314" s="473"/>
      <c r="B3314"/>
      <c r="D3314"/>
      <c r="E3314"/>
      <c r="F3314"/>
      <c r="I3314"/>
      <c r="J3314"/>
    </row>
    <row r="3315" spans="1:10" x14ac:dyDescent="0.2">
      <c r="A3315" s="473"/>
      <c r="B3315"/>
      <c r="D3315"/>
      <c r="E3315"/>
      <c r="F3315"/>
      <c r="I3315"/>
      <c r="J3315"/>
    </row>
    <row r="3316" spans="1:10" x14ac:dyDescent="0.2">
      <c r="A3316" s="473"/>
      <c r="B3316"/>
      <c r="D3316"/>
      <c r="E3316"/>
      <c r="F3316"/>
      <c r="I3316"/>
      <c r="J3316"/>
    </row>
    <row r="3317" spans="1:10" x14ac:dyDescent="0.2">
      <c r="A3317" s="473"/>
      <c r="B3317"/>
      <c r="D3317"/>
      <c r="E3317"/>
      <c r="F3317"/>
      <c r="I3317"/>
      <c r="J3317"/>
    </row>
    <row r="3318" spans="1:10" x14ac:dyDescent="0.2">
      <c r="A3318" s="473"/>
      <c r="B3318"/>
      <c r="D3318"/>
      <c r="E3318"/>
      <c r="F3318"/>
      <c r="I3318"/>
      <c r="J3318"/>
    </row>
    <row r="3319" spans="1:10" x14ac:dyDescent="0.2">
      <c r="A3319" s="473"/>
      <c r="B3319"/>
      <c r="D3319"/>
      <c r="E3319"/>
      <c r="F3319"/>
      <c r="I3319"/>
      <c r="J3319"/>
    </row>
    <row r="3320" spans="1:10" x14ac:dyDescent="0.2">
      <c r="A3320" s="473"/>
      <c r="B3320"/>
      <c r="D3320"/>
      <c r="E3320"/>
      <c r="F3320"/>
      <c r="I3320"/>
      <c r="J3320"/>
    </row>
    <row r="3321" spans="1:10" x14ac:dyDescent="0.2">
      <c r="A3321" s="473"/>
      <c r="B3321"/>
      <c r="D3321"/>
      <c r="E3321"/>
      <c r="F3321"/>
      <c r="I3321"/>
      <c r="J3321"/>
    </row>
    <row r="3322" spans="1:10" x14ac:dyDescent="0.2">
      <c r="A3322" s="473"/>
      <c r="B3322"/>
      <c r="D3322"/>
      <c r="E3322"/>
      <c r="F3322"/>
      <c r="I3322"/>
      <c r="J3322"/>
    </row>
    <row r="3323" spans="1:10" x14ac:dyDescent="0.2">
      <c r="A3323" s="473"/>
      <c r="B3323"/>
      <c r="D3323"/>
      <c r="E3323"/>
      <c r="F3323"/>
      <c r="I3323"/>
      <c r="J3323"/>
    </row>
    <row r="3324" spans="1:10" x14ac:dyDescent="0.2">
      <c r="A3324" s="473"/>
      <c r="B3324"/>
      <c r="D3324"/>
      <c r="E3324"/>
      <c r="F3324"/>
      <c r="I3324"/>
      <c r="J3324"/>
    </row>
    <row r="3325" spans="1:10" x14ac:dyDescent="0.2">
      <c r="A3325" s="473"/>
      <c r="B3325"/>
      <c r="D3325"/>
      <c r="E3325"/>
      <c r="F3325"/>
      <c r="I3325"/>
      <c r="J3325"/>
    </row>
    <row r="3326" spans="1:10" x14ac:dyDescent="0.2">
      <c r="A3326" s="473"/>
      <c r="B3326"/>
      <c r="D3326"/>
      <c r="E3326"/>
      <c r="F3326"/>
      <c r="I3326"/>
      <c r="J3326"/>
    </row>
    <row r="3327" spans="1:10" x14ac:dyDescent="0.2">
      <c r="A3327" s="473"/>
      <c r="B3327"/>
      <c r="D3327"/>
      <c r="E3327"/>
      <c r="F3327"/>
      <c r="I3327"/>
      <c r="J3327"/>
    </row>
    <row r="3328" spans="1:10" x14ac:dyDescent="0.2">
      <c r="A3328" s="473"/>
      <c r="B3328"/>
      <c r="D3328"/>
      <c r="E3328"/>
      <c r="F3328"/>
      <c r="I3328"/>
      <c r="J3328"/>
    </row>
    <row r="3329" spans="1:10" x14ac:dyDescent="0.2">
      <c r="A3329" s="473"/>
      <c r="B3329"/>
      <c r="D3329"/>
      <c r="E3329"/>
      <c r="F3329"/>
      <c r="I3329"/>
      <c r="J3329"/>
    </row>
    <row r="3330" spans="1:10" x14ac:dyDescent="0.2">
      <c r="A3330" s="473"/>
      <c r="B3330"/>
      <c r="D3330"/>
      <c r="E3330"/>
      <c r="F3330"/>
      <c r="I3330"/>
      <c r="J3330"/>
    </row>
    <row r="3331" spans="1:10" x14ac:dyDescent="0.2">
      <c r="A3331" s="473"/>
      <c r="B3331"/>
      <c r="D3331"/>
      <c r="E3331"/>
      <c r="F3331"/>
      <c r="I3331"/>
      <c r="J3331"/>
    </row>
    <row r="3332" spans="1:10" x14ac:dyDescent="0.2">
      <c r="A3332" s="473"/>
      <c r="B3332"/>
      <c r="D3332"/>
      <c r="E3332"/>
      <c r="F3332"/>
      <c r="I3332"/>
      <c r="J3332"/>
    </row>
    <row r="3333" spans="1:10" x14ac:dyDescent="0.2">
      <c r="A3333" s="473"/>
      <c r="B3333"/>
      <c r="D3333"/>
      <c r="E3333"/>
      <c r="F3333"/>
      <c r="I3333"/>
      <c r="J3333"/>
    </row>
    <row r="3334" spans="1:10" x14ac:dyDescent="0.2">
      <c r="A3334" s="473"/>
      <c r="B3334"/>
      <c r="D3334"/>
      <c r="E3334"/>
      <c r="F3334"/>
      <c r="I3334"/>
      <c r="J3334"/>
    </row>
    <row r="3335" spans="1:10" x14ac:dyDescent="0.2">
      <c r="A3335" s="473"/>
      <c r="B3335"/>
      <c r="D3335"/>
      <c r="E3335"/>
      <c r="F3335"/>
      <c r="I3335"/>
      <c r="J3335"/>
    </row>
    <row r="3336" spans="1:10" x14ac:dyDescent="0.2">
      <c r="A3336" s="473"/>
      <c r="B3336"/>
      <c r="D3336"/>
      <c r="E3336"/>
      <c r="F3336"/>
      <c r="I3336"/>
      <c r="J3336"/>
    </row>
    <row r="3337" spans="1:10" x14ac:dyDescent="0.2">
      <c r="A3337" s="473"/>
      <c r="B3337"/>
      <c r="D3337"/>
      <c r="E3337"/>
      <c r="F3337"/>
      <c r="I3337"/>
      <c r="J3337"/>
    </row>
    <row r="3338" spans="1:10" x14ac:dyDescent="0.2">
      <c r="A3338" s="473"/>
      <c r="B3338"/>
      <c r="D3338"/>
      <c r="E3338"/>
      <c r="F3338"/>
      <c r="I3338"/>
      <c r="J3338"/>
    </row>
    <row r="3339" spans="1:10" x14ac:dyDescent="0.2">
      <c r="A3339" s="473"/>
      <c r="B3339"/>
      <c r="D3339"/>
      <c r="E3339"/>
      <c r="F3339"/>
      <c r="I3339"/>
      <c r="J3339"/>
    </row>
    <row r="3340" spans="1:10" x14ac:dyDescent="0.2">
      <c r="A3340" s="473"/>
      <c r="B3340"/>
      <c r="D3340"/>
      <c r="E3340"/>
      <c r="F3340"/>
      <c r="I3340"/>
      <c r="J3340"/>
    </row>
    <row r="3341" spans="1:10" x14ac:dyDescent="0.2">
      <c r="A3341" s="473"/>
      <c r="B3341"/>
      <c r="D3341"/>
      <c r="E3341"/>
      <c r="F3341"/>
      <c r="I3341"/>
      <c r="J3341"/>
    </row>
    <row r="3342" spans="1:10" x14ac:dyDescent="0.2">
      <c r="A3342" s="473"/>
      <c r="B3342"/>
      <c r="D3342"/>
      <c r="E3342"/>
      <c r="F3342"/>
      <c r="I3342"/>
      <c r="J3342"/>
    </row>
    <row r="3343" spans="1:10" x14ac:dyDescent="0.2">
      <c r="A3343" s="473"/>
      <c r="B3343"/>
      <c r="D3343"/>
      <c r="E3343"/>
      <c r="F3343"/>
      <c r="I3343"/>
      <c r="J3343"/>
    </row>
    <row r="3344" spans="1:10" x14ac:dyDescent="0.2">
      <c r="A3344" s="473"/>
      <c r="B3344"/>
      <c r="D3344"/>
      <c r="E3344"/>
      <c r="F3344"/>
      <c r="I3344"/>
      <c r="J3344"/>
    </row>
    <row r="3345" spans="1:10" x14ac:dyDescent="0.2">
      <c r="A3345" s="473"/>
      <c r="B3345"/>
      <c r="D3345"/>
      <c r="E3345"/>
      <c r="F3345"/>
      <c r="I3345"/>
      <c r="J3345"/>
    </row>
    <row r="3346" spans="1:10" x14ac:dyDescent="0.2">
      <c r="A3346" s="473"/>
      <c r="B3346"/>
      <c r="D3346"/>
      <c r="E3346"/>
      <c r="F3346"/>
      <c r="I3346"/>
      <c r="J3346"/>
    </row>
    <row r="3347" spans="1:10" x14ac:dyDescent="0.2">
      <c r="A3347" s="473"/>
      <c r="B3347"/>
      <c r="D3347"/>
      <c r="E3347"/>
      <c r="F3347"/>
      <c r="I3347"/>
      <c r="J3347"/>
    </row>
    <row r="3348" spans="1:10" x14ac:dyDescent="0.2">
      <c r="A3348" s="473"/>
      <c r="B3348"/>
      <c r="D3348"/>
      <c r="E3348"/>
      <c r="F3348"/>
      <c r="I3348"/>
      <c r="J3348"/>
    </row>
    <row r="3349" spans="1:10" x14ac:dyDescent="0.2">
      <c r="A3349" s="473"/>
      <c r="B3349"/>
      <c r="D3349"/>
      <c r="E3349"/>
      <c r="F3349"/>
      <c r="I3349"/>
      <c r="J3349"/>
    </row>
    <row r="3350" spans="1:10" x14ac:dyDescent="0.2">
      <c r="A3350" s="473"/>
      <c r="B3350"/>
      <c r="D3350"/>
      <c r="E3350"/>
      <c r="F3350"/>
      <c r="I3350"/>
      <c r="J3350"/>
    </row>
    <row r="3351" spans="1:10" x14ac:dyDescent="0.2">
      <c r="A3351" s="473"/>
      <c r="B3351"/>
      <c r="D3351"/>
      <c r="E3351"/>
      <c r="F3351"/>
      <c r="I3351"/>
      <c r="J3351"/>
    </row>
    <row r="3352" spans="1:10" x14ac:dyDescent="0.2">
      <c r="A3352" s="473"/>
      <c r="B3352"/>
      <c r="D3352"/>
      <c r="E3352"/>
      <c r="F3352"/>
      <c r="I3352"/>
      <c r="J3352"/>
    </row>
    <row r="3353" spans="1:10" x14ac:dyDescent="0.2">
      <c r="A3353" s="473"/>
      <c r="B3353"/>
      <c r="D3353"/>
      <c r="E3353"/>
      <c r="F3353"/>
      <c r="I3353"/>
      <c r="J3353"/>
    </row>
    <row r="3354" spans="1:10" x14ac:dyDescent="0.2">
      <c r="A3354" s="473"/>
      <c r="B3354"/>
      <c r="D3354"/>
      <c r="E3354"/>
      <c r="F3354"/>
      <c r="I3354"/>
      <c r="J3354"/>
    </row>
    <row r="3355" spans="1:10" x14ac:dyDescent="0.2">
      <c r="A3355" s="473"/>
      <c r="B3355"/>
      <c r="D3355"/>
      <c r="E3355"/>
      <c r="F3355"/>
      <c r="I3355"/>
      <c r="J3355"/>
    </row>
    <row r="3356" spans="1:10" x14ac:dyDescent="0.2">
      <c r="A3356" s="473"/>
      <c r="B3356"/>
      <c r="D3356"/>
      <c r="E3356"/>
      <c r="F3356"/>
      <c r="I3356"/>
      <c r="J3356"/>
    </row>
    <row r="3357" spans="1:10" x14ac:dyDescent="0.2">
      <c r="A3357" s="473"/>
      <c r="B3357"/>
      <c r="D3357"/>
      <c r="E3357"/>
      <c r="F3357"/>
      <c r="I3357"/>
      <c r="J3357"/>
    </row>
    <row r="3358" spans="1:10" x14ac:dyDescent="0.2">
      <c r="A3358" s="473"/>
      <c r="B3358"/>
      <c r="D3358"/>
      <c r="E3358"/>
      <c r="F3358"/>
      <c r="I3358"/>
      <c r="J3358"/>
    </row>
    <row r="3359" spans="1:10" x14ac:dyDescent="0.2">
      <c r="A3359" s="473"/>
      <c r="B3359"/>
      <c r="D3359"/>
      <c r="E3359"/>
      <c r="F3359"/>
      <c r="I3359"/>
      <c r="J3359"/>
    </row>
    <row r="3360" spans="1:10" x14ac:dyDescent="0.2">
      <c r="A3360" s="473"/>
      <c r="B3360"/>
      <c r="D3360"/>
      <c r="E3360"/>
      <c r="F3360"/>
      <c r="I3360"/>
      <c r="J3360"/>
    </row>
    <row r="3361" spans="1:10" x14ac:dyDescent="0.2">
      <c r="A3361" s="473"/>
      <c r="B3361"/>
      <c r="D3361"/>
      <c r="E3361"/>
      <c r="F3361"/>
      <c r="I3361"/>
      <c r="J3361"/>
    </row>
    <row r="3362" spans="1:10" x14ac:dyDescent="0.2">
      <c r="A3362" s="473"/>
      <c r="B3362"/>
      <c r="D3362"/>
      <c r="E3362"/>
      <c r="F3362"/>
      <c r="I3362"/>
      <c r="J3362"/>
    </row>
    <row r="3363" spans="1:10" x14ac:dyDescent="0.2">
      <c r="A3363" s="473"/>
      <c r="B3363"/>
      <c r="D3363"/>
      <c r="E3363"/>
      <c r="F3363"/>
      <c r="I3363"/>
      <c r="J3363"/>
    </row>
    <row r="3364" spans="1:10" x14ac:dyDescent="0.2">
      <c r="A3364" s="473"/>
      <c r="B3364"/>
      <c r="D3364"/>
      <c r="E3364"/>
      <c r="F3364"/>
      <c r="I3364"/>
      <c r="J3364"/>
    </row>
    <row r="3365" spans="1:10" x14ac:dyDescent="0.2">
      <c r="A3365" s="473"/>
      <c r="B3365"/>
      <c r="D3365"/>
      <c r="E3365"/>
      <c r="F3365"/>
      <c r="I3365"/>
      <c r="J3365"/>
    </row>
    <row r="3366" spans="1:10" x14ac:dyDescent="0.2">
      <c r="A3366" s="473"/>
      <c r="B3366"/>
      <c r="D3366"/>
      <c r="E3366"/>
      <c r="F3366"/>
      <c r="I3366"/>
      <c r="J3366"/>
    </row>
    <row r="3367" spans="1:10" x14ac:dyDescent="0.2">
      <c r="A3367" s="473"/>
      <c r="B3367"/>
      <c r="D3367"/>
      <c r="E3367"/>
      <c r="F3367"/>
      <c r="I3367"/>
      <c r="J3367"/>
    </row>
    <row r="3368" spans="1:10" x14ac:dyDescent="0.2">
      <c r="A3368" s="473"/>
      <c r="B3368"/>
      <c r="D3368"/>
      <c r="E3368"/>
      <c r="F3368"/>
      <c r="I3368"/>
      <c r="J3368"/>
    </row>
    <row r="3369" spans="1:10" x14ac:dyDescent="0.2">
      <c r="A3369" s="473"/>
      <c r="B3369"/>
      <c r="D3369"/>
      <c r="E3369"/>
      <c r="F3369"/>
      <c r="I3369"/>
      <c r="J3369"/>
    </row>
    <row r="3370" spans="1:10" x14ac:dyDescent="0.2">
      <c r="A3370" s="473"/>
      <c r="B3370"/>
      <c r="D3370"/>
      <c r="E3370"/>
      <c r="F3370"/>
      <c r="I3370"/>
      <c r="J3370"/>
    </row>
    <row r="3371" spans="1:10" x14ac:dyDescent="0.2">
      <c r="A3371" s="473"/>
      <c r="B3371"/>
      <c r="D3371"/>
      <c r="E3371"/>
      <c r="F3371"/>
      <c r="I3371"/>
      <c r="J3371"/>
    </row>
    <row r="3372" spans="1:10" x14ac:dyDescent="0.2">
      <c r="A3372" s="473"/>
      <c r="B3372"/>
      <c r="D3372"/>
      <c r="E3372"/>
      <c r="F3372"/>
      <c r="I3372"/>
      <c r="J3372"/>
    </row>
    <row r="3373" spans="1:10" x14ac:dyDescent="0.2">
      <c r="A3373" s="473"/>
      <c r="B3373"/>
      <c r="D3373"/>
      <c r="E3373"/>
      <c r="F3373"/>
      <c r="I3373"/>
      <c r="J3373"/>
    </row>
    <row r="3374" spans="1:10" x14ac:dyDescent="0.2">
      <c r="A3374" s="473"/>
      <c r="B3374"/>
      <c r="D3374"/>
      <c r="E3374"/>
      <c r="F3374"/>
      <c r="I3374"/>
      <c r="J3374"/>
    </row>
    <row r="3375" spans="1:10" x14ac:dyDescent="0.2">
      <c r="A3375" s="473"/>
      <c r="B3375"/>
      <c r="D3375"/>
      <c r="E3375"/>
      <c r="F3375"/>
      <c r="I3375"/>
      <c r="J3375"/>
    </row>
    <row r="3376" spans="1:10" x14ac:dyDescent="0.2">
      <c r="A3376" s="473"/>
      <c r="B3376"/>
      <c r="D3376"/>
      <c r="E3376"/>
      <c r="F3376"/>
      <c r="I3376"/>
      <c r="J3376"/>
    </row>
    <row r="3377" spans="1:10" x14ac:dyDescent="0.2">
      <c r="A3377" s="473"/>
      <c r="B3377"/>
      <c r="D3377"/>
      <c r="E3377"/>
      <c r="F3377"/>
      <c r="I3377"/>
      <c r="J3377"/>
    </row>
    <row r="3378" spans="1:10" x14ac:dyDescent="0.2">
      <c r="A3378" s="473"/>
      <c r="B3378"/>
      <c r="D3378"/>
      <c r="E3378"/>
      <c r="F3378"/>
      <c r="I3378"/>
      <c r="J3378"/>
    </row>
    <row r="3379" spans="1:10" x14ac:dyDescent="0.2">
      <c r="A3379" s="473"/>
      <c r="B3379"/>
      <c r="D3379"/>
      <c r="E3379"/>
      <c r="F3379"/>
      <c r="I3379"/>
      <c r="J3379"/>
    </row>
    <row r="3380" spans="1:10" x14ac:dyDescent="0.2">
      <c r="A3380" s="473"/>
      <c r="B3380"/>
      <c r="D3380"/>
      <c r="E3380"/>
      <c r="F3380"/>
      <c r="I3380"/>
      <c r="J3380"/>
    </row>
    <row r="3381" spans="1:10" x14ac:dyDescent="0.2">
      <c r="A3381" s="473"/>
      <c r="B3381"/>
      <c r="D3381"/>
      <c r="E3381"/>
      <c r="F3381"/>
      <c r="I3381"/>
      <c r="J3381"/>
    </row>
    <row r="3382" spans="1:10" x14ac:dyDescent="0.2">
      <c r="A3382" s="473"/>
      <c r="B3382"/>
      <c r="D3382"/>
      <c r="E3382"/>
      <c r="F3382"/>
      <c r="I3382"/>
      <c r="J3382"/>
    </row>
    <row r="3383" spans="1:10" x14ac:dyDescent="0.2">
      <c r="A3383" s="473"/>
      <c r="B3383"/>
      <c r="D3383"/>
      <c r="E3383"/>
      <c r="F3383"/>
      <c r="I3383"/>
      <c r="J3383"/>
    </row>
    <row r="3384" spans="1:10" x14ac:dyDescent="0.2">
      <c r="A3384" s="473"/>
      <c r="B3384"/>
      <c r="D3384"/>
      <c r="E3384"/>
      <c r="F3384"/>
      <c r="I3384"/>
      <c r="J3384"/>
    </row>
    <row r="3385" spans="1:10" x14ac:dyDescent="0.2">
      <c r="A3385" s="473"/>
      <c r="B3385"/>
      <c r="D3385"/>
      <c r="E3385"/>
      <c r="F3385"/>
      <c r="I3385"/>
      <c r="J3385"/>
    </row>
    <row r="3386" spans="1:10" x14ac:dyDescent="0.2">
      <c r="A3386" s="473"/>
      <c r="B3386"/>
      <c r="D3386"/>
      <c r="E3386"/>
      <c r="F3386"/>
      <c r="I3386"/>
      <c r="J3386"/>
    </row>
    <row r="3387" spans="1:10" x14ac:dyDescent="0.2">
      <c r="A3387" s="473"/>
      <c r="B3387"/>
      <c r="D3387"/>
      <c r="E3387"/>
      <c r="F3387"/>
      <c r="I3387"/>
      <c r="J3387"/>
    </row>
    <row r="3388" spans="1:10" x14ac:dyDescent="0.2">
      <c r="A3388" s="473"/>
      <c r="B3388"/>
      <c r="D3388"/>
      <c r="E3388"/>
      <c r="F3388"/>
      <c r="I3388"/>
      <c r="J3388"/>
    </row>
    <row r="3389" spans="1:10" x14ac:dyDescent="0.2">
      <c r="A3389" s="473"/>
      <c r="B3389"/>
      <c r="D3389"/>
      <c r="E3389"/>
      <c r="F3389"/>
      <c r="I3389"/>
      <c r="J3389"/>
    </row>
    <row r="3390" spans="1:10" x14ac:dyDescent="0.2">
      <c r="A3390" s="473"/>
      <c r="B3390"/>
      <c r="D3390"/>
      <c r="E3390"/>
      <c r="F3390"/>
      <c r="I3390"/>
      <c r="J3390"/>
    </row>
    <row r="3391" spans="1:10" x14ac:dyDescent="0.2">
      <c r="A3391" s="473"/>
      <c r="B3391"/>
      <c r="D3391"/>
      <c r="E3391"/>
      <c r="F3391"/>
      <c r="I3391"/>
      <c r="J3391"/>
    </row>
    <row r="3392" spans="1:10" x14ac:dyDescent="0.2">
      <c r="A3392" s="473"/>
      <c r="B3392"/>
      <c r="D3392"/>
      <c r="E3392"/>
      <c r="F3392"/>
      <c r="I3392"/>
      <c r="J3392"/>
    </row>
    <row r="3393" spans="1:10" x14ac:dyDescent="0.2">
      <c r="A3393" s="473"/>
      <c r="B3393"/>
      <c r="D3393"/>
      <c r="E3393"/>
      <c r="F3393"/>
      <c r="I3393"/>
      <c r="J3393"/>
    </row>
    <row r="3394" spans="1:10" x14ac:dyDescent="0.2">
      <c r="A3394" s="473"/>
      <c r="B3394"/>
      <c r="D3394"/>
      <c r="E3394"/>
      <c r="F3394"/>
      <c r="I3394"/>
      <c r="J3394"/>
    </row>
    <row r="3395" spans="1:10" x14ac:dyDescent="0.2">
      <c r="A3395" s="473"/>
      <c r="B3395"/>
      <c r="D3395"/>
      <c r="E3395"/>
      <c r="F3395"/>
      <c r="I3395"/>
      <c r="J3395"/>
    </row>
    <row r="3396" spans="1:10" x14ac:dyDescent="0.2">
      <c r="A3396" s="473"/>
      <c r="B3396"/>
      <c r="D3396"/>
      <c r="E3396"/>
      <c r="F3396"/>
      <c r="I3396"/>
      <c r="J3396"/>
    </row>
    <row r="3397" spans="1:10" x14ac:dyDescent="0.2">
      <c r="A3397" s="473"/>
      <c r="B3397"/>
      <c r="D3397"/>
      <c r="E3397"/>
      <c r="F3397"/>
      <c r="I3397"/>
      <c r="J3397"/>
    </row>
    <row r="3398" spans="1:10" x14ac:dyDescent="0.2">
      <c r="A3398" s="473"/>
      <c r="B3398"/>
      <c r="D3398"/>
      <c r="E3398"/>
      <c r="F3398"/>
      <c r="I3398"/>
      <c r="J3398"/>
    </row>
    <row r="3399" spans="1:10" x14ac:dyDescent="0.2">
      <c r="A3399" s="473"/>
      <c r="B3399"/>
      <c r="D3399"/>
      <c r="E3399"/>
      <c r="F3399"/>
      <c r="I3399"/>
      <c r="J3399"/>
    </row>
    <row r="3400" spans="1:10" x14ac:dyDescent="0.2">
      <c r="A3400" s="473"/>
      <c r="B3400"/>
      <c r="D3400"/>
      <c r="E3400"/>
      <c r="F3400"/>
      <c r="I3400"/>
      <c r="J3400"/>
    </row>
    <row r="3401" spans="1:10" x14ac:dyDescent="0.2">
      <c r="A3401" s="473"/>
      <c r="B3401"/>
      <c r="D3401"/>
      <c r="E3401"/>
      <c r="F3401"/>
      <c r="I3401"/>
      <c r="J3401"/>
    </row>
    <row r="3402" spans="1:10" x14ac:dyDescent="0.2">
      <c r="A3402" s="473"/>
      <c r="B3402"/>
      <c r="D3402"/>
      <c r="E3402"/>
      <c r="F3402"/>
      <c r="I3402"/>
      <c r="J3402"/>
    </row>
    <row r="3403" spans="1:10" x14ac:dyDescent="0.2">
      <c r="A3403" s="473"/>
      <c r="B3403"/>
      <c r="D3403"/>
      <c r="E3403"/>
      <c r="F3403"/>
      <c r="I3403"/>
      <c r="J3403"/>
    </row>
    <row r="3404" spans="1:10" x14ac:dyDescent="0.2">
      <c r="A3404" s="473"/>
      <c r="B3404"/>
      <c r="D3404"/>
      <c r="E3404"/>
      <c r="F3404"/>
      <c r="I3404"/>
      <c r="J3404"/>
    </row>
    <row r="3405" spans="1:10" x14ac:dyDescent="0.2">
      <c r="A3405" s="473"/>
      <c r="B3405"/>
      <c r="D3405"/>
      <c r="E3405"/>
      <c r="F3405"/>
      <c r="I3405"/>
      <c r="J3405"/>
    </row>
    <row r="3406" spans="1:10" x14ac:dyDescent="0.2">
      <c r="A3406" s="473"/>
      <c r="B3406"/>
      <c r="D3406"/>
      <c r="E3406"/>
      <c r="F3406"/>
      <c r="I3406"/>
      <c r="J3406"/>
    </row>
    <row r="3407" spans="1:10" x14ac:dyDescent="0.2">
      <c r="A3407" s="473"/>
      <c r="B3407"/>
      <c r="D3407"/>
      <c r="E3407"/>
      <c r="F3407"/>
      <c r="I3407"/>
      <c r="J3407"/>
    </row>
    <row r="3408" spans="1:10" x14ac:dyDescent="0.2">
      <c r="A3408" s="473"/>
      <c r="B3408"/>
      <c r="D3408"/>
      <c r="E3408"/>
      <c r="F3408"/>
      <c r="I3408"/>
      <c r="J3408"/>
    </row>
    <row r="3409" spans="1:10" x14ac:dyDescent="0.2">
      <c r="A3409" s="473"/>
      <c r="B3409"/>
      <c r="D3409"/>
      <c r="E3409"/>
      <c r="F3409"/>
      <c r="I3409"/>
      <c r="J3409"/>
    </row>
    <row r="3410" spans="1:10" x14ac:dyDescent="0.2">
      <c r="A3410" s="473"/>
      <c r="B3410"/>
      <c r="D3410"/>
      <c r="E3410"/>
      <c r="F3410"/>
      <c r="I3410"/>
      <c r="J3410"/>
    </row>
    <row r="3411" spans="1:10" x14ac:dyDescent="0.2">
      <c r="A3411" s="473"/>
      <c r="B3411"/>
      <c r="D3411"/>
      <c r="E3411"/>
      <c r="F3411"/>
      <c r="I3411"/>
      <c r="J3411"/>
    </row>
    <row r="3412" spans="1:10" x14ac:dyDescent="0.2">
      <c r="A3412" s="473"/>
      <c r="B3412"/>
      <c r="D3412"/>
      <c r="E3412"/>
      <c r="F3412"/>
      <c r="I3412"/>
      <c r="J3412"/>
    </row>
    <row r="3413" spans="1:10" x14ac:dyDescent="0.2">
      <c r="A3413" s="473"/>
      <c r="B3413"/>
      <c r="D3413"/>
      <c r="E3413"/>
      <c r="F3413"/>
      <c r="I3413"/>
      <c r="J3413"/>
    </row>
    <row r="3414" spans="1:10" x14ac:dyDescent="0.2">
      <c r="A3414" s="473"/>
      <c r="B3414"/>
      <c r="D3414"/>
      <c r="E3414"/>
      <c r="F3414"/>
      <c r="I3414"/>
      <c r="J3414"/>
    </row>
    <row r="3415" spans="1:10" x14ac:dyDescent="0.2">
      <c r="A3415" s="473"/>
      <c r="B3415"/>
      <c r="D3415"/>
      <c r="E3415"/>
      <c r="F3415"/>
      <c r="I3415"/>
      <c r="J3415"/>
    </row>
    <row r="3416" spans="1:10" x14ac:dyDescent="0.2">
      <c r="A3416" s="473"/>
      <c r="B3416"/>
      <c r="D3416"/>
      <c r="E3416"/>
      <c r="F3416"/>
      <c r="I3416"/>
      <c r="J3416"/>
    </row>
    <row r="3417" spans="1:10" x14ac:dyDescent="0.2">
      <c r="A3417" s="473"/>
      <c r="B3417"/>
      <c r="D3417"/>
      <c r="E3417"/>
      <c r="F3417"/>
      <c r="I3417"/>
      <c r="J3417"/>
    </row>
    <row r="3418" spans="1:10" x14ac:dyDescent="0.2">
      <c r="A3418" s="473"/>
      <c r="B3418"/>
      <c r="D3418"/>
      <c r="E3418"/>
      <c r="F3418"/>
      <c r="I3418"/>
      <c r="J3418"/>
    </row>
    <row r="3419" spans="1:10" x14ac:dyDescent="0.2">
      <c r="A3419" s="473"/>
      <c r="B3419"/>
      <c r="D3419"/>
      <c r="E3419"/>
      <c r="F3419"/>
      <c r="I3419"/>
      <c r="J3419"/>
    </row>
    <row r="3420" spans="1:10" x14ac:dyDescent="0.2">
      <c r="A3420" s="473"/>
      <c r="B3420"/>
      <c r="D3420"/>
      <c r="E3420"/>
      <c r="F3420"/>
      <c r="I3420"/>
      <c r="J3420"/>
    </row>
    <row r="3421" spans="1:10" x14ac:dyDescent="0.2">
      <c r="A3421" s="473"/>
      <c r="B3421"/>
      <c r="D3421"/>
      <c r="E3421"/>
      <c r="F3421"/>
      <c r="I3421"/>
      <c r="J3421"/>
    </row>
    <row r="3422" spans="1:10" x14ac:dyDescent="0.2">
      <c r="A3422" s="473"/>
      <c r="B3422"/>
      <c r="D3422"/>
      <c r="E3422"/>
      <c r="F3422"/>
      <c r="I3422"/>
      <c r="J3422"/>
    </row>
    <row r="3423" spans="1:10" x14ac:dyDescent="0.2">
      <c r="A3423" s="473"/>
      <c r="B3423"/>
      <c r="D3423"/>
      <c r="E3423"/>
      <c r="F3423"/>
      <c r="I3423"/>
      <c r="J3423"/>
    </row>
    <row r="3424" spans="1:10" x14ac:dyDescent="0.2">
      <c r="A3424" s="473"/>
      <c r="B3424"/>
      <c r="D3424"/>
      <c r="E3424"/>
      <c r="F3424"/>
      <c r="I3424"/>
      <c r="J3424"/>
    </row>
    <row r="3425" spans="1:10" x14ac:dyDescent="0.2">
      <c r="A3425" s="473"/>
      <c r="B3425"/>
      <c r="D3425"/>
      <c r="E3425"/>
      <c r="F3425"/>
      <c r="I3425"/>
      <c r="J3425"/>
    </row>
    <row r="3426" spans="1:10" x14ac:dyDescent="0.2">
      <c r="A3426" s="473"/>
      <c r="B3426"/>
      <c r="D3426"/>
      <c r="E3426"/>
      <c r="F3426"/>
      <c r="I3426"/>
      <c r="J3426"/>
    </row>
    <row r="3427" spans="1:10" x14ac:dyDescent="0.2">
      <c r="A3427" s="473"/>
      <c r="B3427"/>
      <c r="D3427"/>
      <c r="E3427"/>
      <c r="F3427"/>
      <c r="I3427"/>
      <c r="J3427"/>
    </row>
    <row r="3428" spans="1:10" x14ac:dyDescent="0.2">
      <c r="A3428" s="473"/>
      <c r="B3428"/>
      <c r="D3428"/>
      <c r="E3428"/>
      <c r="F3428"/>
      <c r="I3428"/>
      <c r="J3428"/>
    </row>
    <row r="3429" spans="1:10" x14ac:dyDescent="0.2">
      <c r="A3429" s="473"/>
      <c r="B3429"/>
      <c r="D3429"/>
      <c r="E3429"/>
      <c r="F3429"/>
      <c r="I3429"/>
      <c r="J3429"/>
    </row>
    <row r="3430" spans="1:10" x14ac:dyDescent="0.2">
      <c r="A3430" s="473"/>
      <c r="B3430"/>
      <c r="D3430"/>
      <c r="E3430"/>
      <c r="F3430"/>
      <c r="I3430"/>
      <c r="J3430"/>
    </row>
    <row r="3431" spans="1:10" x14ac:dyDescent="0.2">
      <c r="A3431" s="473"/>
      <c r="B3431"/>
      <c r="D3431"/>
      <c r="E3431"/>
      <c r="F3431"/>
      <c r="I3431"/>
      <c r="J3431"/>
    </row>
    <row r="3432" spans="1:10" x14ac:dyDescent="0.2">
      <c r="A3432" s="473"/>
      <c r="B3432"/>
      <c r="D3432"/>
      <c r="E3432"/>
      <c r="F3432"/>
      <c r="I3432"/>
      <c r="J3432"/>
    </row>
    <row r="3433" spans="1:10" x14ac:dyDescent="0.2">
      <c r="A3433" s="473"/>
      <c r="B3433"/>
      <c r="D3433"/>
      <c r="E3433"/>
      <c r="F3433"/>
      <c r="I3433"/>
      <c r="J3433"/>
    </row>
    <row r="3434" spans="1:10" x14ac:dyDescent="0.2">
      <c r="A3434" s="473"/>
      <c r="B3434"/>
      <c r="D3434"/>
      <c r="E3434"/>
      <c r="F3434"/>
      <c r="I3434"/>
      <c r="J3434"/>
    </row>
    <row r="3435" spans="1:10" x14ac:dyDescent="0.2">
      <c r="A3435" s="473"/>
      <c r="B3435"/>
      <c r="D3435"/>
      <c r="E3435"/>
      <c r="F3435"/>
      <c r="I3435"/>
      <c r="J3435"/>
    </row>
    <row r="3436" spans="1:10" x14ac:dyDescent="0.2">
      <c r="A3436" s="473"/>
      <c r="B3436"/>
      <c r="D3436"/>
      <c r="E3436"/>
      <c r="F3436"/>
      <c r="I3436"/>
      <c r="J3436"/>
    </row>
    <row r="3437" spans="1:10" x14ac:dyDescent="0.2">
      <c r="A3437" s="473"/>
      <c r="B3437"/>
      <c r="D3437"/>
      <c r="E3437"/>
      <c r="F3437"/>
      <c r="I3437"/>
      <c r="J3437"/>
    </row>
    <row r="3438" spans="1:10" x14ac:dyDescent="0.2">
      <c r="A3438" s="473"/>
      <c r="B3438"/>
      <c r="D3438"/>
      <c r="E3438"/>
      <c r="F3438"/>
      <c r="I3438"/>
      <c r="J3438"/>
    </row>
    <row r="3439" spans="1:10" x14ac:dyDescent="0.2">
      <c r="A3439" s="473"/>
      <c r="B3439"/>
      <c r="D3439"/>
      <c r="E3439"/>
      <c r="F3439"/>
      <c r="I3439"/>
      <c r="J3439"/>
    </row>
    <row r="3440" spans="1:10" x14ac:dyDescent="0.2">
      <c r="A3440" s="473"/>
      <c r="B3440"/>
      <c r="D3440"/>
      <c r="E3440"/>
      <c r="F3440"/>
      <c r="I3440"/>
      <c r="J3440"/>
    </row>
    <row r="3441" spans="1:10" x14ac:dyDescent="0.2">
      <c r="A3441" s="473"/>
      <c r="B3441"/>
      <c r="D3441"/>
      <c r="E3441"/>
      <c r="F3441"/>
      <c r="I3441"/>
      <c r="J3441"/>
    </row>
    <row r="3442" spans="1:10" x14ac:dyDescent="0.2">
      <c r="A3442" s="473"/>
      <c r="B3442"/>
      <c r="D3442"/>
      <c r="E3442"/>
      <c r="F3442"/>
      <c r="I3442"/>
      <c r="J3442"/>
    </row>
    <row r="3443" spans="1:10" x14ac:dyDescent="0.2">
      <c r="A3443" s="473"/>
      <c r="B3443"/>
      <c r="D3443"/>
      <c r="E3443"/>
      <c r="F3443"/>
      <c r="I3443"/>
      <c r="J3443"/>
    </row>
    <row r="3444" spans="1:10" x14ac:dyDescent="0.2">
      <c r="A3444" s="473"/>
      <c r="B3444"/>
      <c r="D3444"/>
      <c r="E3444"/>
      <c r="F3444"/>
      <c r="I3444"/>
      <c r="J3444"/>
    </row>
    <row r="3445" spans="1:10" x14ac:dyDescent="0.2">
      <c r="A3445" s="473"/>
      <c r="B3445"/>
      <c r="D3445"/>
      <c r="E3445"/>
      <c r="F3445"/>
      <c r="I3445"/>
      <c r="J3445"/>
    </row>
    <row r="3446" spans="1:10" x14ac:dyDescent="0.2">
      <c r="A3446" s="473"/>
      <c r="B3446"/>
      <c r="D3446"/>
      <c r="E3446"/>
      <c r="F3446"/>
      <c r="I3446"/>
      <c r="J3446"/>
    </row>
    <row r="3447" spans="1:10" x14ac:dyDescent="0.2">
      <c r="A3447" s="473"/>
      <c r="B3447"/>
      <c r="D3447"/>
      <c r="E3447"/>
      <c r="F3447"/>
      <c r="I3447"/>
      <c r="J3447"/>
    </row>
    <row r="3448" spans="1:10" x14ac:dyDescent="0.2">
      <c r="A3448" s="473"/>
      <c r="B3448"/>
      <c r="D3448"/>
      <c r="E3448"/>
      <c r="F3448"/>
      <c r="I3448"/>
      <c r="J3448"/>
    </row>
    <row r="3449" spans="1:10" x14ac:dyDescent="0.2">
      <c r="A3449" s="473"/>
      <c r="B3449"/>
      <c r="D3449"/>
      <c r="E3449"/>
      <c r="F3449"/>
      <c r="I3449"/>
      <c r="J3449"/>
    </row>
    <row r="3450" spans="1:10" x14ac:dyDescent="0.2">
      <c r="A3450" s="473"/>
      <c r="B3450"/>
      <c r="D3450"/>
      <c r="E3450"/>
      <c r="F3450"/>
      <c r="I3450"/>
      <c r="J3450"/>
    </row>
    <row r="3451" spans="1:10" x14ac:dyDescent="0.2">
      <c r="A3451" s="473"/>
      <c r="B3451"/>
      <c r="D3451"/>
      <c r="E3451"/>
      <c r="F3451"/>
      <c r="I3451"/>
      <c r="J3451"/>
    </row>
    <row r="3452" spans="1:10" x14ac:dyDescent="0.2">
      <c r="A3452" s="473"/>
      <c r="B3452"/>
      <c r="D3452"/>
      <c r="E3452"/>
      <c r="F3452"/>
      <c r="I3452"/>
      <c r="J3452"/>
    </row>
    <row r="3453" spans="1:10" x14ac:dyDescent="0.2">
      <c r="A3453" s="473"/>
      <c r="B3453"/>
      <c r="D3453"/>
      <c r="E3453"/>
      <c r="F3453"/>
      <c r="I3453"/>
      <c r="J3453"/>
    </row>
    <row r="3454" spans="1:10" x14ac:dyDescent="0.2">
      <c r="A3454" s="473"/>
      <c r="B3454"/>
      <c r="D3454"/>
      <c r="E3454"/>
      <c r="F3454"/>
      <c r="I3454"/>
      <c r="J3454"/>
    </row>
    <row r="3455" spans="1:10" x14ac:dyDescent="0.2">
      <c r="A3455" s="473"/>
      <c r="B3455"/>
      <c r="D3455"/>
      <c r="E3455"/>
      <c r="F3455"/>
      <c r="I3455"/>
      <c r="J3455"/>
    </row>
    <row r="3456" spans="1:10" x14ac:dyDescent="0.2">
      <c r="A3456" s="473"/>
      <c r="B3456"/>
      <c r="D3456"/>
      <c r="E3456"/>
      <c r="F3456"/>
      <c r="I3456"/>
      <c r="J3456"/>
    </row>
    <row r="3457" spans="1:10" x14ac:dyDescent="0.2">
      <c r="A3457" s="473"/>
      <c r="B3457"/>
      <c r="D3457"/>
      <c r="E3457"/>
      <c r="F3457"/>
      <c r="I3457"/>
      <c r="J3457"/>
    </row>
    <row r="3458" spans="1:10" x14ac:dyDescent="0.2">
      <c r="A3458" s="473"/>
      <c r="B3458"/>
      <c r="D3458"/>
      <c r="E3458"/>
      <c r="F3458"/>
      <c r="I3458"/>
      <c r="J3458"/>
    </row>
    <row r="3459" spans="1:10" x14ac:dyDescent="0.2">
      <c r="A3459" s="473"/>
      <c r="B3459"/>
      <c r="D3459"/>
      <c r="E3459"/>
      <c r="F3459"/>
      <c r="I3459"/>
      <c r="J3459"/>
    </row>
    <row r="3460" spans="1:10" x14ac:dyDescent="0.2">
      <c r="A3460" s="473"/>
      <c r="B3460"/>
      <c r="D3460"/>
      <c r="E3460"/>
      <c r="F3460"/>
      <c r="I3460"/>
      <c r="J3460"/>
    </row>
    <row r="3461" spans="1:10" x14ac:dyDescent="0.2">
      <c r="A3461" s="473"/>
      <c r="B3461"/>
      <c r="D3461"/>
      <c r="E3461"/>
      <c r="F3461"/>
      <c r="I3461"/>
      <c r="J3461"/>
    </row>
    <row r="3462" spans="1:10" x14ac:dyDescent="0.2">
      <c r="A3462" s="473"/>
      <c r="B3462"/>
      <c r="D3462"/>
      <c r="E3462"/>
      <c r="F3462"/>
      <c r="I3462"/>
      <c r="J3462"/>
    </row>
    <row r="3463" spans="1:10" x14ac:dyDescent="0.2">
      <c r="A3463" s="473"/>
      <c r="B3463"/>
      <c r="D3463"/>
      <c r="E3463"/>
      <c r="F3463"/>
      <c r="I3463"/>
      <c r="J3463"/>
    </row>
    <row r="3464" spans="1:10" x14ac:dyDescent="0.2">
      <c r="A3464" s="473"/>
      <c r="B3464"/>
      <c r="D3464"/>
      <c r="E3464"/>
      <c r="F3464"/>
      <c r="I3464"/>
      <c r="J3464"/>
    </row>
    <row r="3465" spans="1:10" x14ac:dyDescent="0.2">
      <c r="A3465" s="473"/>
      <c r="B3465"/>
      <c r="D3465"/>
      <c r="E3465"/>
      <c r="F3465"/>
      <c r="I3465"/>
      <c r="J3465"/>
    </row>
    <row r="3466" spans="1:10" x14ac:dyDescent="0.2">
      <c r="A3466" s="473"/>
      <c r="B3466"/>
      <c r="D3466"/>
      <c r="E3466"/>
      <c r="F3466"/>
      <c r="I3466"/>
      <c r="J3466"/>
    </row>
    <row r="3467" spans="1:10" x14ac:dyDescent="0.2">
      <c r="A3467" s="473"/>
      <c r="B3467"/>
      <c r="D3467"/>
      <c r="E3467"/>
      <c r="F3467"/>
      <c r="I3467"/>
      <c r="J3467"/>
    </row>
    <row r="3468" spans="1:10" x14ac:dyDescent="0.2">
      <c r="A3468" s="473"/>
      <c r="B3468"/>
      <c r="D3468"/>
      <c r="E3468"/>
      <c r="F3468"/>
      <c r="I3468"/>
      <c r="J3468"/>
    </row>
    <row r="3469" spans="1:10" x14ac:dyDescent="0.2">
      <c r="A3469" s="473"/>
      <c r="B3469"/>
      <c r="D3469"/>
      <c r="E3469"/>
      <c r="F3469"/>
      <c r="I3469"/>
      <c r="J3469"/>
    </row>
    <row r="3470" spans="1:10" x14ac:dyDescent="0.2">
      <c r="A3470" s="473"/>
      <c r="B3470"/>
      <c r="D3470"/>
      <c r="E3470"/>
      <c r="F3470"/>
      <c r="I3470"/>
      <c r="J3470"/>
    </row>
    <row r="3471" spans="1:10" x14ac:dyDescent="0.2">
      <c r="A3471" s="473"/>
      <c r="B3471"/>
      <c r="D3471"/>
      <c r="E3471"/>
      <c r="F3471"/>
      <c r="I3471"/>
      <c r="J3471"/>
    </row>
    <row r="3472" spans="1:10" x14ac:dyDescent="0.2">
      <c r="A3472" s="473"/>
      <c r="B3472"/>
      <c r="D3472"/>
      <c r="E3472"/>
      <c r="F3472"/>
      <c r="I3472"/>
      <c r="J3472"/>
    </row>
    <row r="3473" spans="1:10" x14ac:dyDescent="0.2">
      <c r="A3473" s="473"/>
      <c r="B3473"/>
      <c r="D3473"/>
      <c r="E3473"/>
      <c r="F3473"/>
      <c r="I3473"/>
      <c r="J3473"/>
    </row>
    <row r="3474" spans="1:10" x14ac:dyDescent="0.2">
      <c r="A3474" s="473"/>
      <c r="B3474"/>
      <c r="D3474"/>
      <c r="E3474"/>
      <c r="F3474"/>
      <c r="I3474"/>
      <c r="J3474"/>
    </row>
    <row r="3475" spans="1:10" x14ac:dyDescent="0.2">
      <c r="A3475" s="473"/>
      <c r="B3475"/>
      <c r="D3475"/>
      <c r="E3475"/>
      <c r="F3475"/>
      <c r="I3475"/>
      <c r="J3475"/>
    </row>
    <row r="3476" spans="1:10" x14ac:dyDescent="0.2">
      <c r="A3476" s="473"/>
      <c r="B3476"/>
      <c r="D3476"/>
      <c r="E3476"/>
      <c r="F3476"/>
      <c r="I3476"/>
      <c r="J3476"/>
    </row>
    <row r="3477" spans="1:10" x14ac:dyDescent="0.2">
      <c r="A3477" s="473"/>
      <c r="B3477"/>
      <c r="D3477"/>
      <c r="E3477"/>
      <c r="F3477"/>
      <c r="I3477"/>
      <c r="J3477"/>
    </row>
    <row r="3478" spans="1:10" x14ac:dyDescent="0.2">
      <c r="A3478" s="473"/>
      <c r="B3478"/>
      <c r="D3478"/>
      <c r="E3478"/>
      <c r="F3478"/>
      <c r="I3478"/>
      <c r="J3478"/>
    </row>
    <row r="3479" spans="1:10" x14ac:dyDescent="0.2">
      <c r="A3479" s="473"/>
      <c r="B3479"/>
      <c r="D3479"/>
      <c r="E3479"/>
      <c r="F3479"/>
      <c r="I3479"/>
      <c r="J3479"/>
    </row>
    <row r="3480" spans="1:10" x14ac:dyDescent="0.2">
      <c r="A3480" s="473"/>
      <c r="B3480"/>
      <c r="D3480"/>
      <c r="E3480"/>
      <c r="F3480"/>
      <c r="I3480"/>
      <c r="J3480"/>
    </row>
    <row r="3481" spans="1:10" x14ac:dyDescent="0.2">
      <c r="A3481" s="473"/>
      <c r="B3481"/>
      <c r="D3481"/>
      <c r="E3481"/>
      <c r="F3481"/>
      <c r="I3481"/>
      <c r="J3481"/>
    </row>
    <row r="3482" spans="1:10" x14ac:dyDescent="0.2">
      <c r="A3482" s="473"/>
      <c r="B3482"/>
      <c r="D3482"/>
      <c r="E3482"/>
      <c r="F3482"/>
      <c r="I3482"/>
      <c r="J3482"/>
    </row>
    <row r="3483" spans="1:10" x14ac:dyDescent="0.2">
      <c r="A3483" s="473"/>
      <c r="B3483"/>
      <c r="D3483"/>
      <c r="E3483"/>
      <c r="F3483"/>
      <c r="I3483"/>
      <c r="J3483"/>
    </row>
    <row r="3484" spans="1:10" x14ac:dyDescent="0.2">
      <c r="A3484" s="473"/>
      <c r="B3484"/>
      <c r="D3484"/>
      <c r="E3484"/>
      <c r="F3484"/>
      <c r="I3484"/>
      <c r="J3484"/>
    </row>
    <row r="3485" spans="1:10" x14ac:dyDescent="0.2">
      <c r="A3485" s="473"/>
      <c r="B3485"/>
      <c r="D3485"/>
      <c r="E3485"/>
      <c r="F3485"/>
      <c r="I3485"/>
      <c r="J3485"/>
    </row>
    <row r="3486" spans="1:10" x14ac:dyDescent="0.2">
      <c r="A3486" s="473"/>
      <c r="B3486"/>
      <c r="D3486"/>
      <c r="E3486"/>
      <c r="F3486"/>
      <c r="I3486"/>
      <c r="J3486"/>
    </row>
    <row r="3487" spans="1:10" x14ac:dyDescent="0.2">
      <c r="A3487" s="473"/>
      <c r="B3487"/>
      <c r="D3487"/>
      <c r="E3487"/>
      <c r="F3487"/>
      <c r="I3487"/>
      <c r="J3487"/>
    </row>
    <row r="3488" spans="1:10" x14ac:dyDescent="0.2">
      <c r="A3488" s="473"/>
      <c r="B3488"/>
      <c r="D3488"/>
      <c r="E3488"/>
      <c r="F3488"/>
      <c r="I3488"/>
      <c r="J3488"/>
    </row>
    <row r="3489" spans="1:10" x14ac:dyDescent="0.2">
      <c r="A3489" s="473"/>
      <c r="B3489"/>
      <c r="D3489"/>
      <c r="E3489"/>
      <c r="F3489"/>
      <c r="I3489"/>
      <c r="J3489"/>
    </row>
    <row r="3490" spans="1:10" x14ac:dyDescent="0.2">
      <c r="A3490" s="473"/>
      <c r="B3490"/>
      <c r="D3490"/>
      <c r="E3490"/>
      <c r="F3490"/>
      <c r="I3490"/>
      <c r="J3490"/>
    </row>
    <row r="3491" spans="1:10" x14ac:dyDescent="0.2">
      <c r="A3491" s="473"/>
      <c r="B3491"/>
      <c r="D3491"/>
      <c r="E3491"/>
      <c r="F3491"/>
      <c r="I3491"/>
      <c r="J3491"/>
    </row>
    <row r="3492" spans="1:10" x14ac:dyDescent="0.2">
      <c r="A3492" s="473"/>
      <c r="B3492"/>
      <c r="D3492"/>
      <c r="E3492"/>
      <c r="F3492"/>
      <c r="I3492"/>
      <c r="J3492"/>
    </row>
    <row r="3493" spans="1:10" x14ac:dyDescent="0.2">
      <c r="A3493" s="473"/>
      <c r="B3493"/>
      <c r="D3493"/>
      <c r="E3493"/>
      <c r="F3493"/>
      <c r="I3493"/>
      <c r="J3493"/>
    </row>
    <row r="3494" spans="1:10" x14ac:dyDescent="0.2">
      <c r="A3494" s="473"/>
      <c r="B3494"/>
      <c r="D3494"/>
      <c r="E3494"/>
      <c r="F3494"/>
      <c r="I3494"/>
      <c r="J3494"/>
    </row>
    <row r="3495" spans="1:10" x14ac:dyDescent="0.2">
      <c r="A3495" s="473"/>
      <c r="B3495"/>
      <c r="D3495"/>
      <c r="E3495"/>
      <c r="F3495"/>
      <c r="I3495"/>
      <c r="J3495"/>
    </row>
    <row r="3496" spans="1:10" x14ac:dyDescent="0.2">
      <c r="A3496" s="473"/>
      <c r="B3496"/>
      <c r="D3496"/>
      <c r="E3496"/>
      <c r="F3496"/>
      <c r="I3496"/>
      <c r="J3496"/>
    </row>
    <row r="3497" spans="1:10" x14ac:dyDescent="0.2">
      <c r="A3497" s="473"/>
      <c r="B3497"/>
      <c r="D3497"/>
      <c r="E3497"/>
      <c r="F3497"/>
      <c r="I3497"/>
      <c r="J3497"/>
    </row>
    <row r="3498" spans="1:10" x14ac:dyDescent="0.2">
      <c r="A3498" s="473"/>
      <c r="B3498"/>
      <c r="D3498"/>
      <c r="E3498"/>
      <c r="F3498"/>
      <c r="I3498"/>
      <c r="J3498"/>
    </row>
    <row r="3499" spans="1:10" x14ac:dyDescent="0.2">
      <c r="A3499" s="473"/>
      <c r="B3499"/>
      <c r="D3499"/>
      <c r="E3499"/>
      <c r="F3499"/>
      <c r="I3499"/>
      <c r="J3499"/>
    </row>
    <row r="3500" spans="1:10" x14ac:dyDescent="0.2">
      <c r="A3500" s="473"/>
      <c r="B3500"/>
      <c r="D3500"/>
      <c r="E3500"/>
      <c r="F3500"/>
      <c r="I3500"/>
      <c r="J3500"/>
    </row>
    <row r="3501" spans="1:10" x14ac:dyDescent="0.2">
      <c r="A3501" s="473"/>
      <c r="B3501"/>
      <c r="D3501"/>
      <c r="E3501"/>
      <c r="F3501"/>
      <c r="I3501"/>
      <c r="J3501"/>
    </row>
    <row r="3502" spans="1:10" x14ac:dyDescent="0.2">
      <c r="A3502" s="473"/>
      <c r="B3502"/>
      <c r="D3502"/>
      <c r="E3502"/>
      <c r="F3502"/>
      <c r="I3502"/>
      <c r="J3502"/>
    </row>
    <row r="3503" spans="1:10" x14ac:dyDescent="0.2">
      <c r="A3503" s="473"/>
      <c r="B3503"/>
      <c r="D3503"/>
      <c r="E3503"/>
      <c r="F3503"/>
      <c r="I3503"/>
      <c r="J3503"/>
    </row>
    <row r="3504" spans="1:10" x14ac:dyDescent="0.2">
      <c r="A3504" s="473"/>
      <c r="B3504"/>
      <c r="D3504"/>
      <c r="E3504"/>
      <c r="F3504"/>
      <c r="I3504"/>
      <c r="J3504"/>
    </row>
    <row r="3505" spans="1:10" x14ac:dyDescent="0.2">
      <c r="A3505" s="473"/>
      <c r="B3505"/>
      <c r="D3505"/>
      <c r="E3505"/>
      <c r="F3505"/>
      <c r="I3505"/>
      <c r="J3505"/>
    </row>
    <row r="3506" spans="1:10" x14ac:dyDescent="0.2">
      <c r="A3506" s="473"/>
      <c r="B3506"/>
      <c r="D3506"/>
      <c r="E3506"/>
      <c r="F3506"/>
      <c r="I3506"/>
      <c r="J3506"/>
    </row>
    <row r="3507" spans="1:10" x14ac:dyDescent="0.2">
      <c r="A3507" s="473"/>
      <c r="B3507"/>
      <c r="D3507"/>
      <c r="E3507"/>
      <c r="F3507"/>
      <c r="I3507"/>
      <c r="J3507"/>
    </row>
    <row r="3508" spans="1:10" x14ac:dyDescent="0.2">
      <c r="A3508" s="473"/>
      <c r="B3508"/>
      <c r="D3508"/>
      <c r="E3508"/>
      <c r="F3508"/>
      <c r="I3508"/>
      <c r="J3508"/>
    </row>
    <row r="3509" spans="1:10" x14ac:dyDescent="0.2">
      <c r="A3509" s="473"/>
      <c r="B3509"/>
      <c r="D3509"/>
      <c r="E3509"/>
      <c r="F3509"/>
      <c r="I3509"/>
      <c r="J3509"/>
    </row>
    <row r="3510" spans="1:10" x14ac:dyDescent="0.2">
      <c r="A3510" s="473"/>
      <c r="B3510"/>
      <c r="D3510"/>
      <c r="E3510"/>
      <c r="F3510"/>
      <c r="I3510"/>
      <c r="J3510"/>
    </row>
    <row r="3511" spans="1:10" x14ac:dyDescent="0.2">
      <c r="A3511" s="473"/>
      <c r="B3511"/>
      <c r="D3511"/>
      <c r="E3511"/>
      <c r="F3511"/>
      <c r="I3511"/>
      <c r="J3511"/>
    </row>
    <row r="3512" spans="1:10" x14ac:dyDescent="0.2">
      <c r="A3512" s="473"/>
      <c r="B3512"/>
      <c r="D3512"/>
      <c r="E3512"/>
      <c r="F3512"/>
      <c r="I3512"/>
      <c r="J3512"/>
    </row>
    <row r="3513" spans="1:10" x14ac:dyDescent="0.2">
      <c r="A3513" s="473"/>
      <c r="B3513"/>
      <c r="D3513"/>
      <c r="E3513"/>
      <c r="F3513"/>
      <c r="I3513"/>
      <c r="J3513"/>
    </row>
    <row r="3514" spans="1:10" x14ac:dyDescent="0.2">
      <c r="A3514" s="473"/>
      <c r="B3514"/>
      <c r="D3514"/>
      <c r="E3514"/>
      <c r="F3514"/>
      <c r="I3514"/>
      <c r="J3514"/>
    </row>
    <row r="3515" spans="1:10" x14ac:dyDescent="0.2">
      <c r="A3515" s="473"/>
      <c r="B3515"/>
      <c r="D3515"/>
      <c r="E3515"/>
      <c r="F3515"/>
      <c r="I3515"/>
      <c r="J3515"/>
    </row>
    <row r="3516" spans="1:10" x14ac:dyDescent="0.2">
      <c r="A3516" s="473"/>
      <c r="B3516"/>
      <c r="D3516"/>
      <c r="E3516"/>
      <c r="F3516"/>
      <c r="I3516"/>
      <c r="J3516"/>
    </row>
    <row r="3517" spans="1:10" x14ac:dyDescent="0.2">
      <c r="A3517" s="473"/>
      <c r="B3517"/>
      <c r="D3517"/>
      <c r="E3517"/>
      <c r="F3517"/>
      <c r="I3517"/>
      <c r="J3517"/>
    </row>
    <row r="3518" spans="1:10" x14ac:dyDescent="0.2">
      <c r="A3518" s="473"/>
      <c r="B3518"/>
      <c r="D3518"/>
      <c r="E3518"/>
      <c r="F3518"/>
      <c r="I3518"/>
      <c r="J3518"/>
    </row>
    <row r="3519" spans="1:10" x14ac:dyDescent="0.2">
      <c r="A3519" s="473"/>
      <c r="B3519"/>
      <c r="D3519"/>
      <c r="E3519"/>
      <c r="F3519"/>
      <c r="I3519"/>
      <c r="J3519"/>
    </row>
    <row r="3520" spans="1:10" x14ac:dyDescent="0.2">
      <c r="A3520" s="473"/>
      <c r="B3520"/>
      <c r="D3520"/>
      <c r="E3520"/>
      <c r="F3520"/>
      <c r="I3520"/>
      <c r="J3520"/>
    </row>
    <row r="3521" spans="1:10" x14ac:dyDescent="0.2">
      <c r="A3521" s="473"/>
      <c r="B3521"/>
      <c r="D3521"/>
      <c r="E3521"/>
      <c r="F3521"/>
      <c r="I3521"/>
      <c r="J3521"/>
    </row>
    <row r="3522" spans="1:10" x14ac:dyDescent="0.2">
      <c r="A3522" s="473"/>
      <c r="B3522"/>
      <c r="D3522"/>
      <c r="E3522"/>
      <c r="F3522"/>
      <c r="I3522"/>
      <c r="J3522"/>
    </row>
    <row r="3523" spans="1:10" x14ac:dyDescent="0.2">
      <c r="A3523" s="473"/>
      <c r="B3523"/>
      <c r="D3523"/>
      <c r="E3523"/>
      <c r="F3523"/>
      <c r="I3523"/>
      <c r="J3523"/>
    </row>
    <row r="3524" spans="1:10" x14ac:dyDescent="0.2">
      <c r="A3524" s="473"/>
      <c r="B3524"/>
      <c r="D3524"/>
      <c r="E3524"/>
      <c r="F3524"/>
      <c r="I3524"/>
      <c r="J3524"/>
    </row>
    <row r="3525" spans="1:10" x14ac:dyDescent="0.2">
      <c r="A3525" s="473"/>
      <c r="B3525"/>
      <c r="D3525"/>
      <c r="E3525"/>
      <c r="F3525"/>
      <c r="I3525"/>
      <c r="J3525"/>
    </row>
    <row r="3526" spans="1:10" x14ac:dyDescent="0.2">
      <c r="A3526" s="473"/>
      <c r="B3526"/>
      <c r="D3526"/>
      <c r="E3526"/>
      <c r="F3526"/>
      <c r="I3526"/>
      <c r="J3526"/>
    </row>
    <row r="3527" spans="1:10" x14ac:dyDescent="0.2">
      <c r="A3527" s="473"/>
      <c r="B3527"/>
      <c r="D3527"/>
      <c r="E3527"/>
      <c r="F3527"/>
      <c r="I3527"/>
      <c r="J3527"/>
    </row>
    <row r="3528" spans="1:10" x14ac:dyDescent="0.2">
      <c r="A3528" s="473"/>
      <c r="B3528"/>
      <c r="D3528"/>
      <c r="E3528"/>
      <c r="F3528"/>
      <c r="I3528"/>
      <c r="J3528"/>
    </row>
    <row r="3529" spans="1:10" x14ac:dyDescent="0.2">
      <c r="A3529" s="473"/>
      <c r="B3529"/>
      <c r="D3529"/>
      <c r="E3529"/>
      <c r="F3529"/>
      <c r="I3529"/>
      <c r="J3529"/>
    </row>
    <row r="3530" spans="1:10" x14ac:dyDescent="0.2">
      <c r="A3530" s="473"/>
      <c r="B3530"/>
      <c r="D3530"/>
      <c r="E3530"/>
      <c r="F3530"/>
      <c r="I3530"/>
      <c r="J3530"/>
    </row>
    <row r="3531" spans="1:10" x14ac:dyDescent="0.2">
      <c r="A3531" s="473"/>
      <c r="B3531"/>
      <c r="D3531"/>
      <c r="E3531"/>
      <c r="F3531"/>
      <c r="I3531"/>
      <c r="J3531"/>
    </row>
    <row r="3532" spans="1:10" x14ac:dyDescent="0.2">
      <c r="A3532" s="473"/>
      <c r="B3532"/>
      <c r="D3532"/>
      <c r="E3532"/>
      <c r="F3532"/>
      <c r="I3532"/>
      <c r="J3532"/>
    </row>
    <row r="3533" spans="1:10" x14ac:dyDescent="0.2">
      <c r="A3533" s="473"/>
      <c r="B3533"/>
      <c r="D3533"/>
      <c r="E3533"/>
      <c r="F3533"/>
      <c r="I3533"/>
      <c r="J3533"/>
    </row>
    <row r="3534" spans="1:10" x14ac:dyDescent="0.2">
      <c r="A3534" s="473"/>
      <c r="B3534"/>
      <c r="D3534"/>
      <c r="E3534"/>
      <c r="F3534"/>
      <c r="I3534"/>
      <c r="J3534"/>
    </row>
    <row r="3535" spans="1:10" x14ac:dyDescent="0.2">
      <c r="A3535" s="473"/>
      <c r="B3535"/>
      <c r="D3535"/>
      <c r="E3535"/>
      <c r="F3535"/>
      <c r="I3535"/>
      <c r="J3535"/>
    </row>
    <row r="3536" spans="1:10" x14ac:dyDescent="0.2">
      <c r="A3536" s="473"/>
      <c r="B3536"/>
      <c r="D3536"/>
      <c r="E3536"/>
      <c r="F3536"/>
      <c r="I3536"/>
      <c r="J3536"/>
    </row>
    <row r="3537" spans="1:10" x14ac:dyDescent="0.2">
      <c r="A3537" s="473"/>
      <c r="B3537"/>
      <c r="D3537"/>
      <c r="E3537"/>
      <c r="F3537"/>
      <c r="I3537"/>
      <c r="J3537"/>
    </row>
    <row r="3538" spans="1:10" x14ac:dyDescent="0.2">
      <c r="A3538" s="473"/>
      <c r="B3538"/>
      <c r="D3538"/>
      <c r="E3538"/>
      <c r="F3538"/>
      <c r="I3538"/>
      <c r="J3538"/>
    </row>
    <row r="3539" spans="1:10" x14ac:dyDescent="0.2">
      <c r="A3539" s="473"/>
      <c r="B3539"/>
      <c r="D3539"/>
      <c r="E3539"/>
      <c r="F3539"/>
      <c r="I3539"/>
      <c r="J3539"/>
    </row>
    <row r="3540" spans="1:10" x14ac:dyDescent="0.2">
      <c r="A3540" s="473"/>
      <c r="B3540"/>
      <c r="D3540"/>
      <c r="E3540"/>
      <c r="F3540"/>
      <c r="I3540"/>
      <c r="J3540"/>
    </row>
    <row r="3541" spans="1:10" x14ac:dyDescent="0.2">
      <c r="A3541" s="473"/>
      <c r="B3541"/>
      <c r="D3541"/>
      <c r="E3541"/>
      <c r="F3541"/>
      <c r="I3541"/>
      <c r="J3541"/>
    </row>
    <row r="3542" spans="1:10" x14ac:dyDescent="0.2">
      <c r="A3542" s="473"/>
      <c r="B3542"/>
      <c r="D3542"/>
      <c r="E3542"/>
      <c r="F3542"/>
      <c r="I3542"/>
      <c r="J3542"/>
    </row>
    <row r="3543" spans="1:10" x14ac:dyDescent="0.2">
      <c r="A3543" s="473"/>
      <c r="B3543"/>
      <c r="D3543"/>
      <c r="E3543"/>
      <c r="F3543"/>
      <c r="I3543"/>
      <c r="J3543"/>
    </row>
    <row r="3544" spans="1:10" x14ac:dyDescent="0.2">
      <c r="A3544" s="473"/>
      <c r="B3544"/>
      <c r="D3544"/>
      <c r="E3544"/>
      <c r="F3544"/>
      <c r="I3544"/>
      <c r="J3544"/>
    </row>
    <row r="3545" spans="1:10" x14ac:dyDescent="0.2">
      <c r="A3545" s="473"/>
      <c r="B3545"/>
      <c r="D3545"/>
      <c r="E3545"/>
      <c r="F3545"/>
      <c r="I3545"/>
      <c r="J3545"/>
    </row>
    <row r="3546" spans="1:10" x14ac:dyDescent="0.2">
      <c r="A3546" s="473"/>
      <c r="B3546"/>
      <c r="D3546"/>
      <c r="E3546"/>
      <c r="F3546"/>
      <c r="I3546"/>
      <c r="J3546"/>
    </row>
    <row r="3547" spans="1:10" x14ac:dyDescent="0.2">
      <c r="A3547" s="473"/>
      <c r="B3547"/>
      <c r="D3547"/>
      <c r="E3547"/>
      <c r="F3547"/>
      <c r="I3547"/>
      <c r="J3547"/>
    </row>
    <row r="3548" spans="1:10" x14ac:dyDescent="0.2">
      <c r="A3548" s="473"/>
      <c r="B3548"/>
      <c r="D3548"/>
      <c r="E3548"/>
      <c r="F3548"/>
      <c r="I3548"/>
      <c r="J3548"/>
    </row>
    <row r="3549" spans="1:10" x14ac:dyDescent="0.2">
      <c r="A3549" s="473"/>
      <c r="B3549"/>
      <c r="D3549"/>
      <c r="E3549"/>
      <c r="F3549"/>
      <c r="I3549"/>
      <c r="J3549"/>
    </row>
    <row r="3550" spans="1:10" x14ac:dyDescent="0.2">
      <c r="A3550" s="473"/>
      <c r="B3550"/>
      <c r="D3550"/>
      <c r="E3550"/>
      <c r="F3550"/>
      <c r="I3550"/>
      <c r="J3550"/>
    </row>
    <row r="3551" spans="1:10" x14ac:dyDescent="0.2">
      <c r="A3551" s="473"/>
      <c r="B3551"/>
      <c r="D3551"/>
      <c r="E3551"/>
      <c r="F3551"/>
      <c r="I3551"/>
      <c r="J3551"/>
    </row>
    <row r="3552" spans="1:10" x14ac:dyDescent="0.2">
      <c r="A3552" s="473"/>
      <c r="B3552"/>
      <c r="D3552"/>
      <c r="E3552"/>
      <c r="F3552"/>
      <c r="I3552"/>
      <c r="J3552"/>
    </row>
    <row r="3553" spans="1:10" x14ac:dyDescent="0.2">
      <c r="A3553" s="473"/>
      <c r="B3553"/>
      <c r="D3553"/>
      <c r="E3553"/>
      <c r="F3553"/>
      <c r="I3553"/>
      <c r="J3553"/>
    </row>
    <row r="3554" spans="1:10" x14ac:dyDescent="0.2">
      <c r="A3554" s="473"/>
      <c r="B3554"/>
      <c r="D3554"/>
      <c r="E3554"/>
      <c r="F3554"/>
      <c r="I3554"/>
      <c r="J3554"/>
    </row>
    <row r="3555" spans="1:10" x14ac:dyDescent="0.2">
      <c r="A3555" s="473"/>
      <c r="B3555"/>
      <c r="D3555"/>
      <c r="E3555"/>
      <c r="F3555"/>
      <c r="I3555"/>
      <c r="J3555"/>
    </row>
    <row r="3556" spans="1:10" x14ac:dyDescent="0.2">
      <c r="A3556" s="473"/>
      <c r="B3556"/>
      <c r="D3556"/>
      <c r="E3556"/>
      <c r="F3556"/>
      <c r="I3556"/>
      <c r="J3556"/>
    </row>
    <row r="3557" spans="1:10" x14ac:dyDescent="0.2">
      <c r="A3557" s="473"/>
      <c r="B3557"/>
      <c r="D3557"/>
      <c r="E3557"/>
      <c r="F3557"/>
      <c r="I3557"/>
      <c r="J3557"/>
    </row>
    <row r="3558" spans="1:10" x14ac:dyDescent="0.2">
      <c r="A3558" s="473"/>
      <c r="B3558"/>
      <c r="D3558"/>
      <c r="E3558"/>
      <c r="F3558"/>
      <c r="I3558"/>
      <c r="J3558"/>
    </row>
    <row r="3559" spans="1:10" x14ac:dyDescent="0.2">
      <c r="A3559" s="473"/>
      <c r="B3559"/>
      <c r="D3559"/>
      <c r="E3559"/>
      <c r="F3559"/>
      <c r="I3559"/>
      <c r="J3559"/>
    </row>
    <row r="3560" spans="1:10" x14ac:dyDescent="0.2">
      <c r="A3560" s="473"/>
      <c r="B3560"/>
      <c r="D3560"/>
      <c r="E3560"/>
      <c r="F3560"/>
      <c r="I3560"/>
      <c r="J3560"/>
    </row>
    <row r="3561" spans="1:10" x14ac:dyDescent="0.2">
      <c r="A3561" s="473"/>
      <c r="B3561"/>
      <c r="D3561"/>
      <c r="E3561"/>
      <c r="F3561"/>
      <c r="I3561"/>
      <c r="J3561"/>
    </row>
    <row r="3562" spans="1:10" x14ac:dyDescent="0.2">
      <c r="A3562" s="473"/>
      <c r="B3562"/>
      <c r="D3562"/>
      <c r="E3562"/>
      <c r="F3562"/>
      <c r="I3562"/>
      <c r="J3562"/>
    </row>
    <row r="3563" spans="1:10" x14ac:dyDescent="0.2">
      <c r="A3563" s="473"/>
      <c r="B3563"/>
      <c r="D3563"/>
      <c r="E3563"/>
      <c r="F3563"/>
      <c r="I3563"/>
      <c r="J3563"/>
    </row>
    <row r="3564" spans="1:10" x14ac:dyDescent="0.2">
      <c r="A3564" s="473"/>
      <c r="B3564"/>
      <c r="D3564"/>
      <c r="E3564"/>
      <c r="F3564"/>
      <c r="I3564"/>
      <c r="J3564"/>
    </row>
    <row r="3565" spans="1:10" x14ac:dyDescent="0.2">
      <c r="A3565" s="473"/>
      <c r="B3565"/>
      <c r="D3565"/>
      <c r="E3565"/>
      <c r="F3565"/>
      <c r="I3565"/>
      <c r="J3565"/>
    </row>
    <row r="3566" spans="1:10" x14ac:dyDescent="0.2">
      <c r="A3566" s="473"/>
      <c r="B3566"/>
      <c r="D3566"/>
      <c r="E3566"/>
      <c r="F3566"/>
      <c r="I3566"/>
      <c r="J3566"/>
    </row>
    <row r="3567" spans="1:10" x14ac:dyDescent="0.2">
      <c r="A3567" s="473"/>
      <c r="B3567"/>
      <c r="D3567"/>
      <c r="E3567"/>
      <c r="F3567"/>
      <c r="I3567"/>
      <c r="J3567"/>
    </row>
    <row r="3568" spans="1:10" x14ac:dyDescent="0.2">
      <c r="A3568" s="473"/>
      <c r="B3568"/>
      <c r="D3568"/>
      <c r="E3568"/>
      <c r="F3568"/>
      <c r="I3568"/>
      <c r="J3568"/>
    </row>
    <row r="3569" spans="1:10" x14ac:dyDescent="0.2">
      <c r="A3569" s="473"/>
      <c r="B3569"/>
      <c r="D3569"/>
      <c r="E3569"/>
      <c r="F3569"/>
      <c r="I3569"/>
      <c r="J3569"/>
    </row>
    <row r="3570" spans="1:10" x14ac:dyDescent="0.2">
      <c r="A3570" s="473"/>
      <c r="B3570"/>
      <c r="D3570"/>
      <c r="E3570"/>
      <c r="F3570"/>
      <c r="I3570"/>
      <c r="J3570"/>
    </row>
    <row r="3571" spans="1:10" x14ac:dyDescent="0.2">
      <c r="A3571" s="473"/>
      <c r="B3571"/>
      <c r="D3571"/>
      <c r="E3571"/>
      <c r="F3571"/>
      <c r="I3571"/>
      <c r="J3571"/>
    </row>
    <row r="3572" spans="1:10" x14ac:dyDescent="0.2">
      <c r="A3572" s="473"/>
      <c r="B3572"/>
      <c r="D3572"/>
      <c r="E3572"/>
      <c r="F3572"/>
      <c r="I3572"/>
      <c r="J3572"/>
    </row>
    <row r="3573" spans="1:10" x14ac:dyDescent="0.2">
      <c r="A3573" s="473"/>
      <c r="B3573"/>
      <c r="D3573"/>
      <c r="E3573"/>
      <c r="F3573"/>
      <c r="I3573"/>
      <c r="J3573"/>
    </row>
    <row r="3574" spans="1:10" x14ac:dyDescent="0.2">
      <c r="A3574" s="473"/>
      <c r="B3574"/>
      <c r="D3574"/>
      <c r="E3574"/>
      <c r="F3574"/>
      <c r="I3574"/>
      <c r="J3574"/>
    </row>
    <row r="3575" spans="1:10" x14ac:dyDescent="0.2">
      <c r="A3575" s="473"/>
      <c r="B3575"/>
      <c r="D3575"/>
      <c r="E3575"/>
      <c r="F3575"/>
      <c r="I3575"/>
      <c r="J3575"/>
    </row>
    <row r="3576" spans="1:10" x14ac:dyDescent="0.2">
      <c r="A3576" s="473"/>
      <c r="B3576"/>
      <c r="D3576"/>
      <c r="E3576"/>
      <c r="F3576"/>
      <c r="I3576"/>
      <c r="J3576"/>
    </row>
    <row r="3577" spans="1:10" x14ac:dyDescent="0.2">
      <c r="A3577" s="473"/>
      <c r="B3577"/>
      <c r="D3577"/>
      <c r="E3577"/>
      <c r="F3577"/>
      <c r="I3577"/>
      <c r="J3577"/>
    </row>
    <row r="3578" spans="1:10" x14ac:dyDescent="0.2">
      <c r="A3578" s="473"/>
      <c r="B3578"/>
      <c r="D3578"/>
      <c r="E3578"/>
      <c r="F3578"/>
      <c r="I3578"/>
      <c r="J3578"/>
    </row>
    <row r="3579" spans="1:10" x14ac:dyDescent="0.2">
      <c r="A3579" s="473"/>
      <c r="B3579"/>
      <c r="D3579"/>
      <c r="E3579"/>
      <c r="F3579"/>
      <c r="I3579"/>
      <c r="J3579"/>
    </row>
    <row r="3580" spans="1:10" x14ac:dyDescent="0.2">
      <c r="A3580" s="473"/>
      <c r="B3580"/>
      <c r="D3580"/>
      <c r="E3580"/>
      <c r="F3580"/>
      <c r="I3580"/>
      <c r="J3580"/>
    </row>
    <row r="3581" spans="1:10" x14ac:dyDescent="0.2">
      <c r="A3581" s="473"/>
      <c r="B3581"/>
      <c r="D3581"/>
      <c r="E3581"/>
      <c r="F3581"/>
      <c r="I3581"/>
      <c r="J3581"/>
    </row>
    <row r="3582" spans="1:10" x14ac:dyDescent="0.2">
      <c r="A3582" s="473"/>
      <c r="B3582"/>
      <c r="D3582"/>
      <c r="E3582"/>
      <c r="F3582"/>
      <c r="I3582"/>
      <c r="J3582"/>
    </row>
    <row r="3583" spans="1:10" x14ac:dyDescent="0.2">
      <c r="A3583" s="473"/>
      <c r="B3583"/>
      <c r="D3583"/>
      <c r="E3583"/>
      <c r="F3583"/>
      <c r="I3583"/>
      <c r="J3583"/>
    </row>
    <row r="3584" spans="1:10" x14ac:dyDescent="0.2">
      <c r="A3584" s="473"/>
      <c r="B3584"/>
      <c r="D3584"/>
      <c r="E3584"/>
      <c r="F3584"/>
      <c r="I3584"/>
      <c r="J3584"/>
    </row>
    <row r="3585" spans="1:10" x14ac:dyDescent="0.2">
      <c r="A3585" s="473"/>
      <c r="B3585"/>
      <c r="D3585"/>
      <c r="E3585"/>
      <c r="F3585"/>
      <c r="I3585"/>
      <c r="J3585"/>
    </row>
    <row r="3586" spans="1:10" x14ac:dyDescent="0.2">
      <c r="A3586" s="473"/>
      <c r="B3586"/>
      <c r="D3586"/>
      <c r="E3586"/>
      <c r="F3586"/>
      <c r="I3586"/>
      <c r="J3586"/>
    </row>
    <row r="3587" spans="1:10" x14ac:dyDescent="0.2">
      <c r="A3587" s="473"/>
      <c r="B3587"/>
      <c r="D3587"/>
      <c r="E3587"/>
      <c r="F3587"/>
      <c r="I3587"/>
      <c r="J3587"/>
    </row>
    <row r="3588" spans="1:10" x14ac:dyDescent="0.2">
      <c r="A3588" s="473"/>
      <c r="B3588"/>
      <c r="D3588"/>
      <c r="E3588"/>
      <c r="F3588"/>
      <c r="I3588"/>
      <c r="J3588"/>
    </row>
    <row r="3589" spans="1:10" x14ac:dyDescent="0.2">
      <c r="A3589" s="473"/>
      <c r="B3589"/>
      <c r="D3589"/>
      <c r="E3589"/>
      <c r="F3589"/>
      <c r="I3589"/>
      <c r="J3589"/>
    </row>
    <row r="3590" spans="1:10" x14ac:dyDescent="0.2">
      <c r="A3590" s="473"/>
      <c r="B3590"/>
      <c r="D3590"/>
      <c r="E3590"/>
      <c r="F3590"/>
      <c r="I3590"/>
      <c r="J3590"/>
    </row>
    <row r="3591" spans="1:10" x14ac:dyDescent="0.2">
      <c r="A3591" s="473"/>
      <c r="B3591"/>
      <c r="D3591"/>
      <c r="E3591"/>
      <c r="F3591"/>
      <c r="I3591"/>
      <c r="J3591"/>
    </row>
    <row r="3592" spans="1:10" x14ac:dyDescent="0.2">
      <c r="A3592" s="473"/>
      <c r="B3592"/>
      <c r="D3592"/>
      <c r="E3592"/>
      <c r="F3592"/>
      <c r="I3592"/>
      <c r="J3592"/>
    </row>
    <row r="3593" spans="1:10" x14ac:dyDescent="0.2">
      <c r="A3593" s="473"/>
      <c r="B3593"/>
      <c r="D3593"/>
      <c r="E3593"/>
      <c r="F3593"/>
      <c r="I3593"/>
      <c r="J3593"/>
    </row>
    <row r="3594" spans="1:10" x14ac:dyDescent="0.2">
      <c r="A3594" s="473"/>
      <c r="B3594"/>
      <c r="D3594"/>
      <c r="E3594"/>
      <c r="F3594"/>
      <c r="I3594"/>
      <c r="J3594"/>
    </row>
    <row r="3595" spans="1:10" x14ac:dyDescent="0.2">
      <c r="A3595" s="473"/>
      <c r="B3595"/>
      <c r="D3595"/>
      <c r="E3595"/>
      <c r="F3595"/>
      <c r="I3595"/>
      <c r="J3595"/>
    </row>
    <row r="3596" spans="1:10" x14ac:dyDescent="0.2">
      <c r="A3596" s="473"/>
      <c r="B3596"/>
      <c r="D3596"/>
      <c r="E3596"/>
      <c r="F3596"/>
      <c r="I3596"/>
      <c r="J3596"/>
    </row>
    <row r="3597" spans="1:10" x14ac:dyDescent="0.2">
      <c r="A3597" s="473"/>
      <c r="B3597"/>
      <c r="D3597"/>
      <c r="E3597"/>
      <c r="F3597"/>
      <c r="I3597"/>
      <c r="J3597"/>
    </row>
    <row r="3598" spans="1:10" x14ac:dyDescent="0.2">
      <c r="A3598" s="473"/>
      <c r="B3598"/>
      <c r="D3598"/>
      <c r="E3598"/>
      <c r="F3598"/>
      <c r="I3598"/>
      <c r="J3598"/>
    </row>
    <row r="3599" spans="1:10" x14ac:dyDescent="0.2">
      <c r="A3599" s="473"/>
      <c r="B3599"/>
      <c r="D3599"/>
      <c r="E3599"/>
      <c r="F3599"/>
      <c r="I3599"/>
      <c r="J3599"/>
    </row>
    <row r="3600" spans="1:10" x14ac:dyDescent="0.2">
      <c r="A3600" s="473"/>
      <c r="B3600"/>
      <c r="D3600"/>
      <c r="E3600"/>
      <c r="F3600"/>
      <c r="I3600"/>
      <c r="J3600"/>
    </row>
    <row r="3601" spans="1:10" x14ac:dyDescent="0.2">
      <c r="A3601" s="473"/>
      <c r="B3601"/>
      <c r="D3601"/>
      <c r="E3601"/>
      <c r="F3601"/>
      <c r="I3601"/>
      <c r="J3601"/>
    </row>
    <row r="3602" spans="1:10" x14ac:dyDescent="0.2">
      <c r="A3602" s="473"/>
      <c r="B3602"/>
      <c r="D3602"/>
      <c r="E3602"/>
      <c r="F3602"/>
      <c r="I3602"/>
      <c r="J3602"/>
    </row>
    <row r="3603" spans="1:10" x14ac:dyDescent="0.2">
      <c r="A3603" s="473"/>
      <c r="B3603"/>
      <c r="D3603"/>
      <c r="E3603"/>
      <c r="F3603"/>
      <c r="I3603"/>
      <c r="J3603"/>
    </row>
    <row r="3604" spans="1:10" x14ac:dyDescent="0.2">
      <c r="A3604" s="473"/>
      <c r="B3604"/>
      <c r="D3604"/>
      <c r="E3604"/>
      <c r="F3604"/>
      <c r="I3604"/>
      <c r="J3604"/>
    </row>
    <row r="3605" spans="1:10" x14ac:dyDescent="0.2">
      <c r="A3605" s="473"/>
      <c r="B3605"/>
      <c r="D3605"/>
      <c r="E3605"/>
      <c r="F3605"/>
      <c r="I3605"/>
      <c r="J3605"/>
    </row>
    <row r="3606" spans="1:10" x14ac:dyDescent="0.2">
      <c r="A3606" s="473"/>
      <c r="B3606"/>
      <c r="D3606"/>
      <c r="E3606"/>
      <c r="F3606"/>
      <c r="I3606"/>
      <c r="J3606"/>
    </row>
    <row r="3607" spans="1:10" x14ac:dyDescent="0.2">
      <c r="A3607" s="473"/>
      <c r="B3607"/>
      <c r="D3607"/>
      <c r="E3607"/>
      <c r="F3607"/>
      <c r="I3607"/>
      <c r="J3607"/>
    </row>
    <row r="3608" spans="1:10" x14ac:dyDescent="0.2">
      <c r="A3608" s="473"/>
      <c r="B3608"/>
      <c r="D3608"/>
      <c r="E3608"/>
      <c r="F3608"/>
      <c r="I3608"/>
      <c r="J3608"/>
    </row>
    <row r="3609" spans="1:10" x14ac:dyDescent="0.2">
      <c r="A3609" s="473"/>
      <c r="B3609"/>
      <c r="D3609"/>
      <c r="E3609"/>
      <c r="F3609"/>
      <c r="I3609"/>
      <c r="J3609"/>
    </row>
    <row r="3610" spans="1:10" x14ac:dyDescent="0.2">
      <c r="A3610" s="473"/>
      <c r="B3610"/>
      <c r="D3610"/>
      <c r="E3610"/>
      <c r="F3610"/>
      <c r="I3610"/>
      <c r="J3610"/>
    </row>
    <row r="3611" spans="1:10" x14ac:dyDescent="0.2">
      <c r="A3611" s="473"/>
      <c r="B3611"/>
      <c r="D3611"/>
      <c r="E3611"/>
      <c r="F3611"/>
      <c r="I3611"/>
      <c r="J3611"/>
    </row>
    <row r="3612" spans="1:10" x14ac:dyDescent="0.2">
      <c r="A3612" s="473"/>
      <c r="B3612"/>
      <c r="D3612"/>
      <c r="E3612"/>
      <c r="F3612"/>
      <c r="I3612"/>
      <c r="J3612"/>
    </row>
    <row r="3613" spans="1:10" x14ac:dyDescent="0.2">
      <c r="A3613" s="473"/>
      <c r="B3613"/>
      <c r="D3613"/>
      <c r="E3613"/>
      <c r="F3613"/>
      <c r="I3613"/>
      <c r="J3613"/>
    </row>
    <row r="3614" spans="1:10" x14ac:dyDescent="0.2">
      <c r="A3614" s="473"/>
      <c r="B3614"/>
      <c r="D3614"/>
      <c r="E3614"/>
      <c r="F3614"/>
      <c r="I3614"/>
      <c r="J3614"/>
    </row>
    <row r="3615" spans="1:10" x14ac:dyDescent="0.2">
      <c r="A3615" s="473"/>
      <c r="B3615"/>
      <c r="D3615"/>
      <c r="E3615"/>
      <c r="F3615"/>
      <c r="I3615"/>
      <c r="J3615"/>
    </row>
    <row r="3616" spans="1:10" x14ac:dyDescent="0.2">
      <c r="A3616" s="473"/>
      <c r="B3616"/>
      <c r="D3616"/>
      <c r="E3616"/>
      <c r="F3616"/>
      <c r="I3616"/>
      <c r="J3616"/>
    </row>
    <row r="3617" spans="1:10" x14ac:dyDescent="0.2">
      <c r="A3617" s="473"/>
      <c r="B3617"/>
      <c r="D3617"/>
      <c r="E3617"/>
      <c r="F3617"/>
      <c r="I3617"/>
      <c r="J3617"/>
    </row>
    <row r="3618" spans="1:10" x14ac:dyDescent="0.2">
      <c r="A3618" s="473"/>
      <c r="B3618"/>
      <c r="D3618"/>
      <c r="E3618"/>
      <c r="F3618"/>
      <c r="I3618"/>
      <c r="J3618"/>
    </row>
    <row r="3619" spans="1:10" x14ac:dyDescent="0.2">
      <c r="A3619" s="473"/>
      <c r="B3619"/>
      <c r="D3619"/>
      <c r="E3619"/>
      <c r="F3619"/>
      <c r="I3619"/>
      <c r="J3619"/>
    </row>
    <row r="3620" spans="1:10" x14ac:dyDescent="0.2">
      <c r="A3620" s="473"/>
      <c r="B3620"/>
      <c r="D3620"/>
      <c r="E3620"/>
      <c r="F3620"/>
      <c r="I3620"/>
      <c r="J3620"/>
    </row>
    <row r="3621" spans="1:10" x14ac:dyDescent="0.2">
      <c r="A3621" s="473"/>
      <c r="B3621"/>
      <c r="D3621"/>
      <c r="E3621"/>
      <c r="F3621"/>
      <c r="I3621"/>
      <c r="J3621"/>
    </row>
    <row r="3622" spans="1:10" x14ac:dyDescent="0.2">
      <c r="A3622" s="473"/>
      <c r="B3622"/>
      <c r="D3622"/>
      <c r="E3622"/>
      <c r="F3622"/>
      <c r="I3622"/>
      <c r="J3622"/>
    </row>
    <row r="3623" spans="1:10" x14ac:dyDescent="0.2">
      <c r="A3623" s="473"/>
      <c r="B3623"/>
      <c r="D3623"/>
      <c r="E3623"/>
      <c r="F3623"/>
      <c r="I3623"/>
      <c r="J3623"/>
    </row>
    <row r="3624" spans="1:10" x14ac:dyDescent="0.2">
      <c r="A3624" s="473"/>
      <c r="B3624"/>
      <c r="D3624"/>
      <c r="E3624"/>
      <c r="F3624"/>
      <c r="I3624"/>
      <c r="J3624"/>
    </row>
    <row r="3625" spans="1:10" x14ac:dyDescent="0.2">
      <c r="A3625" s="473"/>
      <c r="B3625"/>
      <c r="D3625"/>
      <c r="E3625"/>
      <c r="F3625"/>
      <c r="I3625"/>
      <c r="J3625"/>
    </row>
    <row r="3626" spans="1:10" x14ac:dyDescent="0.2">
      <c r="A3626" s="473"/>
      <c r="B3626"/>
      <c r="D3626"/>
      <c r="E3626"/>
      <c r="F3626"/>
      <c r="I3626"/>
      <c r="J3626"/>
    </row>
    <row r="3627" spans="1:10" x14ac:dyDescent="0.2">
      <c r="A3627" s="473"/>
      <c r="B3627"/>
      <c r="D3627"/>
      <c r="E3627"/>
      <c r="F3627"/>
      <c r="I3627"/>
      <c r="J3627"/>
    </row>
    <row r="3628" spans="1:10" x14ac:dyDescent="0.2">
      <c r="A3628" s="473"/>
      <c r="B3628"/>
      <c r="D3628"/>
      <c r="E3628"/>
      <c r="F3628"/>
      <c r="I3628"/>
      <c r="J3628"/>
    </row>
    <row r="3629" spans="1:10" x14ac:dyDescent="0.2">
      <c r="A3629" s="473"/>
      <c r="B3629"/>
      <c r="D3629"/>
      <c r="E3629"/>
      <c r="F3629"/>
      <c r="I3629"/>
      <c r="J3629"/>
    </row>
    <row r="3630" spans="1:10" x14ac:dyDescent="0.2">
      <c r="A3630" s="473"/>
      <c r="B3630"/>
      <c r="D3630"/>
      <c r="E3630"/>
      <c r="F3630"/>
      <c r="I3630"/>
      <c r="J3630"/>
    </row>
    <row r="3631" spans="1:10" x14ac:dyDescent="0.2">
      <c r="A3631" s="473"/>
      <c r="B3631"/>
      <c r="D3631"/>
      <c r="E3631"/>
      <c r="F3631"/>
      <c r="I3631"/>
      <c r="J3631"/>
    </row>
    <row r="3632" spans="1:10" x14ac:dyDescent="0.2">
      <c r="A3632" s="473"/>
      <c r="B3632"/>
      <c r="D3632"/>
      <c r="E3632"/>
      <c r="F3632"/>
      <c r="I3632"/>
      <c r="J3632"/>
    </row>
    <row r="3633" spans="1:10" x14ac:dyDescent="0.2">
      <c r="A3633" s="473"/>
      <c r="B3633"/>
      <c r="D3633"/>
      <c r="E3633"/>
      <c r="F3633"/>
      <c r="I3633"/>
      <c r="J3633"/>
    </row>
    <row r="3634" spans="1:10" x14ac:dyDescent="0.2">
      <c r="A3634" s="473"/>
      <c r="B3634"/>
      <c r="D3634"/>
      <c r="E3634"/>
      <c r="F3634"/>
      <c r="I3634"/>
      <c r="J3634"/>
    </row>
    <row r="3635" spans="1:10" x14ac:dyDescent="0.2">
      <c r="A3635" s="473"/>
      <c r="B3635"/>
      <c r="D3635"/>
      <c r="E3635"/>
      <c r="F3635"/>
      <c r="I3635"/>
      <c r="J3635"/>
    </row>
    <row r="3636" spans="1:10" x14ac:dyDescent="0.2">
      <c r="A3636" s="473"/>
      <c r="B3636"/>
      <c r="D3636"/>
      <c r="E3636"/>
      <c r="F3636"/>
      <c r="I3636"/>
      <c r="J3636"/>
    </row>
    <row r="3637" spans="1:10" x14ac:dyDescent="0.2">
      <c r="A3637" s="473"/>
      <c r="B3637"/>
      <c r="D3637"/>
      <c r="E3637"/>
      <c r="F3637"/>
      <c r="I3637"/>
      <c r="J3637"/>
    </row>
    <row r="3638" spans="1:10" x14ac:dyDescent="0.2">
      <c r="A3638" s="473"/>
      <c r="B3638"/>
      <c r="D3638"/>
      <c r="E3638"/>
      <c r="F3638"/>
      <c r="I3638"/>
      <c r="J3638"/>
    </row>
    <row r="3639" spans="1:10" x14ac:dyDescent="0.2">
      <c r="A3639" s="473"/>
      <c r="B3639"/>
      <c r="D3639"/>
      <c r="E3639"/>
      <c r="F3639"/>
      <c r="I3639"/>
      <c r="J3639"/>
    </row>
    <row r="3640" spans="1:10" x14ac:dyDescent="0.2">
      <c r="A3640" s="473"/>
      <c r="B3640"/>
      <c r="D3640"/>
      <c r="E3640"/>
      <c r="F3640"/>
      <c r="I3640"/>
      <c r="J3640"/>
    </row>
    <row r="3641" spans="1:10" x14ac:dyDescent="0.2">
      <c r="A3641" s="473"/>
      <c r="B3641"/>
      <c r="D3641"/>
      <c r="E3641"/>
      <c r="F3641"/>
      <c r="I3641"/>
      <c r="J3641"/>
    </row>
    <row r="3642" spans="1:10" x14ac:dyDescent="0.2">
      <c r="A3642" s="473"/>
      <c r="B3642"/>
      <c r="D3642"/>
      <c r="E3642"/>
      <c r="F3642"/>
      <c r="I3642"/>
      <c r="J3642"/>
    </row>
    <row r="3643" spans="1:10" x14ac:dyDescent="0.2">
      <c r="A3643" s="473"/>
      <c r="B3643"/>
      <c r="D3643"/>
      <c r="E3643"/>
      <c r="F3643"/>
      <c r="I3643"/>
      <c r="J3643"/>
    </row>
    <row r="3644" spans="1:10" x14ac:dyDescent="0.2">
      <c r="A3644" s="473"/>
      <c r="B3644"/>
      <c r="D3644"/>
      <c r="E3644"/>
      <c r="F3644"/>
      <c r="I3644"/>
      <c r="J3644"/>
    </row>
    <row r="3645" spans="1:10" x14ac:dyDescent="0.2">
      <c r="A3645" s="473"/>
      <c r="B3645"/>
      <c r="D3645"/>
      <c r="E3645"/>
      <c r="F3645"/>
      <c r="I3645"/>
      <c r="J3645"/>
    </row>
    <row r="3646" spans="1:10" x14ac:dyDescent="0.2">
      <c r="A3646" s="473"/>
      <c r="B3646"/>
      <c r="D3646"/>
      <c r="E3646"/>
      <c r="F3646"/>
      <c r="I3646"/>
      <c r="J3646"/>
    </row>
    <row r="3647" spans="1:10" x14ac:dyDescent="0.2">
      <c r="A3647" s="473"/>
      <c r="B3647"/>
      <c r="D3647"/>
      <c r="E3647"/>
      <c r="F3647"/>
      <c r="I3647"/>
      <c r="J3647"/>
    </row>
    <row r="3648" spans="1:10" x14ac:dyDescent="0.2">
      <c r="A3648" s="473"/>
      <c r="B3648"/>
      <c r="D3648"/>
      <c r="E3648"/>
      <c r="F3648"/>
      <c r="I3648"/>
      <c r="J3648"/>
    </row>
    <row r="3649" spans="1:10" x14ac:dyDescent="0.2">
      <c r="A3649" s="473"/>
      <c r="B3649"/>
      <c r="D3649"/>
      <c r="E3649"/>
      <c r="F3649"/>
      <c r="I3649"/>
      <c r="J3649"/>
    </row>
    <row r="3650" spans="1:10" x14ac:dyDescent="0.2">
      <c r="A3650" s="473"/>
      <c r="B3650"/>
      <c r="D3650"/>
      <c r="E3650"/>
      <c r="F3650"/>
      <c r="I3650"/>
      <c r="J3650"/>
    </row>
    <row r="3651" spans="1:10" x14ac:dyDescent="0.2">
      <c r="A3651" s="473"/>
      <c r="B3651"/>
      <c r="D3651"/>
      <c r="E3651"/>
      <c r="F3651"/>
      <c r="I3651"/>
      <c r="J3651"/>
    </row>
    <row r="3652" spans="1:10" x14ac:dyDescent="0.2">
      <c r="A3652" s="473"/>
      <c r="B3652"/>
      <c r="D3652"/>
      <c r="E3652"/>
      <c r="F3652"/>
      <c r="I3652"/>
      <c r="J3652"/>
    </row>
    <row r="3653" spans="1:10" x14ac:dyDescent="0.2">
      <c r="A3653" s="473"/>
      <c r="B3653"/>
      <c r="D3653"/>
      <c r="E3653"/>
      <c r="F3653"/>
      <c r="I3653"/>
      <c r="J3653"/>
    </row>
    <row r="3654" spans="1:10" x14ac:dyDescent="0.2">
      <c r="A3654" s="473"/>
      <c r="B3654"/>
      <c r="D3654"/>
      <c r="E3654"/>
      <c r="F3654"/>
      <c r="I3654"/>
      <c r="J3654"/>
    </row>
    <row r="3655" spans="1:10" x14ac:dyDescent="0.2">
      <c r="A3655" s="473"/>
      <c r="B3655"/>
      <c r="D3655"/>
      <c r="E3655"/>
      <c r="F3655"/>
      <c r="I3655"/>
      <c r="J3655"/>
    </row>
    <row r="3656" spans="1:10" x14ac:dyDescent="0.2">
      <c r="A3656" s="473"/>
      <c r="B3656"/>
      <c r="D3656"/>
      <c r="E3656"/>
      <c r="F3656"/>
      <c r="I3656"/>
      <c r="J3656"/>
    </row>
    <row r="3657" spans="1:10" x14ac:dyDescent="0.2">
      <c r="A3657" s="473"/>
      <c r="B3657"/>
      <c r="D3657"/>
      <c r="E3657"/>
      <c r="F3657"/>
      <c r="I3657"/>
      <c r="J3657"/>
    </row>
    <row r="3658" spans="1:10" x14ac:dyDescent="0.2">
      <c r="A3658" s="473"/>
      <c r="B3658"/>
      <c r="D3658"/>
      <c r="E3658"/>
      <c r="F3658"/>
      <c r="I3658"/>
      <c r="J3658"/>
    </row>
    <row r="3659" spans="1:10" x14ac:dyDescent="0.2">
      <c r="A3659" s="473"/>
      <c r="B3659"/>
      <c r="D3659"/>
      <c r="E3659"/>
      <c r="F3659"/>
      <c r="I3659"/>
      <c r="J3659"/>
    </row>
    <row r="3660" spans="1:10" x14ac:dyDescent="0.2">
      <c r="A3660" s="473"/>
      <c r="B3660"/>
      <c r="D3660"/>
      <c r="E3660"/>
      <c r="F3660"/>
      <c r="I3660"/>
      <c r="J3660"/>
    </row>
    <row r="3661" spans="1:10" x14ac:dyDescent="0.2">
      <c r="A3661" s="473"/>
      <c r="B3661"/>
      <c r="D3661"/>
      <c r="E3661"/>
      <c r="F3661"/>
      <c r="I3661"/>
      <c r="J3661"/>
    </row>
    <row r="3662" spans="1:10" x14ac:dyDescent="0.2">
      <c r="A3662" s="473"/>
      <c r="B3662"/>
      <c r="D3662"/>
      <c r="E3662"/>
      <c r="F3662"/>
      <c r="I3662"/>
      <c r="J3662"/>
    </row>
    <row r="3663" spans="1:10" x14ac:dyDescent="0.2">
      <c r="A3663" s="473"/>
      <c r="B3663"/>
      <c r="D3663"/>
      <c r="E3663"/>
      <c r="F3663"/>
      <c r="I3663"/>
      <c r="J3663"/>
    </row>
    <row r="3664" spans="1:10" x14ac:dyDescent="0.2">
      <c r="A3664" s="473"/>
      <c r="B3664"/>
      <c r="D3664"/>
      <c r="E3664"/>
      <c r="F3664"/>
      <c r="I3664"/>
      <c r="J3664"/>
    </row>
    <row r="3665" spans="1:10" x14ac:dyDescent="0.2">
      <c r="A3665" s="473"/>
      <c r="B3665"/>
      <c r="D3665"/>
      <c r="E3665"/>
      <c r="F3665"/>
      <c r="I3665"/>
      <c r="J3665"/>
    </row>
    <row r="3666" spans="1:10" x14ac:dyDescent="0.2">
      <c r="A3666" s="473"/>
      <c r="B3666"/>
      <c r="D3666"/>
      <c r="E3666"/>
      <c r="F3666"/>
      <c r="I3666"/>
      <c r="J3666"/>
    </row>
    <row r="3667" spans="1:10" x14ac:dyDescent="0.2">
      <c r="A3667" s="473"/>
      <c r="B3667"/>
      <c r="D3667"/>
      <c r="E3667"/>
      <c r="F3667"/>
      <c r="I3667"/>
      <c r="J3667"/>
    </row>
    <row r="3668" spans="1:10" x14ac:dyDescent="0.2">
      <c r="A3668" s="473"/>
      <c r="B3668"/>
      <c r="D3668"/>
      <c r="E3668"/>
      <c r="F3668"/>
      <c r="I3668"/>
      <c r="J3668"/>
    </row>
    <row r="3669" spans="1:10" x14ac:dyDescent="0.2">
      <c r="A3669" s="473"/>
      <c r="B3669"/>
      <c r="D3669"/>
      <c r="E3669"/>
      <c r="F3669"/>
      <c r="I3669"/>
      <c r="J3669"/>
    </row>
    <row r="3670" spans="1:10" x14ac:dyDescent="0.2">
      <c r="A3670" s="473"/>
      <c r="B3670"/>
      <c r="D3670"/>
      <c r="E3670"/>
      <c r="F3670"/>
      <c r="I3670"/>
      <c r="J3670"/>
    </row>
    <row r="3671" spans="1:10" x14ac:dyDescent="0.2">
      <c r="A3671" s="473"/>
      <c r="B3671"/>
      <c r="D3671"/>
      <c r="E3671"/>
      <c r="F3671"/>
      <c r="I3671"/>
      <c r="J3671"/>
    </row>
    <row r="3672" spans="1:10" x14ac:dyDescent="0.2">
      <c r="A3672" s="473"/>
      <c r="B3672"/>
      <c r="D3672"/>
      <c r="E3672"/>
      <c r="F3672"/>
      <c r="I3672"/>
      <c r="J3672"/>
    </row>
    <row r="3673" spans="1:10" x14ac:dyDescent="0.2">
      <c r="A3673" s="473"/>
      <c r="B3673"/>
      <c r="D3673"/>
      <c r="E3673"/>
      <c r="F3673"/>
      <c r="I3673"/>
      <c r="J3673"/>
    </row>
    <row r="3674" spans="1:10" x14ac:dyDescent="0.2">
      <c r="A3674" s="473"/>
      <c r="B3674"/>
      <c r="D3674"/>
      <c r="E3674"/>
      <c r="F3674"/>
      <c r="I3674"/>
      <c r="J3674"/>
    </row>
    <row r="3675" spans="1:10" x14ac:dyDescent="0.2">
      <c r="A3675" s="473"/>
      <c r="B3675"/>
      <c r="D3675"/>
      <c r="E3675"/>
      <c r="F3675"/>
      <c r="I3675"/>
      <c r="J3675"/>
    </row>
    <row r="3676" spans="1:10" x14ac:dyDescent="0.2">
      <c r="A3676" s="473"/>
      <c r="B3676"/>
      <c r="D3676"/>
      <c r="E3676"/>
      <c r="F3676"/>
      <c r="I3676"/>
      <c r="J3676"/>
    </row>
    <row r="3677" spans="1:10" x14ac:dyDescent="0.2">
      <c r="A3677" s="473"/>
      <c r="B3677"/>
      <c r="D3677"/>
      <c r="E3677"/>
      <c r="F3677"/>
      <c r="I3677"/>
      <c r="J3677"/>
    </row>
    <row r="3678" spans="1:10" x14ac:dyDescent="0.2">
      <c r="A3678" s="473"/>
      <c r="B3678"/>
      <c r="D3678"/>
      <c r="E3678"/>
      <c r="F3678"/>
      <c r="I3678"/>
      <c r="J3678"/>
    </row>
    <row r="3679" spans="1:10" x14ac:dyDescent="0.2">
      <c r="A3679" s="473"/>
      <c r="B3679"/>
      <c r="D3679"/>
      <c r="E3679"/>
      <c r="F3679"/>
      <c r="I3679"/>
      <c r="J3679"/>
    </row>
    <row r="3680" spans="1:10" x14ac:dyDescent="0.2">
      <c r="A3680" s="473"/>
      <c r="B3680"/>
      <c r="D3680"/>
      <c r="E3680"/>
      <c r="F3680"/>
      <c r="I3680"/>
      <c r="J3680"/>
    </row>
    <row r="3681" spans="1:10" x14ac:dyDescent="0.2">
      <c r="A3681" s="473"/>
      <c r="B3681"/>
      <c r="D3681"/>
      <c r="E3681"/>
      <c r="F3681"/>
      <c r="I3681"/>
      <c r="J3681"/>
    </row>
    <row r="3682" spans="1:10" x14ac:dyDescent="0.2">
      <c r="A3682" s="473"/>
      <c r="B3682"/>
      <c r="D3682"/>
      <c r="E3682"/>
      <c r="F3682"/>
      <c r="I3682"/>
      <c r="J3682"/>
    </row>
    <row r="3683" spans="1:10" x14ac:dyDescent="0.2">
      <c r="A3683" s="473"/>
      <c r="B3683"/>
      <c r="D3683"/>
      <c r="E3683"/>
      <c r="F3683"/>
      <c r="I3683"/>
      <c r="J3683"/>
    </row>
    <row r="3684" spans="1:10" x14ac:dyDescent="0.2">
      <c r="A3684" s="473"/>
      <c r="B3684"/>
      <c r="D3684"/>
      <c r="E3684"/>
      <c r="F3684"/>
      <c r="I3684"/>
      <c r="J3684"/>
    </row>
    <row r="3685" spans="1:10" x14ac:dyDescent="0.2">
      <c r="A3685" s="473"/>
      <c r="B3685"/>
      <c r="D3685"/>
      <c r="E3685"/>
      <c r="F3685"/>
      <c r="I3685"/>
      <c r="J3685"/>
    </row>
    <row r="3686" spans="1:10" x14ac:dyDescent="0.2">
      <c r="A3686" s="473"/>
      <c r="B3686"/>
      <c r="D3686"/>
      <c r="E3686"/>
      <c r="F3686"/>
      <c r="I3686"/>
      <c r="J3686"/>
    </row>
    <row r="3687" spans="1:10" x14ac:dyDescent="0.2">
      <c r="A3687" s="473"/>
      <c r="B3687"/>
      <c r="D3687"/>
      <c r="E3687"/>
      <c r="F3687"/>
      <c r="I3687"/>
      <c r="J3687"/>
    </row>
    <row r="3688" spans="1:10" x14ac:dyDescent="0.2">
      <c r="A3688" s="473"/>
      <c r="B3688"/>
      <c r="D3688"/>
      <c r="E3688"/>
      <c r="F3688"/>
      <c r="I3688"/>
      <c r="J3688"/>
    </row>
    <row r="3689" spans="1:10" x14ac:dyDescent="0.2">
      <c r="A3689" s="473"/>
      <c r="B3689"/>
      <c r="D3689"/>
      <c r="E3689"/>
      <c r="F3689"/>
      <c r="I3689"/>
      <c r="J3689"/>
    </row>
    <row r="3690" spans="1:10" x14ac:dyDescent="0.2">
      <c r="A3690" s="473"/>
      <c r="B3690"/>
      <c r="D3690"/>
      <c r="E3690"/>
      <c r="F3690"/>
      <c r="I3690"/>
      <c r="J3690"/>
    </row>
    <row r="3691" spans="1:10" x14ac:dyDescent="0.2">
      <c r="A3691" s="473"/>
      <c r="B3691"/>
      <c r="D3691"/>
      <c r="E3691"/>
      <c r="F3691"/>
      <c r="I3691"/>
      <c r="J3691"/>
    </row>
    <row r="3692" spans="1:10" x14ac:dyDescent="0.2">
      <c r="A3692" s="473"/>
      <c r="B3692"/>
      <c r="D3692"/>
      <c r="E3692"/>
      <c r="F3692"/>
      <c r="I3692"/>
      <c r="J3692"/>
    </row>
    <row r="3693" spans="1:10" x14ac:dyDescent="0.2">
      <c r="A3693" s="473"/>
      <c r="B3693"/>
      <c r="D3693"/>
      <c r="E3693"/>
      <c r="F3693"/>
      <c r="I3693"/>
      <c r="J3693"/>
    </row>
    <row r="3694" spans="1:10" x14ac:dyDescent="0.2">
      <c r="A3694" s="473"/>
      <c r="B3694"/>
      <c r="D3694"/>
      <c r="E3694"/>
      <c r="F3694"/>
      <c r="I3694"/>
      <c r="J3694"/>
    </row>
    <row r="3695" spans="1:10" x14ac:dyDescent="0.2">
      <c r="A3695" s="473"/>
      <c r="B3695"/>
      <c r="D3695"/>
      <c r="E3695"/>
      <c r="F3695"/>
      <c r="I3695"/>
      <c r="J3695"/>
    </row>
    <row r="3696" spans="1:10" x14ac:dyDescent="0.2">
      <c r="A3696" s="473"/>
      <c r="B3696"/>
      <c r="D3696"/>
      <c r="E3696"/>
      <c r="F3696"/>
      <c r="I3696"/>
      <c r="J3696"/>
    </row>
    <row r="3697" spans="1:10" x14ac:dyDescent="0.2">
      <c r="A3697" s="473"/>
      <c r="B3697"/>
      <c r="D3697"/>
      <c r="E3697"/>
      <c r="F3697"/>
      <c r="I3697"/>
      <c r="J3697"/>
    </row>
    <row r="3698" spans="1:10" x14ac:dyDescent="0.2">
      <c r="A3698" s="473"/>
      <c r="B3698"/>
      <c r="D3698"/>
      <c r="E3698"/>
      <c r="F3698"/>
      <c r="I3698"/>
      <c r="J3698"/>
    </row>
    <row r="3699" spans="1:10" x14ac:dyDescent="0.2">
      <c r="A3699" s="473"/>
      <c r="B3699"/>
      <c r="D3699"/>
      <c r="E3699"/>
      <c r="F3699"/>
      <c r="I3699"/>
      <c r="J3699"/>
    </row>
    <row r="3700" spans="1:10" x14ac:dyDescent="0.2">
      <c r="A3700" s="473"/>
      <c r="B3700"/>
      <c r="D3700"/>
      <c r="E3700"/>
      <c r="F3700"/>
      <c r="I3700"/>
      <c r="J3700"/>
    </row>
    <row r="3701" spans="1:10" x14ac:dyDescent="0.2">
      <c r="A3701" s="473"/>
      <c r="B3701"/>
      <c r="D3701"/>
      <c r="E3701"/>
      <c r="F3701"/>
      <c r="I3701"/>
      <c r="J3701"/>
    </row>
    <row r="3702" spans="1:10" x14ac:dyDescent="0.2">
      <c r="A3702" s="473"/>
      <c r="B3702"/>
      <c r="D3702"/>
      <c r="E3702"/>
      <c r="F3702"/>
      <c r="I3702"/>
      <c r="J3702"/>
    </row>
    <row r="3703" spans="1:10" x14ac:dyDescent="0.2">
      <c r="A3703" s="473"/>
      <c r="B3703"/>
      <c r="D3703"/>
      <c r="E3703"/>
      <c r="F3703"/>
      <c r="I3703"/>
      <c r="J3703"/>
    </row>
    <row r="3704" spans="1:10" x14ac:dyDescent="0.2">
      <c r="A3704" s="473"/>
      <c r="B3704"/>
      <c r="D3704"/>
      <c r="E3704"/>
      <c r="F3704"/>
      <c r="I3704"/>
      <c r="J3704"/>
    </row>
    <row r="3705" spans="1:10" x14ac:dyDescent="0.2">
      <c r="A3705" s="473"/>
      <c r="B3705"/>
      <c r="D3705"/>
      <c r="E3705"/>
      <c r="F3705"/>
      <c r="I3705"/>
      <c r="J3705"/>
    </row>
    <row r="3706" spans="1:10" x14ac:dyDescent="0.2">
      <c r="A3706" s="473"/>
      <c r="B3706"/>
      <c r="D3706"/>
      <c r="E3706"/>
      <c r="F3706"/>
      <c r="I3706"/>
      <c r="J3706"/>
    </row>
    <row r="3707" spans="1:10" x14ac:dyDescent="0.2">
      <c r="A3707" s="473"/>
      <c r="B3707"/>
      <c r="D3707"/>
      <c r="E3707"/>
      <c r="F3707"/>
      <c r="I3707"/>
      <c r="J3707"/>
    </row>
    <row r="3708" spans="1:10" x14ac:dyDescent="0.2">
      <c r="A3708" s="473"/>
      <c r="B3708"/>
      <c r="D3708"/>
      <c r="E3708"/>
      <c r="F3708"/>
      <c r="I3708"/>
      <c r="J3708"/>
    </row>
    <row r="3709" spans="1:10" x14ac:dyDescent="0.2">
      <c r="A3709" s="473"/>
      <c r="B3709"/>
      <c r="D3709"/>
      <c r="E3709"/>
      <c r="F3709"/>
      <c r="I3709"/>
      <c r="J3709"/>
    </row>
    <row r="3710" spans="1:10" x14ac:dyDescent="0.2">
      <c r="A3710" s="473"/>
      <c r="B3710"/>
      <c r="D3710"/>
      <c r="E3710"/>
      <c r="F3710"/>
      <c r="I3710"/>
      <c r="J3710"/>
    </row>
    <row r="3711" spans="1:10" x14ac:dyDescent="0.2">
      <c r="A3711" s="473"/>
      <c r="B3711"/>
      <c r="D3711"/>
      <c r="E3711"/>
      <c r="F3711"/>
      <c r="I3711"/>
      <c r="J3711"/>
    </row>
    <row r="3712" spans="1:10" x14ac:dyDescent="0.2">
      <c r="A3712" s="473"/>
      <c r="B3712"/>
      <c r="D3712"/>
      <c r="E3712"/>
      <c r="F3712"/>
      <c r="I3712"/>
      <c r="J3712"/>
    </row>
    <row r="3713" spans="1:10" x14ac:dyDescent="0.2">
      <c r="A3713" s="473"/>
      <c r="B3713"/>
      <c r="D3713"/>
      <c r="E3713"/>
      <c r="F3713"/>
      <c r="I3713"/>
      <c r="J3713"/>
    </row>
    <row r="3714" spans="1:10" x14ac:dyDescent="0.2">
      <c r="A3714" s="473"/>
      <c r="B3714"/>
      <c r="D3714"/>
      <c r="E3714"/>
      <c r="F3714"/>
      <c r="I3714"/>
      <c r="J3714"/>
    </row>
    <row r="3715" spans="1:10" x14ac:dyDescent="0.2">
      <c r="A3715" s="473"/>
      <c r="B3715"/>
      <c r="D3715"/>
      <c r="E3715"/>
      <c r="F3715"/>
      <c r="I3715"/>
      <c r="J3715"/>
    </row>
    <row r="3716" spans="1:10" x14ac:dyDescent="0.2">
      <c r="A3716" s="473"/>
      <c r="B3716"/>
      <c r="D3716"/>
      <c r="E3716"/>
      <c r="F3716"/>
      <c r="I3716"/>
      <c r="J3716"/>
    </row>
    <row r="3717" spans="1:10" x14ac:dyDescent="0.2">
      <c r="A3717" s="473"/>
      <c r="B3717"/>
      <c r="D3717"/>
      <c r="E3717"/>
      <c r="F3717"/>
      <c r="I3717"/>
      <c r="J3717"/>
    </row>
    <row r="3718" spans="1:10" x14ac:dyDescent="0.2">
      <c r="A3718" s="473"/>
      <c r="B3718"/>
      <c r="D3718"/>
      <c r="E3718"/>
      <c r="F3718"/>
      <c r="I3718"/>
      <c r="J3718"/>
    </row>
    <row r="3719" spans="1:10" x14ac:dyDescent="0.2">
      <c r="A3719" s="473"/>
      <c r="B3719"/>
      <c r="D3719"/>
      <c r="E3719"/>
      <c r="F3719"/>
      <c r="I3719"/>
      <c r="J3719"/>
    </row>
    <row r="3720" spans="1:10" x14ac:dyDescent="0.2">
      <c r="A3720" s="473"/>
      <c r="B3720"/>
      <c r="D3720"/>
      <c r="E3720"/>
      <c r="F3720"/>
      <c r="I3720"/>
      <c r="J3720"/>
    </row>
    <row r="3721" spans="1:10" x14ac:dyDescent="0.2">
      <c r="A3721" s="473"/>
      <c r="B3721"/>
      <c r="D3721"/>
      <c r="E3721"/>
      <c r="F3721"/>
      <c r="I3721"/>
      <c r="J3721"/>
    </row>
    <row r="3722" spans="1:10" x14ac:dyDescent="0.2">
      <c r="A3722" s="473"/>
      <c r="B3722"/>
      <c r="D3722"/>
      <c r="E3722"/>
      <c r="F3722"/>
      <c r="I3722"/>
      <c r="J3722"/>
    </row>
    <row r="3723" spans="1:10" x14ac:dyDescent="0.2">
      <c r="A3723" s="473"/>
      <c r="B3723"/>
      <c r="D3723"/>
      <c r="E3723"/>
      <c r="F3723"/>
      <c r="I3723"/>
      <c r="J3723"/>
    </row>
    <row r="3724" spans="1:10" x14ac:dyDescent="0.2">
      <c r="A3724" s="473"/>
      <c r="B3724"/>
      <c r="D3724"/>
      <c r="E3724"/>
      <c r="F3724"/>
      <c r="I3724"/>
      <c r="J3724"/>
    </row>
    <row r="3725" spans="1:10" x14ac:dyDescent="0.2">
      <c r="A3725" s="473"/>
      <c r="B3725"/>
      <c r="D3725"/>
      <c r="E3725"/>
      <c r="F3725"/>
      <c r="I3725"/>
      <c r="J3725"/>
    </row>
    <row r="3726" spans="1:10" x14ac:dyDescent="0.2">
      <c r="A3726" s="473"/>
      <c r="B3726"/>
      <c r="D3726"/>
      <c r="E3726"/>
      <c r="F3726"/>
      <c r="I3726"/>
      <c r="J3726"/>
    </row>
    <row r="3727" spans="1:10" x14ac:dyDescent="0.2">
      <c r="A3727" s="473"/>
      <c r="B3727"/>
      <c r="D3727"/>
      <c r="E3727"/>
      <c r="F3727"/>
      <c r="I3727"/>
      <c r="J3727"/>
    </row>
    <row r="3728" spans="1:10" x14ac:dyDescent="0.2">
      <c r="A3728" s="473"/>
      <c r="B3728"/>
      <c r="D3728"/>
      <c r="E3728"/>
      <c r="F3728"/>
      <c r="I3728"/>
      <c r="J3728"/>
    </row>
    <row r="3729" spans="1:10" x14ac:dyDescent="0.2">
      <c r="A3729" s="473"/>
      <c r="B3729"/>
      <c r="D3729"/>
      <c r="E3729"/>
      <c r="F3729"/>
      <c r="I3729"/>
      <c r="J3729"/>
    </row>
    <row r="3730" spans="1:10" x14ac:dyDescent="0.2">
      <c r="A3730" s="473"/>
      <c r="B3730"/>
      <c r="D3730"/>
      <c r="E3730"/>
      <c r="F3730"/>
      <c r="I3730"/>
      <c r="J3730"/>
    </row>
    <row r="3731" spans="1:10" x14ac:dyDescent="0.2">
      <c r="A3731" s="473"/>
      <c r="B3731"/>
      <c r="D3731"/>
      <c r="E3731"/>
      <c r="F3731"/>
      <c r="I3731"/>
      <c r="J3731"/>
    </row>
    <row r="3732" spans="1:10" x14ac:dyDescent="0.2">
      <c r="A3732" s="473"/>
      <c r="B3732"/>
      <c r="D3732"/>
      <c r="E3732"/>
      <c r="F3732"/>
      <c r="I3732"/>
      <c r="J3732"/>
    </row>
    <row r="3733" spans="1:10" x14ac:dyDescent="0.2">
      <c r="A3733" s="473"/>
      <c r="B3733"/>
      <c r="D3733"/>
      <c r="E3733"/>
      <c r="F3733"/>
      <c r="I3733"/>
      <c r="J3733"/>
    </row>
    <row r="3734" spans="1:10" x14ac:dyDescent="0.2">
      <c r="A3734" s="473"/>
      <c r="B3734"/>
      <c r="D3734"/>
      <c r="E3734"/>
      <c r="F3734"/>
      <c r="I3734"/>
      <c r="J3734"/>
    </row>
    <row r="3735" spans="1:10" x14ac:dyDescent="0.2">
      <c r="A3735" s="473"/>
      <c r="B3735"/>
      <c r="D3735"/>
      <c r="E3735"/>
      <c r="F3735"/>
      <c r="I3735"/>
      <c r="J3735"/>
    </row>
    <row r="3736" spans="1:10" x14ac:dyDescent="0.2">
      <c r="A3736" s="473"/>
      <c r="B3736"/>
      <c r="D3736"/>
      <c r="E3736"/>
      <c r="F3736"/>
      <c r="I3736"/>
      <c r="J3736"/>
    </row>
    <row r="3737" spans="1:10" x14ac:dyDescent="0.2">
      <c r="A3737" s="473"/>
      <c r="B3737"/>
      <c r="D3737"/>
      <c r="E3737"/>
      <c r="F3737"/>
      <c r="I3737"/>
      <c r="J3737"/>
    </row>
    <row r="3738" spans="1:10" x14ac:dyDescent="0.2">
      <c r="A3738" s="473"/>
      <c r="B3738"/>
      <c r="D3738"/>
      <c r="E3738"/>
      <c r="F3738"/>
      <c r="I3738"/>
      <c r="J3738"/>
    </row>
    <row r="3739" spans="1:10" x14ac:dyDescent="0.2">
      <c r="A3739" s="473"/>
      <c r="B3739"/>
      <c r="D3739"/>
      <c r="E3739"/>
      <c r="F3739"/>
      <c r="I3739"/>
      <c r="J3739"/>
    </row>
    <row r="3740" spans="1:10" x14ac:dyDescent="0.2">
      <c r="A3740" s="473"/>
      <c r="B3740"/>
      <c r="D3740"/>
      <c r="E3740"/>
      <c r="F3740"/>
      <c r="I3740"/>
      <c r="J3740"/>
    </row>
    <row r="3741" spans="1:10" x14ac:dyDescent="0.2">
      <c r="A3741" s="473"/>
      <c r="B3741"/>
      <c r="D3741"/>
      <c r="E3741"/>
      <c r="F3741"/>
      <c r="I3741"/>
      <c r="J3741"/>
    </row>
    <row r="3742" spans="1:10" x14ac:dyDescent="0.2">
      <c r="A3742" s="473"/>
      <c r="B3742"/>
      <c r="D3742"/>
      <c r="E3742"/>
      <c r="F3742"/>
      <c r="I3742"/>
      <c r="J3742"/>
    </row>
    <row r="3743" spans="1:10" x14ac:dyDescent="0.2">
      <c r="A3743" s="473"/>
      <c r="B3743"/>
      <c r="D3743"/>
      <c r="E3743"/>
      <c r="F3743"/>
      <c r="I3743"/>
      <c r="J3743"/>
    </row>
    <row r="3744" spans="1:10" x14ac:dyDescent="0.2">
      <c r="A3744" s="473"/>
      <c r="B3744"/>
      <c r="D3744"/>
      <c r="E3744"/>
      <c r="F3744"/>
      <c r="I3744"/>
      <c r="J3744"/>
    </row>
    <row r="3745" spans="1:10" x14ac:dyDescent="0.2">
      <c r="A3745" s="473"/>
      <c r="B3745"/>
      <c r="D3745"/>
      <c r="E3745"/>
      <c r="F3745"/>
      <c r="I3745"/>
      <c r="J3745"/>
    </row>
    <row r="3746" spans="1:10" x14ac:dyDescent="0.2">
      <c r="A3746" s="473"/>
      <c r="B3746"/>
      <c r="D3746"/>
      <c r="E3746"/>
      <c r="F3746"/>
      <c r="I3746"/>
      <c r="J3746"/>
    </row>
    <row r="3747" spans="1:10" x14ac:dyDescent="0.2">
      <c r="A3747" s="473"/>
      <c r="B3747"/>
      <c r="D3747"/>
      <c r="E3747"/>
      <c r="F3747"/>
      <c r="I3747"/>
      <c r="J3747"/>
    </row>
    <row r="3748" spans="1:10" x14ac:dyDescent="0.2">
      <c r="A3748" s="473"/>
      <c r="B3748"/>
      <c r="D3748"/>
      <c r="E3748"/>
      <c r="F3748"/>
      <c r="I3748"/>
      <c r="J3748"/>
    </row>
    <row r="3749" spans="1:10" x14ac:dyDescent="0.2">
      <c r="A3749" s="473"/>
      <c r="B3749"/>
      <c r="D3749"/>
      <c r="E3749"/>
      <c r="F3749"/>
      <c r="I3749"/>
      <c r="J3749"/>
    </row>
    <row r="3750" spans="1:10" x14ac:dyDescent="0.2">
      <c r="A3750" s="473"/>
      <c r="B3750"/>
      <c r="D3750"/>
      <c r="E3750"/>
      <c r="F3750"/>
      <c r="I3750"/>
      <c r="J3750"/>
    </row>
    <row r="3751" spans="1:10" x14ac:dyDescent="0.2">
      <c r="A3751" s="473"/>
      <c r="B3751"/>
      <c r="D3751"/>
      <c r="E3751"/>
      <c r="F3751"/>
      <c r="I3751"/>
      <c r="J3751"/>
    </row>
    <row r="3752" spans="1:10" x14ac:dyDescent="0.2">
      <c r="A3752" s="473"/>
      <c r="B3752"/>
      <c r="D3752"/>
      <c r="E3752"/>
      <c r="F3752"/>
      <c r="I3752"/>
      <c r="J3752"/>
    </row>
    <row r="3753" spans="1:10" x14ac:dyDescent="0.2">
      <c r="A3753" s="473"/>
      <c r="B3753"/>
      <c r="D3753"/>
      <c r="E3753"/>
      <c r="F3753"/>
      <c r="I3753"/>
      <c r="J3753"/>
    </row>
    <row r="3754" spans="1:10" x14ac:dyDescent="0.2">
      <c r="A3754" s="473"/>
      <c r="B3754"/>
      <c r="D3754"/>
      <c r="E3754"/>
      <c r="F3754"/>
      <c r="I3754"/>
      <c r="J3754"/>
    </row>
    <row r="3755" spans="1:10" x14ac:dyDescent="0.2">
      <c r="A3755" s="473"/>
      <c r="B3755"/>
      <c r="D3755"/>
      <c r="E3755"/>
      <c r="F3755"/>
      <c r="I3755"/>
      <c r="J3755"/>
    </row>
    <row r="3756" spans="1:10" x14ac:dyDescent="0.2">
      <c r="A3756" s="473"/>
      <c r="B3756"/>
      <c r="D3756"/>
      <c r="E3756"/>
      <c r="F3756"/>
      <c r="I3756"/>
      <c r="J3756"/>
    </row>
    <row r="3757" spans="1:10" x14ac:dyDescent="0.2">
      <c r="A3757" s="473"/>
      <c r="B3757"/>
      <c r="D3757"/>
      <c r="E3757"/>
      <c r="F3757"/>
      <c r="I3757"/>
      <c r="J3757"/>
    </row>
    <row r="3758" spans="1:10" x14ac:dyDescent="0.2">
      <c r="A3758" s="473"/>
      <c r="B3758"/>
      <c r="D3758"/>
      <c r="E3758"/>
      <c r="F3758"/>
      <c r="I3758"/>
      <c r="J3758"/>
    </row>
    <row r="3759" spans="1:10" x14ac:dyDescent="0.2">
      <c r="A3759" s="473"/>
      <c r="B3759"/>
      <c r="D3759"/>
      <c r="E3759"/>
      <c r="F3759"/>
      <c r="I3759"/>
      <c r="J3759"/>
    </row>
    <row r="3760" spans="1:10" x14ac:dyDescent="0.2">
      <c r="A3760" s="473"/>
      <c r="B3760"/>
      <c r="D3760"/>
      <c r="E3760"/>
      <c r="F3760"/>
      <c r="I3760"/>
      <c r="J3760"/>
    </row>
    <row r="3761" spans="1:10" x14ac:dyDescent="0.2">
      <c r="A3761" s="473"/>
      <c r="B3761"/>
      <c r="D3761"/>
      <c r="E3761"/>
      <c r="F3761"/>
      <c r="I3761"/>
      <c r="J3761"/>
    </row>
    <row r="3762" spans="1:10" x14ac:dyDescent="0.2">
      <c r="A3762" s="473"/>
      <c r="B3762"/>
      <c r="D3762"/>
      <c r="E3762"/>
      <c r="F3762"/>
      <c r="I3762"/>
      <c r="J3762"/>
    </row>
    <row r="3763" spans="1:10" x14ac:dyDescent="0.2">
      <c r="A3763" s="473"/>
      <c r="B3763"/>
      <c r="D3763"/>
      <c r="E3763"/>
      <c r="F3763"/>
      <c r="I3763"/>
      <c r="J3763"/>
    </row>
    <row r="3764" spans="1:10" x14ac:dyDescent="0.2">
      <c r="A3764" s="473"/>
      <c r="B3764"/>
      <c r="D3764"/>
      <c r="E3764"/>
      <c r="F3764"/>
      <c r="I3764"/>
      <c r="J3764"/>
    </row>
    <row r="3765" spans="1:10" x14ac:dyDescent="0.2">
      <c r="A3765" s="473"/>
      <c r="B3765"/>
      <c r="D3765"/>
      <c r="E3765"/>
      <c r="F3765"/>
      <c r="I3765"/>
      <c r="J3765"/>
    </row>
    <row r="3766" spans="1:10" x14ac:dyDescent="0.2">
      <c r="A3766" s="473"/>
      <c r="B3766"/>
      <c r="D3766"/>
      <c r="E3766"/>
      <c r="F3766"/>
      <c r="I3766"/>
      <c r="J3766"/>
    </row>
    <row r="3767" spans="1:10" x14ac:dyDescent="0.2">
      <c r="A3767" s="473"/>
      <c r="B3767"/>
      <c r="D3767"/>
      <c r="E3767"/>
      <c r="F3767"/>
      <c r="I3767"/>
      <c r="J3767"/>
    </row>
    <row r="3768" spans="1:10" x14ac:dyDescent="0.2">
      <c r="A3768" s="473"/>
      <c r="B3768"/>
      <c r="D3768"/>
      <c r="E3768"/>
      <c r="F3768"/>
      <c r="I3768"/>
      <c r="J3768"/>
    </row>
    <row r="3769" spans="1:10" x14ac:dyDescent="0.2">
      <c r="A3769" s="473"/>
      <c r="B3769"/>
      <c r="D3769"/>
      <c r="E3769"/>
      <c r="F3769"/>
      <c r="I3769"/>
      <c r="J3769"/>
    </row>
    <row r="3770" spans="1:10" x14ac:dyDescent="0.2">
      <c r="A3770" s="473"/>
      <c r="B3770"/>
      <c r="D3770"/>
      <c r="E3770"/>
      <c r="F3770"/>
      <c r="I3770"/>
      <c r="J3770"/>
    </row>
    <row r="3771" spans="1:10" x14ac:dyDescent="0.2">
      <c r="A3771" s="473"/>
      <c r="B3771"/>
      <c r="D3771"/>
      <c r="E3771"/>
      <c r="F3771"/>
      <c r="I3771"/>
      <c r="J3771"/>
    </row>
    <row r="3772" spans="1:10" x14ac:dyDescent="0.2">
      <c r="A3772" s="473"/>
      <c r="B3772"/>
      <c r="D3772"/>
      <c r="E3772"/>
      <c r="F3772"/>
      <c r="I3772"/>
      <c r="J3772"/>
    </row>
    <row r="3773" spans="1:10" x14ac:dyDescent="0.2">
      <c r="A3773" s="473"/>
      <c r="B3773"/>
      <c r="D3773"/>
      <c r="E3773"/>
      <c r="F3773"/>
      <c r="I3773"/>
      <c r="J3773"/>
    </row>
    <row r="3774" spans="1:10" x14ac:dyDescent="0.2">
      <c r="A3774" s="473"/>
      <c r="B3774"/>
      <c r="D3774"/>
      <c r="E3774"/>
      <c r="F3774"/>
      <c r="I3774"/>
      <c r="J3774"/>
    </row>
    <row r="3775" spans="1:10" x14ac:dyDescent="0.2">
      <c r="A3775" s="473"/>
      <c r="B3775"/>
      <c r="D3775"/>
      <c r="E3775"/>
      <c r="F3775"/>
      <c r="I3775"/>
      <c r="J3775"/>
    </row>
    <row r="3776" spans="1:10" x14ac:dyDescent="0.2">
      <c r="A3776" s="473"/>
      <c r="B3776"/>
      <c r="D3776"/>
      <c r="E3776"/>
      <c r="F3776"/>
      <c r="I3776"/>
      <c r="J3776"/>
    </row>
    <row r="3777" spans="1:10" x14ac:dyDescent="0.2">
      <c r="A3777" s="473"/>
      <c r="B3777"/>
      <c r="D3777"/>
      <c r="E3777"/>
      <c r="F3777"/>
      <c r="I3777"/>
      <c r="J3777"/>
    </row>
    <row r="3778" spans="1:10" x14ac:dyDescent="0.2">
      <c r="A3778" s="473"/>
      <c r="B3778"/>
      <c r="D3778"/>
      <c r="E3778"/>
      <c r="F3778"/>
      <c r="I3778"/>
      <c r="J3778"/>
    </row>
    <row r="3779" spans="1:10" x14ac:dyDescent="0.2">
      <c r="A3779" s="473"/>
      <c r="B3779"/>
      <c r="D3779"/>
      <c r="E3779"/>
      <c r="F3779"/>
      <c r="I3779"/>
      <c r="J3779"/>
    </row>
    <row r="3780" spans="1:10" x14ac:dyDescent="0.2">
      <c r="A3780" s="473"/>
      <c r="B3780"/>
      <c r="D3780"/>
      <c r="E3780"/>
      <c r="F3780"/>
      <c r="I3780"/>
      <c r="J3780"/>
    </row>
    <row r="3781" spans="1:10" x14ac:dyDescent="0.2">
      <c r="A3781" s="473"/>
      <c r="B3781"/>
      <c r="D3781"/>
      <c r="E3781"/>
      <c r="F3781"/>
      <c r="I3781"/>
      <c r="J3781"/>
    </row>
    <row r="3782" spans="1:10" x14ac:dyDescent="0.2">
      <c r="A3782" s="473"/>
      <c r="B3782"/>
      <c r="D3782"/>
      <c r="E3782"/>
      <c r="F3782"/>
      <c r="I3782"/>
      <c r="J3782"/>
    </row>
    <row r="3783" spans="1:10" x14ac:dyDescent="0.2">
      <c r="A3783" s="473"/>
      <c r="B3783"/>
      <c r="D3783"/>
      <c r="E3783"/>
      <c r="F3783"/>
      <c r="I3783"/>
      <c r="J3783"/>
    </row>
    <row r="3784" spans="1:10" x14ac:dyDescent="0.2">
      <c r="A3784" s="473"/>
      <c r="B3784"/>
      <c r="D3784"/>
      <c r="E3784"/>
      <c r="F3784"/>
      <c r="I3784"/>
      <c r="J3784"/>
    </row>
    <row r="3785" spans="1:10" x14ac:dyDescent="0.2">
      <c r="A3785" s="473"/>
      <c r="B3785"/>
      <c r="D3785"/>
      <c r="E3785"/>
      <c r="F3785"/>
      <c r="I3785"/>
      <c r="J3785"/>
    </row>
    <row r="3786" spans="1:10" x14ac:dyDescent="0.2">
      <c r="A3786" s="473"/>
      <c r="B3786"/>
      <c r="D3786"/>
      <c r="E3786"/>
      <c r="F3786"/>
      <c r="I3786"/>
      <c r="J3786"/>
    </row>
    <row r="3787" spans="1:10" x14ac:dyDescent="0.2">
      <c r="A3787" s="473"/>
      <c r="B3787"/>
      <c r="D3787"/>
      <c r="E3787"/>
      <c r="F3787"/>
      <c r="I3787"/>
      <c r="J3787"/>
    </row>
    <row r="3788" spans="1:10" x14ac:dyDescent="0.2">
      <c r="A3788" s="473"/>
      <c r="B3788"/>
      <c r="D3788"/>
      <c r="E3788"/>
      <c r="F3788"/>
      <c r="I3788"/>
      <c r="J3788"/>
    </row>
    <row r="3789" spans="1:10" x14ac:dyDescent="0.2">
      <c r="A3789" s="473"/>
      <c r="B3789"/>
      <c r="D3789"/>
      <c r="E3789"/>
      <c r="F3789"/>
      <c r="I3789"/>
      <c r="J3789"/>
    </row>
    <row r="3790" spans="1:10" x14ac:dyDescent="0.2">
      <c r="A3790" s="473"/>
      <c r="B3790"/>
      <c r="D3790"/>
      <c r="E3790"/>
      <c r="F3790"/>
      <c r="I3790"/>
      <c r="J3790"/>
    </row>
    <row r="3791" spans="1:10" x14ac:dyDescent="0.2">
      <c r="A3791" s="473"/>
      <c r="B3791"/>
      <c r="D3791"/>
      <c r="E3791"/>
      <c r="F3791"/>
      <c r="I3791"/>
      <c r="J3791"/>
    </row>
    <row r="3792" spans="1:10" x14ac:dyDescent="0.2">
      <c r="A3792" s="473"/>
      <c r="B3792"/>
      <c r="D3792"/>
      <c r="E3792"/>
      <c r="F3792"/>
      <c r="I3792"/>
      <c r="J3792"/>
    </row>
    <row r="3793" spans="1:10" x14ac:dyDescent="0.2">
      <c r="A3793" s="473"/>
      <c r="B3793"/>
      <c r="D3793"/>
      <c r="E3793"/>
      <c r="F3793"/>
      <c r="I3793"/>
      <c r="J3793"/>
    </row>
    <row r="3794" spans="1:10" x14ac:dyDescent="0.2">
      <c r="A3794" s="473"/>
      <c r="B3794"/>
      <c r="D3794"/>
      <c r="E3794"/>
      <c r="F3794"/>
      <c r="I3794"/>
      <c r="J3794"/>
    </row>
    <row r="3795" spans="1:10" x14ac:dyDescent="0.2">
      <c r="A3795" s="473"/>
      <c r="B3795"/>
      <c r="D3795"/>
      <c r="E3795"/>
      <c r="F3795"/>
      <c r="I3795"/>
      <c r="J3795"/>
    </row>
    <row r="3796" spans="1:10" x14ac:dyDescent="0.2">
      <c r="A3796" s="473"/>
      <c r="B3796"/>
      <c r="D3796"/>
      <c r="E3796"/>
      <c r="F3796"/>
      <c r="I3796"/>
      <c r="J3796"/>
    </row>
    <row r="3797" spans="1:10" x14ac:dyDescent="0.2">
      <c r="A3797" s="473"/>
      <c r="B3797"/>
      <c r="D3797"/>
      <c r="E3797"/>
      <c r="F3797"/>
      <c r="I3797"/>
      <c r="J3797"/>
    </row>
    <row r="3798" spans="1:10" x14ac:dyDescent="0.2">
      <c r="A3798" s="473"/>
      <c r="B3798"/>
      <c r="D3798"/>
      <c r="E3798"/>
      <c r="F3798"/>
      <c r="I3798"/>
      <c r="J3798"/>
    </row>
    <row r="3799" spans="1:10" x14ac:dyDescent="0.2">
      <c r="A3799" s="473"/>
      <c r="B3799"/>
      <c r="D3799"/>
      <c r="E3799"/>
      <c r="F3799"/>
      <c r="I3799"/>
      <c r="J3799"/>
    </row>
    <row r="3800" spans="1:10" x14ac:dyDescent="0.2">
      <c r="A3800" s="473"/>
      <c r="B3800"/>
      <c r="D3800"/>
      <c r="E3800"/>
      <c r="F3800"/>
      <c r="I3800"/>
      <c r="J3800"/>
    </row>
    <row r="3801" spans="1:10" x14ac:dyDescent="0.2">
      <c r="A3801" s="473"/>
      <c r="B3801"/>
      <c r="D3801"/>
      <c r="E3801"/>
      <c r="F3801"/>
      <c r="I3801"/>
      <c r="J3801"/>
    </row>
    <row r="3802" spans="1:10" x14ac:dyDescent="0.2">
      <c r="A3802" s="473"/>
      <c r="B3802"/>
      <c r="D3802"/>
      <c r="E3802"/>
      <c r="F3802"/>
      <c r="I3802"/>
      <c r="J3802"/>
    </row>
    <row r="3803" spans="1:10" x14ac:dyDescent="0.2">
      <c r="A3803" s="473"/>
      <c r="B3803"/>
      <c r="D3803"/>
      <c r="E3803"/>
      <c r="F3803"/>
      <c r="I3803"/>
      <c r="J3803"/>
    </row>
    <row r="3804" spans="1:10" x14ac:dyDescent="0.2">
      <c r="A3804" s="473"/>
      <c r="B3804"/>
      <c r="D3804"/>
      <c r="E3804"/>
      <c r="F3804"/>
      <c r="I3804"/>
      <c r="J3804"/>
    </row>
    <row r="3805" spans="1:10" x14ac:dyDescent="0.2">
      <c r="A3805" s="473"/>
      <c r="B3805"/>
      <c r="D3805"/>
      <c r="E3805"/>
      <c r="F3805"/>
      <c r="I3805"/>
      <c r="J3805"/>
    </row>
    <row r="3806" spans="1:10" x14ac:dyDescent="0.2">
      <c r="A3806" s="473"/>
      <c r="B3806"/>
      <c r="D3806"/>
      <c r="E3806"/>
      <c r="F3806"/>
      <c r="I3806"/>
      <c r="J3806"/>
    </row>
    <row r="3807" spans="1:10" x14ac:dyDescent="0.2">
      <c r="A3807" s="473"/>
      <c r="B3807"/>
      <c r="D3807"/>
      <c r="E3807"/>
      <c r="F3807"/>
      <c r="I3807"/>
      <c r="J3807"/>
    </row>
    <row r="3808" spans="1:10" x14ac:dyDescent="0.2">
      <c r="A3808" s="473"/>
      <c r="B3808"/>
      <c r="D3808"/>
      <c r="E3808"/>
      <c r="F3808"/>
      <c r="I3808"/>
      <c r="J3808"/>
    </row>
    <row r="3809" spans="1:10" x14ac:dyDescent="0.2">
      <c r="A3809" s="473"/>
      <c r="B3809"/>
      <c r="D3809"/>
      <c r="E3809"/>
      <c r="F3809"/>
      <c r="I3809"/>
      <c r="J3809"/>
    </row>
    <row r="3810" spans="1:10" x14ac:dyDescent="0.2">
      <c r="A3810" s="473"/>
      <c r="B3810"/>
      <c r="D3810"/>
      <c r="E3810"/>
      <c r="F3810"/>
      <c r="I3810"/>
      <c r="J3810"/>
    </row>
    <row r="3811" spans="1:10" x14ac:dyDescent="0.2">
      <c r="A3811" s="473"/>
      <c r="B3811"/>
      <c r="D3811"/>
      <c r="E3811"/>
      <c r="F3811"/>
      <c r="I3811"/>
      <c r="J3811"/>
    </row>
    <row r="3812" spans="1:10" x14ac:dyDescent="0.2">
      <c r="A3812" s="473"/>
      <c r="B3812"/>
      <c r="D3812"/>
      <c r="E3812"/>
      <c r="F3812"/>
      <c r="I3812"/>
      <c r="J3812"/>
    </row>
    <row r="3813" spans="1:10" x14ac:dyDescent="0.2">
      <c r="A3813" s="473"/>
      <c r="B3813"/>
      <c r="D3813"/>
      <c r="E3813"/>
      <c r="F3813"/>
      <c r="I3813"/>
      <c r="J3813"/>
    </row>
    <row r="3814" spans="1:10" x14ac:dyDescent="0.2">
      <c r="A3814" s="473"/>
      <c r="B3814"/>
      <c r="D3814"/>
      <c r="E3814"/>
      <c r="F3814"/>
      <c r="I3814"/>
      <c r="J3814"/>
    </row>
    <row r="3815" spans="1:10" x14ac:dyDescent="0.2">
      <c r="A3815" s="473"/>
      <c r="B3815"/>
      <c r="D3815"/>
      <c r="E3815"/>
      <c r="F3815"/>
      <c r="I3815"/>
      <c r="J3815"/>
    </row>
    <row r="3816" spans="1:10" x14ac:dyDescent="0.2">
      <c r="A3816" s="473"/>
      <c r="B3816"/>
      <c r="D3816"/>
      <c r="E3816"/>
      <c r="F3816"/>
      <c r="I3816"/>
      <c r="J3816"/>
    </row>
    <row r="3817" spans="1:10" x14ac:dyDescent="0.2">
      <c r="A3817" s="473"/>
      <c r="B3817"/>
      <c r="D3817"/>
      <c r="E3817"/>
      <c r="F3817"/>
      <c r="I3817"/>
      <c r="J3817"/>
    </row>
    <row r="3818" spans="1:10" x14ac:dyDescent="0.2">
      <c r="A3818" s="473"/>
      <c r="B3818"/>
      <c r="D3818"/>
      <c r="E3818"/>
      <c r="F3818"/>
      <c r="I3818"/>
      <c r="J3818"/>
    </row>
    <row r="3819" spans="1:10" x14ac:dyDescent="0.2">
      <c r="A3819" s="473"/>
      <c r="B3819"/>
      <c r="D3819"/>
      <c r="E3819"/>
      <c r="F3819"/>
      <c r="I3819"/>
      <c r="J3819"/>
    </row>
    <row r="3820" spans="1:10" x14ac:dyDescent="0.2">
      <c r="A3820" s="473"/>
      <c r="B3820"/>
      <c r="D3820"/>
      <c r="E3820"/>
      <c r="F3820"/>
      <c r="I3820"/>
      <c r="J3820"/>
    </row>
    <row r="3821" spans="1:10" x14ac:dyDescent="0.2">
      <c r="A3821" s="473"/>
      <c r="B3821"/>
      <c r="D3821"/>
      <c r="E3821"/>
      <c r="F3821"/>
      <c r="I3821"/>
      <c r="J3821"/>
    </row>
    <row r="3822" spans="1:10" x14ac:dyDescent="0.2">
      <c r="A3822" s="473"/>
      <c r="B3822"/>
      <c r="D3822"/>
      <c r="E3822"/>
      <c r="F3822"/>
      <c r="I3822"/>
      <c r="J3822"/>
    </row>
    <row r="3823" spans="1:10" x14ac:dyDescent="0.2">
      <c r="A3823" s="473"/>
      <c r="B3823"/>
      <c r="D3823"/>
      <c r="E3823"/>
      <c r="F3823"/>
      <c r="I3823"/>
      <c r="J3823"/>
    </row>
    <row r="3824" spans="1:10" x14ac:dyDescent="0.2">
      <c r="A3824" s="473"/>
      <c r="B3824"/>
      <c r="D3824"/>
      <c r="E3824"/>
      <c r="F3824"/>
      <c r="I3824"/>
      <c r="J3824"/>
    </row>
    <row r="3825" spans="1:10" x14ac:dyDescent="0.2">
      <c r="A3825" s="473"/>
      <c r="B3825"/>
      <c r="D3825"/>
      <c r="E3825"/>
      <c r="F3825"/>
      <c r="I3825"/>
      <c r="J3825"/>
    </row>
    <row r="3826" spans="1:10" x14ac:dyDescent="0.2">
      <c r="A3826" s="473"/>
      <c r="B3826"/>
      <c r="D3826"/>
      <c r="E3826"/>
      <c r="F3826"/>
      <c r="I3826"/>
      <c r="J3826"/>
    </row>
    <row r="3827" spans="1:10" x14ac:dyDescent="0.2">
      <c r="A3827" s="473"/>
      <c r="B3827"/>
      <c r="D3827"/>
      <c r="E3827"/>
      <c r="F3827"/>
      <c r="I3827"/>
      <c r="J3827"/>
    </row>
    <row r="3828" spans="1:10" x14ac:dyDescent="0.2">
      <c r="A3828" s="473"/>
      <c r="B3828"/>
      <c r="D3828"/>
      <c r="E3828"/>
      <c r="F3828"/>
      <c r="I3828"/>
      <c r="J3828"/>
    </row>
    <row r="3829" spans="1:10" x14ac:dyDescent="0.2">
      <c r="A3829" s="473"/>
      <c r="B3829"/>
      <c r="D3829"/>
      <c r="E3829"/>
      <c r="F3829"/>
      <c r="I3829"/>
      <c r="J3829"/>
    </row>
    <row r="3830" spans="1:10" x14ac:dyDescent="0.2">
      <c r="A3830" s="473"/>
      <c r="B3830"/>
      <c r="D3830"/>
      <c r="E3830"/>
      <c r="F3830"/>
      <c r="I3830"/>
      <c r="J3830"/>
    </row>
    <row r="3831" spans="1:10" x14ac:dyDescent="0.2">
      <c r="A3831" s="473"/>
      <c r="B3831"/>
      <c r="D3831"/>
      <c r="E3831"/>
      <c r="F3831"/>
      <c r="I3831"/>
      <c r="J3831"/>
    </row>
    <row r="3832" spans="1:10" x14ac:dyDescent="0.2">
      <c r="A3832" s="473"/>
      <c r="B3832"/>
      <c r="D3832"/>
      <c r="E3832"/>
      <c r="F3832"/>
      <c r="I3832"/>
      <c r="J3832"/>
    </row>
    <row r="3833" spans="1:10" x14ac:dyDescent="0.2">
      <c r="A3833" s="473"/>
      <c r="B3833"/>
      <c r="D3833"/>
      <c r="E3833"/>
      <c r="F3833"/>
      <c r="I3833"/>
      <c r="J3833"/>
    </row>
    <row r="3834" spans="1:10" x14ac:dyDescent="0.2">
      <c r="A3834" s="473"/>
      <c r="B3834"/>
      <c r="D3834"/>
      <c r="E3834"/>
      <c r="F3834"/>
      <c r="I3834"/>
      <c r="J3834"/>
    </row>
    <row r="3835" spans="1:10" x14ac:dyDescent="0.2">
      <c r="A3835" s="473"/>
      <c r="B3835"/>
      <c r="D3835"/>
      <c r="E3835"/>
      <c r="F3835"/>
      <c r="I3835"/>
      <c r="J3835"/>
    </row>
    <row r="3836" spans="1:10" x14ac:dyDescent="0.2">
      <c r="A3836" s="473"/>
      <c r="B3836"/>
      <c r="D3836"/>
      <c r="E3836"/>
      <c r="F3836"/>
      <c r="I3836"/>
      <c r="J3836"/>
    </row>
    <row r="3837" spans="1:10" x14ac:dyDescent="0.2">
      <c r="A3837" s="473"/>
      <c r="B3837"/>
      <c r="D3837"/>
      <c r="E3837"/>
      <c r="F3837"/>
      <c r="I3837"/>
      <c r="J3837"/>
    </row>
    <row r="3838" spans="1:10" x14ac:dyDescent="0.2">
      <c r="A3838" s="473"/>
      <c r="B3838"/>
      <c r="D3838"/>
      <c r="E3838"/>
      <c r="F3838"/>
      <c r="I3838"/>
      <c r="J3838"/>
    </row>
    <row r="3839" spans="1:10" x14ac:dyDescent="0.2">
      <c r="A3839" s="473"/>
      <c r="B3839"/>
      <c r="D3839"/>
      <c r="E3839"/>
      <c r="F3839"/>
      <c r="I3839"/>
      <c r="J3839"/>
    </row>
    <row r="3840" spans="1:10" x14ac:dyDescent="0.2">
      <c r="A3840" s="473"/>
      <c r="B3840"/>
      <c r="D3840"/>
      <c r="E3840"/>
      <c r="F3840"/>
      <c r="I3840"/>
      <c r="J3840"/>
    </row>
    <row r="3841" spans="1:10" x14ac:dyDescent="0.2">
      <c r="A3841" s="473"/>
      <c r="B3841"/>
      <c r="D3841"/>
      <c r="E3841"/>
      <c r="F3841"/>
      <c r="I3841"/>
      <c r="J3841"/>
    </row>
    <row r="3842" spans="1:10" x14ac:dyDescent="0.2">
      <c r="A3842" s="473"/>
      <c r="B3842"/>
      <c r="D3842"/>
      <c r="E3842"/>
      <c r="F3842"/>
      <c r="I3842"/>
      <c r="J3842"/>
    </row>
    <row r="3843" spans="1:10" x14ac:dyDescent="0.2">
      <c r="A3843" s="473"/>
      <c r="B3843"/>
      <c r="D3843"/>
      <c r="E3843"/>
      <c r="F3843"/>
      <c r="I3843"/>
      <c r="J3843"/>
    </row>
    <row r="3844" spans="1:10" x14ac:dyDescent="0.2">
      <c r="A3844" s="473"/>
      <c r="B3844"/>
      <c r="D3844"/>
      <c r="E3844"/>
      <c r="F3844"/>
      <c r="I3844"/>
      <c r="J3844"/>
    </row>
    <row r="3845" spans="1:10" x14ac:dyDescent="0.2">
      <c r="A3845" s="473"/>
      <c r="B3845"/>
      <c r="D3845"/>
      <c r="E3845"/>
      <c r="F3845"/>
      <c r="I3845"/>
      <c r="J3845"/>
    </row>
    <row r="3846" spans="1:10" x14ac:dyDescent="0.2">
      <c r="A3846" s="473"/>
      <c r="B3846"/>
      <c r="D3846"/>
      <c r="E3846"/>
      <c r="F3846"/>
      <c r="I3846"/>
      <c r="J3846"/>
    </row>
    <row r="3847" spans="1:10" x14ac:dyDescent="0.2">
      <c r="A3847" s="473"/>
      <c r="B3847"/>
      <c r="D3847"/>
      <c r="E3847"/>
      <c r="F3847"/>
      <c r="I3847"/>
      <c r="J3847"/>
    </row>
    <row r="3848" spans="1:10" x14ac:dyDescent="0.2">
      <c r="A3848" s="473"/>
      <c r="B3848"/>
      <c r="D3848"/>
      <c r="E3848"/>
      <c r="F3848"/>
      <c r="I3848"/>
      <c r="J3848"/>
    </row>
    <row r="3849" spans="1:10" x14ac:dyDescent="0.2">
      <c r="A3849" s="473"/>
      <c r="B3849"/>
      <c r="D3849"/>
      <c r="E3849"/>
      <c r="F3849"/>
      <c r="I3849"/>
      <c r="J3849"/>
    </row>
    <row r="3850" spans="1:10" x14ac:dyDescent="0.2">
      <c r="A3850" s="473"/>
      <c r="B3850"/>
      <c r="D3850"/>
      <c r="E3850"/>
      <c r="F3850"/>
      <c r="I3850"/>
      <c r="J3850"/>
    </row>
    <row r="3851" spans="1:10" x14ac:dyDescent="0.2">
      <c r="A3851" s="473"/>
      <c r="B3851"/>
      <c r="D3851"/>
      <c r="E3851"/>
      <c r="F3851"/>
      <c r="I3851"/>
      <c r="J3851"/>
    </row>
    <row r="3852" spans="1:10" x14ac:dyDescent="0.2">
      <c r="A3852" s="473"/>
      <c r="B3852"/>
      <c r="D3852"/>
      <c r="E3852"/>
      <c r="F3852"/>
      <c r="I3852"/>
      <c r="J3852"/>
    </row>
    <row r="3853" spans="1:10" x14ac:dyDescent="0.2">
      <c r="A3853" s="473"/>
      <c r="B3853"/>
      <c r="D3853"/>
      <c r="E3853"/>
      <c r="F3853"/>
      <c r="I3853"/>
      <c r="J3853"/>
    </row>
    <row r="3854" spans="1:10" x14ac:dyDescent="0.2">
      <c r="A3854" s="473"/>
      <c r="B3854"/>
      <c r="D3854"/>
      <c r="E3854"/>
      <c r="F3854"/>
      <c r="I3854"/>
      <c r="J3854"/>
    </row>
    <row r="3855" spans="1:10" x14ac:dyDescent="0.2">
      <c r="A3855" s="473"/>
      <c r="B3855"/>
      <c r="D3855"/>
      <c r="E3855"/>
      <c r="F3855"/>
      <c r="I3855"/>
      <c r="J3855"/>
    </row>
    <row r="3856" spans="1:10" x14ac:dyDescent="0.2">
      <c r="A3856" s="473"/>
      <c r="B3856"/>
      <c r="D3856"/>
      <c r="E3856"/>
      <c r="F3856"/>
      <c r="I3856"/>
      <c r="J3856"/>
    </row>
    <row r="3857" spans="1:10" x14ac:dyDescent="0.2">
      <c r="A3857" s="473"/>
      <c r="B3857"/>
      <c r="D3857"/>
      <c r="E3857"/>
      <c r="F3857"/>
      <c r="I3857"/>
      <c r="J3857"/>
    </row>
    <row r="3858" spans="1:10" x14ac:dyDescent="0.2">
      <c r="A3858" s="473"/>
      <c r="B3858"/>
      <c r="D3858"/>
      <c r="E3858"/>
      <c r="F3858"/>
      <c r="I3858"/>
      <c r="J3858"/>
    </row>
    <row r="3859" spans="1:10" x14ac:dyDescent="0.2">
      <c r="A3859" s="473"/>
      <c r="B3859"/>
      <c r="D3859"/>
      <c r="E3859"/>
      <c r="F3859"/>
      <c r="I3859"/>
      <c r="J3859"/>
    </row>
    <row r="3860" spans="1:10" x14ac:dyDescent="0.2">
      <c r="A3860" s="473"/>
      <c r="B3860"/>
      <c r="D3860"/>
      <c r="E3860"/>
      <c r="F3860"/>
      <c r="I3860"/>
      <c r="J3860"/>
    </row>
    <row r="3861" spans="1:10" x14ac:dyDescent="0.2">
      <c r="A3861" s="473"/>
      <c r="B3861"/>
      <c r="D3861"/>
      <c r="E3861"/>
      <c r="F3861"/>
      <c r="I3861"/>
      <c r="J3861"/>
    </row>
    <row r="3862" spans="1:10" x14ac:dyDescent="0.2">
      <c r="A3862" s="473"/>
      <c r="B3862"/>
      <c r="D3862"/>
      <c r="E3862"/>
      <c r="F3862"/>
      <c r="I3862"/>
      <c r="J3862"/>
    </row>
    <row r="3863" spans="1:10" x14ac:dyDescent="0.2">
      <c r="A3863" s="473"/>
      <c r="B3863"/>
      <c r="D3863"/>
      <c r="E3863"/>
      <c r="F3863"/>
      <c r="I3863"/>
      <c r="J3863"/>
    </row>
    <row r="3864" spans="1:10" x14ac:dyDescent="0.2">
      <c r="A3864" s="473"/>
      <c r="B3864"/>
      <c r="D3864"/>
      <c r="E3864"/>
      <c r="F3864"/>
      <c r="I3864"/>
      <c r="J3864"/>
    </row>
    <row r="3865" spans="1:10" x14ac:dyDescent="0.2">
      <c r="A3865" s="473"/>
      <c r="B3865"/>
      <c r="D3865"/>
      <c r="E3865"/>
      <c r="F3865"/>
      <c r="I3865"/>
      <c r="J3865"/>
    </row>
    <row r="3866" spans="1:10" x14ac:dyDescent="0.2">
      <c r="A3866" s="473"/>
      <c r="B3866"/>
      <c r="D3866"/>
      <c r="E3866"/>
      <c r="F3866"/>
      <c r="I3866"/>
      <c r="J3866"/>
    </row>
    <row r="3867" spans="1:10" x14ac:dyDescent="0.2">
      <c r="A3867" s="473"/>
      <c r="B3867"/>
      <c r="D3867"/>
      <c r="E3867"/>
      <c r="F3867"/>
      <c r="I3867"/>
      <c r="J3867"/>
    </row>
    <row r="3868" spans="1:10" x14ac:dyDescent="0.2">
      <c r="A3868" s="473"/>
      <c r="B3868"/>
      <c r="D3868"/>
      <c r="E3868"/>
      <c r="F3868"/>
      <c r="I3868"/>
      <c r="J3868"/>
    </row>
    <row r="3869" spans="1:10" x14ac:dyDescent="0.2">
      <c r="A3869" s="473"/>
      <c r="B3869"/>
      <c r="D3869"/>
      <c r="E3869"/>
      <c r="F3869"/>
      <c r="I3869"/>
      <c r="J3869"/>
    </row>
    <row r="3870" spans="1:10" x14ac:dyDescent="0.2">
      <c r="A3870" s="473"/>
      <c r="B3870"/>
      <c r="D3870"/>
      <c r="E3870"/>
      <c r="F3870"/>
      <c r="I3870"/>
      <c r="J3870"/>
    </row>
    <row r="3871" spans="1:10" x14ac:dyDescent="0.2">
      <c r="A3871" s="473"/>
      <c r="B3871"/>
      <c r="D3871"/>
      <c r="E3871"/>
      <c r="F3871"/>
      <c r="I3871"/>
      <c r="J3871"/>
    </row>
    <row r="3872" spans="1:10" x14ac:dyDescent="0.2">
      <c r="A3872" s="473"/>
      <c r="B3872"/>
      <c r="D3872"/>
      <c r="E3872"/>
      <c r="F3872"/>
      <c r="I3872"/>
      <c r="J3872"/>
    </row>
    <row r="3873" spans="1:10" x14ac:dyDescent="0.2">
      <c r="A3873" s="473"/>
      <c r="B3873"/>
      <c r="D3873"/>
      <c r="E3873"/>
      <c r="F3873"/>
      <c r="I3873"/>
      <c r="J3873"/>
    </row>
    <row r="3874" spans="1:10" x14ac:dyDescent="0.2">
      <c r="A3874" s="473"/>
      <c r="B3874"/>
      <c r="D3874"/>
      <c r="E3874"/>
      <c r="F3874"/>
      <c r="I3874"/>
      <c r="J3874"/>
    </row>
    <row r="3875" spans="1:10" x14ac:dyDescent="0.2">
      <c r="A3875" s="473"/>
      <c r="B3875"/>
      <c r="D3875"/>
      <c r="E3875"/>
      <c r="F3875"/>
      <c r="I3875"/>
      <c r="J3875"/>
    </row>
    <row r="3876" spans="1:10" x14ac:dyDescent="0.2">
      <c r="A3876" s="473"/>
      <c r="B3876"/>
      <c r="D3876"/>
      <c r="E3876"/>
      <c r="F3876"/>
      <c r="I3876"/>
      <c r="J3876"/>
    </row>
    <row r="3877" spans="1:10" x14ac:dyDescent="0.2">
      <c r="A3877" s="473"/>
      <c r="B3877"/>
      <c r="D3877"/>
      <c r="E3877"/>
      <c r="F3877"/>
      <c r="I3877"/>
      <c r="J3877"/>
    </row>
    <row r="3878" spans="1:10" x14ac:dyDescent="0.2">
      <c r="A3878" s="473"/>
      <c r="B3878"/>
      <c r="D3878"/>
      <c r="E3878"/>
      <c r="F3878"/>
      <c r="I3878"/>
      <c r="J3878"/>
    </row>
    <row r="3879" spans="1:10" x14ac:dyDescent="0.2">
      <c r="A3879" s="473"/>
      <c r="B3879"/>
      <c r="D3879"/>
      <c r="E3879"/>
      <c r="F3879"/>
      <c r="I3879"/>
      <c r="J3879"/>
    </row>
    <row r="3880" spans="1:10" x14ac:dyDescent="0.2">
      <c r="A3880" s="473"/>
      <c r="B3880"/>
      <c r="D3880"/>
      <c r="E3880"/>
      <c r="F3880"/>
      <c r="I3880"/>
      <c r="J3880"/>
    </row>
    <row r="3881" spans="1:10" x14ac:dyDescent="0.2">
      <c r="A3881" s="473"/>
      <c r="B3881"/>
      <c r="D3881"/>
      <c r="E3881"/>
      <c r="F3881"/>
      <c r="I3881"/>
      <c r="J3881"/>
    </row>
    <row r="3882" spans="1:10" x14ac:dyDescent="0.2">
      <c r="A3882" s="473"/>
      <c r="B3882"/>
      <c r="D3882"/>
      <c r="E3882"/>
      <c r="F3882"/>
      <c r="I3882"/>
      <c r="J3882"/>
    </row>
    <row r="3883" spans="1:10" x14ac:dyDescent="0.2">
      <c r="A3883" s="473"/>
      <c r="B3883"/>
      <c r="D3883"/>
      <c r="E3883"/>
      <c r="F3883"/>
      <c r="I3883"/>
      <c r="J3883"/>
    </row>
    <row r="3884" spans="1:10" x14ac:dyDescent="0.2">
      <c r="A3884" s="473"/>
      <c r="B3884"/>
      <c r="D3884"/>
      <c r="E3884"/>
      <c r="F3884"/>
      <c r="I3884"/>
      <c r="J3884"/>
    </row>
    <row r="3885" spans="1:10" x14ac:dyDescent="0.2">
      <c r="A3885" s="473"/>
      <c r="B3885"/>
      <c r="D3885"/>
      <c r="E3885"/>
      <c r="F3885"/>
      <c r="I3885"/>
      <c r="J3885"/>
    </row>
    <row r="3886" spans="1:10" x14ac:dyDescent="0.2">
      <c r="A3886" s="473"/>
      <c r="B3886"/>
      <c r="D3886"/>
      <c r="E3886"/>
      <c r="F3886"/>
      <c r="I3886"/>
      <c r="J3886"/>
    </row>
    <row r="3887" spans="1:10" x14ac:dyDescent="0.2">
      <c r="A3887" s="473"/>
      <c r="B3887"/>
      <c r="D3887"/>
      <c r="E3887"/>
      <c r="F3887"/>
      <c r="I3887"/>
      <c r="J3887"/>
    </row>
    <row r="3888" spans="1:10" x14ac:dyDescent="0.2">
      <c r="A3888" s="473"/>
      <c r="B3888"/>
      <c r="D3888"/>
      <c r="E3888"/>
      <c r="F3888"/>
      <c r="I3888"/>
      <c r="J3888"/>
    </row>
    <row r="3889" spans="1:10" x14ac:dyDescent="0.2">
      <c r="A3889" s="473"/>
      <c r="B3889"/>
      <c r="D3889"/>
      <c r="E3889"/>
      <c r="F3889"/>
      <c r="I3889"/>
      <c r="J3889"/>
    </row>
    <row r="3890" spans="1:10" x14ac:dyDescent="0.2">
      <c r="A3890" s="473"/>
      <c r="B3890"/>
      <c r="D3890"/>
      <c r="E3890"/>
      <c r="F3890"/>
      <c r="I3890"/>
      <c r="J3890"/>
    </row>
    <row r="3891" spans="1:10" x14ac:dyDescent="0.2">
      <c r="A3891" s="473"/>
      <c r="B3891"/>
      <c r="D3891"/>
      <c r="E3891"/>
      <c r="F3891"/>
      <c r="I3891"/>
      <c r="J3891"/>
    </row>
    <row r="3892" spans="1:10" x14ac:dyDescent="0.2">
      <c r="A3892" s="473"/>
      <c r="B3892"/>
      <c r="D3892"/>
      <c r="E3892"/>
      <c r="F3892"/>
      <c r="I3892"/>
      <c r="J3892"/>
    </row>
    <row r="3893" spans="1:10" x14ac:dyDescent="0.2">
      <c r="A3893" s="473"/>
      <c r="B3893"/>
      <c r="D3893"/>
      <c r="E3893"/>
      <c r="F3893"/>
      <c r="I3893"/>
      <c r="J3893"/>
    </row>
    <row r="3894" spans="1:10" x14ac:dyDescent="0.2">
      <c r="A3894" s="473"/>
      <c r="B3894"/>
      <c r="D3894"/>
      <c r="E3894"/>
      <c r="F3894"/>
      <c r="I3894"/>
      <c r="J3894"/>
    </row>
    <row r="3895" spans="1:10" x14ac:dyDescent="0.2">
      <c r="A3895" s="473"/>
      <c r="B3895"/>
      <c r="D3895"/>
      <c r="E3895"/>
      <c r="F3895"/>
      <c r="I3895"/>
      <c r="J3895"/>
    </row>
    <row r="3896" spans="1:10" x14ac:dyDescent="0.2">
      <c r="A3896" s="473"/>
      <c r="B3896"/>
      <c r="D3896"/>
      <c r="E3896"/>
      <c r="F3896"/>
      <c r="I3896"/>
      <c r="J3896"/>
    </row>
    <row r="3897" spans="1:10" x14ac:dyDescent="0.2">
      <c r="A3897" s="473"/>
      <c r="B3897"/>
      <c r="D3897"/>
      <c r="E3897"/>
      <c r="F3897"/>
      <c r="I3897"/>
      <c r="J3897"/>
    </row>
    <row r="3898" spans="1:10" x14ac:dyDescent="0.2">
      <c r="A3898" s="473"/>
      <c r="B3898"/>
      <c r="D3898"/>
      <c r="E3898"/>
      <c r="F3898"/>
      <c r="I3898"/>
      <c r="J3898"/>
    </row>
    <row r="3899" spans="1:10" x14ac:dyDescent="0.2">
      <c r="A3899" s="473"/>
      <c r="B3899"/>
      <c r="D3899"/>
      <c r="E3899"/>
      <c r="F3899"/>
      <c r="I3899"/>
      <c r="J3899"/>
    </row>
    <row r="3900" spans="1:10" x14ac:dyDescent="0.2">
      <c r="A3900" s="473"/>
      <c r="B3900"/>
      <c r="D3900"/>
      <c r="E3900"/>
      <c r="F3900"/>
      <c r="I3900"/>
      <c r="J3900"/>
    </row>
    <row r="3901" spans="1:10" x14ac:dyDescent="0.2">
      <c r="A3901" s="473"/>
      <c r="B3901"/>
      <c r="D3901"/>
      <c r="E3901"/>
      <c r="F3901"/>
      <c r="I3901"/>
      <c r="J3901"/>
    </row>
    <row r="3902" spans="1:10" x14ac:dyDescent="0.2">
      <c r="A3902" s="473"/>
      <c r="B3902"/>
      <c r="D3902"/>
      <c r="E3902"/>
      <c r="F3902"/>
      <c r="I3902"/>
      <c r="J3902"/>
    </row>
    <row r="3903" spans="1:10" x14ac:dyDescent="0.2">
      <c r="A3903" s="473"/>
      <c r="B3903"/>
      <c r="D3903"/>
      <c r="E3903"/>
      <c r="F3903"/>
      <c r="I3903"/>
      <c r="J3903"/>
    </row>
    <row r="3904" spans="1:10" x14ac:dyDescent="0.2">
      <c r="A3904" s="473"/>
      <c r="B3904"/>
      <c r="D3904"/>
      <c r="E3904"/>
      <c r="F3904"/>
      <c r="I3904"/>
      <c r="J3904"/>
    </row>
    <row r="3905" spans="1:10" x14ac:dyDescent="0.2">
      <c r="A3905" s="473"/>
      <c r="B3905"/>
      <c r="D3905"/>
      <c r="E3905"/>
      <c r="F3905"/>
      <c r="I3905"/>
      <c r="J3905"/>
    </row>
    <row r="3906" spans="1:10" x14ac:dyDescent="0.2">
      <c r="A3906" s="473"/>
      <c r="B3906"/>
      <c r="D3906"/>
      <c r="E3906"/>
      <c r="F3906"/>
      <c r="I3906"/>
      <c r="J3906"/>
    </row>
    <row r="3907" spans="1:10" x14ac:dyDescent="0.2">
      <c r="A3907" s="473"/>
      <c r="B3907"/>
      <c r="D3907"/>
      <c r="E3907"/>
      <c r="F3907"/>
      <c r="I3907"/>
      <c r="J3907"/>
    </row>
    <row r="3908" spans="1:10" x14ac:dyDescent="0.2">
      <c r="A3908" s="473"/>
      <c r="B3908"/>
      <c r="D3908"/>
      <c r="E3908"/>
      <c r="F3908"/>
      <c r="I3908"/>
      <c r="J3908"/>
    </row>
    <row r="3909" spans="1:10" x14ac:dyDescent="0.2">
      <c r="A3909" s="473"/>
      <c r="B3909"/>
      <c r="D3909"/>
      <c r="E3909"/>
      <c r="F3909"/>
      <c r="I3909"/>
      <c r="J3909"/>
    </row>
    <row r="3910" spans="1:10" x14ac:dyDescent="0.2">
      <c r="A3910" s="473"/>
      <c r="B3910"/>
      <c r="D3910"/>
      <c r="E3910"/>
      <c r="F3910"/>
      <c r="I3910"/>
      <c r="J3910"/>
    </row>
    <row r="3911" spans="1:10" x14ac:dyDescent="0.2">
      <c r="A3911" s="473"/>
      <c r="B3911"/>
      <c r="D3911"/>
      <c r="E3911"/>
      <c r="F3911"/>
      <c r="I3911"/>
      <c r="J3911"/>
    </row>
    <row r="3912" spans="1:10" x14ac:dyDescent="0.2">
      <c r="A3912" s="473"/>
      <c r="B3912"/>
      <c r="D3912"/>
      <c r="E3912"/>
      <c r="F3912"/>
      <c r="I3912"/>
      <c r="J3912"/>
    </row>
    <row r="3913" spans="1:10" x14ac:dyDescent="0.2">
      <c r="A3913" s="473"/>
      <c r="B3913"/>
      <c r="D3913"/>
      <c r="E3913"/>
      <c r="F3913"/>
      <c r="I3913"/>
      <c r="J3913"/>
    </row>
    <row r="3914" spans="1:10" x14ac:dyDescent="0.2">
      <c r="A3914" s="473"/>
      <c r="B3914"/>
      <c r="D3914"/>
      <c r="E3914"/>
      <c r="F3914"/>
      <c r="I3914"/>
      <c r="J3914"/>
    </row>
    <row r="3915" spans="1:10" x14ac:dyDescent="0.2">
      <c r="A3915" s="473"/>
      <c r="B3915"/>
      <c r="D3915"/>
      <c r="E3915"/>
      <c r="F3915"/>
      <c r="I3915"/>
      <c r="J3915"/>
    </row>
    <row r="3916" spans="1:10" x14ac:dyDescent="0.2">
      <c r="A3916" s="473"/>
      <c r="B3916"/>
      <c r="D3916"/>
      <c r="E3916"/>
      <c r="F3916"/>
      <c r="I3916"/>
      <c r="J3916"/>
    </row>
    <row r="3917" spans="1:10" x14ac:dyDescent="0.2">
      <c r="A3917" s="473"/>
      <c r="B3917"/>
      <c r="D3917"/>
      <c r="E3917"/>
      <c r="F3917"/>
      <c r="I3917"/>
      <c r="J3917"/>
    </row>
    <row r="3918" spans="1:10" x14ac:dyDescent="0.2">
      <c r="A3918" s="473"/>
      <c r="B3918"/>
      <c r="D3918"/>
      <c r="E3918"/>
      <c r="F3918"/>
      <c r="I3918"/>
      <c r="J3918"/>
    </row>
    <row r="3919" spans="1:10" x14ac:dyDescent="0.2">
      <c r="A3919" s="473"/>
      <c r="B3919"/>
      <c r="D3919"/>
      <c r="E3919"/>
      <c r="F3919"/>
      <c r="I3919"/>
      <c r="J3919"/>
    </row>
    <row r="3920" spans="1:10" x14ac:dyDescent="0.2">
      <c r="A3920" s="473"/>
      <c r="B3920"/>
      <c r="D3920"/>
      <c r="E3920"/>
      <c r="F3920"/>
      <c r="I3920"/>
      <c r="J3920"/>
    </row>
    <row r="3921" spans="1:10" x14ac:dyDescent="0.2">
      <c r="A3921" s="473"/>
      <c r="B3921"/>
      <c r="D3921"/>
      <c r="E3921"/>
      <c r="F3921"/>
      <c r="I3921"/>
      <c r="J3921"/>
    </row>
    <row r="3922" spans="1:10" x14ac:dyDescent="0.2">
      <c r="A3922" s="473"/>
      <c r="B3922"/>
      <c r="D3922"/>
      <c r="E3922"/>
      <c r="F3922"/>
      <c r="I3922"/>
      <c r="J3922"/>
    </row>
    <row r="3923" spans="1:10" x14ac:dyDescent="0.2">
      <c r="A3923" s="473"/>
      <c r="B3923"/>
      <c r="D3923"/>
      <c r="E3923"/>
      <c r="F3923"/>
      <c r="I3923"/>
      <c r="J3923"/>
    </row>
    <row r="3924" spans="1:10" x14ac:dyDescent="0.2">
      <c r="A3924" s="473"/>
      <c r="B3924"/>
      <c r="D3924"/>
      <c r="E3924"/>
      <c r="F3924"/>
      <c r="I3924"/>
      <c r="J3924"/>
    </row>
    <row r="3925" spans="1:10" x14ac:dyDescent="0.2">
      <c r="A3925" s="473"/>
      <c r="B3925"/>
      <c r="D3925"/>
      <c r="E3925"/>
      <c r="F3925"/>
      <c r="I3925"/>
      <c r="J3925"/>
    </row>
    <row r="3926" spans="1:10" x14ac:dyDescent="0.2">
      <c r="A3926" s="473"/>
      <c r="B3926"/>
      <c r="D3926"/>
      <c r="E3926"/>
      <c r="F3926"/>
      <c r="I3926"/>
      <c r="J3926"/>
    </row>
    <row r="3927" spans="1:10" x14ac:dyDescent="0.2">
      <c r="A3927" s="473"/>
      <c r="B3927"/>
      <c r="D3927"/>
      <c r="E3927"/>
      <c r="F3927"/>
      <c r="I3927"/>
      <c r="J3927"/>
    </row>
    <row r="3928" spans="1:10" x14ac:dyDescent="0.2">
      <c r="A3928" s="473"/>
      <c r="B3928"/>
      <c r="D3928"/>
      <c r="E3928"/>
      <c r="F3928"/>
      <c r="I3928"/>
      <c r="J3928"/>
    </row>
    <row r="3929" spans="1:10" x14ac:dyDescent="0.2">
      <c r="A3929" s="473"/>
      <c r="B3929"/>
      <c r="D3929"/>
      <c r="E3929"/>
      <c r="F3929"/>
      <c r="I3929"/>
      <c r="J3929"/>
    </row>
    <row r="3930" spans="1:10" x14ac:dyDescent="0.2">
      <c r="A3930" s="473"/>
      <c r="B3930"/>
      <c r="D3930"/>
      <c r="E3930"/>
      <c r="F3930"/>
      <c r="I3930"/>
      <c r="J3930"/>
    </row>
    <row r="3931" spans="1:10" x14ac:dyDescent="0.2">
      <c r="A3931" s="473"/>
      <c r="B3931"/>
      <c r="D3931"/>
      <c r="E3931"/>
      <c r="F3931"/>
      <c r="I3931"/>
      <c r="J3931"/>
    </row>
    <row r="3932" spans="1:10" x14ac:dyDescent="0.2">
      <c r="A3932" s="473"/>
      <c r="B3932"/>
      <c r="D3932"/>
      <c r="E3932"/>
      <c r="F3932"/>
      <c r="I3932"/>
      <c r="J3932"/>
    </row>
    <row r="3933" spans="1:10" x14ac:dyDescent="0.2">
      <c r="A3933" s="473"/>
      <c r="B3933"/>
      <c r="D3933"/>
      <c r="E3933"/>
      <c r="F3933"/>
      <c r="I3933"/>
      <c r="J3933"/>
    </row>
    <row r="3934" spans="1:10" x14ac:dyDescent="0.2">
      <c r="A3934" s="473"/>
      <c r="B3934"/>
      <c r="D3934"/>
      <c r="E3934"/>
      <c r="F3934"/>
      <c r="I3934"/>
      <c r="J3934"/>
    </row>
    <row r="3935" spans="1:10" x14ac:dyDescent="0.2">
      <c r="A3935" s="473"/>
      <c r="B3935"/>
      <c r="D3935"/>
      <c r="E3935"/>
      <c r="F3935"/>
      <c r="I3935"/>
      <c r="J3935"/>
    </row>
    <row r="3936" spans="1:10" x14ac:dyDescent="0.2">
      <c r="A3936" s="473"/>
      <c r="B3936"/>
      <c r="D3936"/>
      <c r="E3936"/>
      <c r="F3936"/>
      <c r="I3936"/>
      <c r="J3936"/>
    </row>
    <row r="3937" spans="1:10" x14ac:dyDescent="0.2">
      <c r="A3937" s="473"/>
      <c r="B3937"/>
      <c r="D3937"/>
      <c r="E3937"/>
      <c r="F3937"/>
      <c r="I3937"/>
      <c r="J3937"/>
    </row>
    <row r="3938" spans="1:10" x14ac:dyDescent="0.2">
      <c r="A3938" s="473"/>
      <c r="B3938"/>
      <c r="D3938"/>
      <c r="E3938"/>
      <c r="F3938"/>
      <c r="I3938"/>
      <c r="J3938"/>
    </row>
    <row r="3939" spans="1:10" x14ac:dyDescent="0.2">
      <c r="A3939" s="473"/>
      <c r="B3939"/>
      <c r="D3939"/>
      <c r="E3939"/>
      <c r="F3939"/>
      <c r="I3939"/>
      <c r="J3939"/>
    </row>
    <row r="3940" spans="1:10" x14ac:dyDescent="0.2">
      <c r="A3940" s="473"/>
      <c r="B3940"/>
      <c r="D3940"/>
      <c r="E3940"/>
      <c r="F3940"/>
      <c r="I3940"/>
      <c r="J3940"/>
    </row>
    <row r="3941" spans="1:10" x14ac:dyDescent="0.2">
      <c r="A3941" s="473"/>
      <c r="B3941"/>
      <c r="D3941"/>
      <c r="E3941"/>
      <c r="F3941"/>
      <c r="I3941"/>
      <c r="J3941"/>
    </row>
    <row r="3942" spans="1:10" x14ac:dyDescent="0.2">
      <c r="A3942" s="473"/>
      <c r="B3942"/>
      <c r="D3942"/>
      <c r="E3942"/>
      <c r="F3942"/>
      <c r="I3942"/>
      <c r="J3942"/>
    </row>
    <row r="3943" spans="1:10" x14ac:dyDescent="0.2">
      <c r="A3943" s="473"/>
      <c r="B3943"/>
      <c r="D3943"/>
      <c r="E3943"/>
      <c r="F3943"/>
      <c r="I3943"/>
      <c r="J3943"/>
    </row>
    <row r="3944" spans="1:10" x14ac:dyDescent="0.2">
      <c r="A3944" s="473"/>
      <c r="B3944"/>
      <c r="D3944"/>
      <c r="E3944"/>
      <c r="F3944"/>
      <c r="I3944"/>
      <c r="J3944"/>
    </row>
    <row r="3945" spans="1:10" x14ac:dyDescent="0.2">
      <c r="A3945" s="473"/>
      <c r="B3945"/>
      <c r="D3945"/>
      <c r="E3945"/>
      <c r="F3945"/>
      <c r="I3945"/>
      <c r="J3945"/>
    </row>
    <row r="3946" spans="1:10" x14ac:dyDescent="0.2">
      <c r="A3946" s="473"/>
      <c r="B3946"/>
      <c r="D3946"/>
      <c r="E3946"/>
      <c r="F3946"/>
      <c r="I3946"/>
      <c r="J3946"/>
    </row>
    <row r="3947" spans="1:10" x14ac:dyDescent="0.2">
      <c r="A3947" s="473"/>
      <c r="B3947"/>
      <c r="D3947"/>
      <c r="E3947"/>
      <c r="F3947"/>
      <c r="I3947"/>
      <c r="J3947"/>
    </row>
    <row r="3948" spans="1:10" x14ac:dyDescent="0.2">
      <c r="A3948" s="473"/>
      <c r="B3948"/>
      <c r="D3948"/>
      <c r="E3948"/>
      <c r="F3948"/>
      <c r="I3948"/>
      <c r="J3948"/>
    </row>
    <row r="3949" spans="1:10" x14ac:dyDescent="0.2">
      <c r="A3949" s="473"/>
      <c r="B3949"/>
      <c r="D3949"/>
      <c r="E3949"/>
      <c r="F3949"/>
      <c r="I3949"/>
      <c r="J3949"/>
    </row>
    <row r="3950" spans="1:10" x14ac:dyDescent="0.2">
      <c r="A3950" s="473"/>
      <c r="B3950"/>
      <c r="D3950"/>
      <c r="E3950"/>
      <c r="F3950"/>
      <c r="I3950"/>
      <c r="J3950"/>
    </row>
    <row r="3951" spans="1:10" x14ac:dyDescent="0.2">
      <c r="A3951" s="473"/>
      <c r="B3951"/>
      <c r="D3951"/>
      <c r="E3951"/>
      <c r="F3951"/>
      <c r="I3951"/>
      <c r="J3951"/>
    </row>
    <row r="3952" spans="1:10" x14ac:dyDescent="0.2">
      <c r="A3952" s="473"/>
      <c r="B3952"/>
      <c r="D3952"/>
      <c r="E3952"/>
      <c r="F3952"/>
      <c r="I3952"/>
      <c r="J3952"/>
    </row>
    <row r="3953" spans="1:10" x14ac:dyDescent="0.2">
      <c r="A3953" s="473"/>
      <c r="B3953"/>
      <c r="D3953"/>
      <c r="E3953"/>
      <c r="F3953"/>
      <c r="I3953"/>
      <c r="J3953"/>
    </row>
    <row r="3954" spans="1:10" x14ac:dyDescent="0.2">
      <c r="A3954" s="473"/>
      <c r="B3954"/>
      <c r="D3954"/>
      <c r="E3954"/>
      <c r="F3954"/>
      <c r="I3954"/>
      <c r="J3954"/>
    </row>
    <row r="3955" spans="1:10" x14ac:dyDescent="0.2">
      <c r="A3955" s="473"/>
      <c r="B3955"/>
      <c r="D3955"/>
      <c r="E3955"/>
      <c r="F3955"/>
      <c r="I3955"/>
      <c r="J3955"/>
    </row>
    <row r="3956" spans="1:10" x14ac:dyDescent="0.2">
      <c r="A3956" s="473"/>
      <c r="B3956"/>
      <c r="D3956"/>
      <c r="E3956"/>
      <c r="F3956"/>
      <c r="I3956"/>
      <c r="J3956"/>
    </row>
    <row r="3957" spans="1:10" x14ac:dyDescent="0.2">
      <c r="A3957" s="473"/>
      <c r="B3957"/>
      <c r="D3957"/>
      <c r="E3957"/>
      <c r="F3957"/>
      <c r="I3957"/>
      <c r="J3957"/>
    </row>
    <row r="3958" spans="1:10" x14ac:dyDescent="0.2">
      <c r="A3958" s="473"/>
      <c r="B3958"/>
      <c r="D3958"/>
      <c r="E3958"/>
      <c r="F3958"/>
      <c r="I3958"/>
      <c r="J3958"/>
    </row>
    <row r="3959" spans="1:10" x14ac:dyDescent="0.2">
      <c r="A3959" s="473"/>
      <c r="B3959"/>
      <c r="D3959"/>
      <c r="E3959"/>
      <c r="F3959"/>
      <c r="I3959"/>
      <c r="J3959"/>
    </row>
    <row r="3960" spans="1:10" x14ac:dyDescent="0.2">
      <c r="A3960" s="473"/>
      <c r="B3960"/>
      <c r="D3960"/>
      <c r="E3960"/>
      <c r="F3960"/>
      <c r="I3960"/>
      <c r="J3960"/>
    </row>
    <row r="3961" spans="1:10" x14ac:dyDescent="0.2">
      <c r="A3961" s="473"/>
      <c r="B3961"/>
      <c r="D3961"/>
      <c r="E3961"/>
      <c r="F3961"/>
      <c r="I3961"/>
      <c r="J3961"/>
    </row>
    <row r="3962" spans="1:10" x14ac:dyDescent="0.2">
      <c r="A3962" s="473"/>
      <c r="B3962"/>
      <c r="D3962"/>
      <c r="E3962"/>
      <c r="F3962"/>
      <c r="I3962"/>
      <c r="J3962"/>
    </row>
    <row r="3963" spans="1:10" x14ac:dyDescent="0.2">
      <c r="A3963" s="473"/>
      <c r="B3963"/>
      <c r="D3963"/>
      <c r="E3963"/>
      <c r="F3963"/>
      <c r="I3963"/>
      <c r="J3963"/>
    </row>
    <row r="3964" spans="1:10" x14ac:dyDescent="0.2">
      <c r="A3964" s="473"/>
      <c r="B3964"/>
      <c r="D3964"/>
      <c r="E3964"/>
      <c r="F3964"/>
      <c r="I3964"/>
      <c r="J3964"/>
    </row>
    <row r="3965" spans="1:10" x14ac:dyDescent="0.2">
      <c r="A3965" s="473"/>
      <c r="B3965"/>
      <c r="D3965"/>
      <c r="E3965"/>
      <c r="F3965"/>
      <c r="I3965"/>
      <c r="J3965"/>
    </row>
    <row r="3966" spans="1:10" x14ac:dyDescent="0.2">
      <c r="A3966" s="473"/>
      <c r="B3966"/>
      <c r="D3966"/>
      <c r="E3966"/>
      <c r="F3966"/>
      <c r="I3966"/>
      <c r="J3966"/>
    </row>
    <row r="3967" spans="1:10" x14ac:dyDescent="0.2">
      <c r="A3967" s="473"/>
      <c r="B3967"/>
      <c r="D3967"/>
      <c r="E3967"/>
      <c r="F3967"/>
      <c r="I3967"/>
      <c r="J3967"/>
    </row>
    <row r="3968" spans="1:10" x14ac:dyDescent="0.2">
      <c r="A3968" s="473"/>
      <c r="B3968"/>
      <c r="D3968"/>
      <c r="E3968"/>
      <c r="F3968"/>
      <c r="I3968"/>
      <c r="J3968"/>
    </row>
    <row r="3969" spans="1:10" x14ac:dyDescent="0.2">
      <c r="A3969" s="473"/>
      <c r="B3969"/>
      <c r="D3969"/>
      <c r="E3969"/>
      <c r="F3969"/>
      <c r="I3969"/>
      <c r="J3969"/>
    </row>
    <row r="3970" spans="1:10" x14ac:dyDescent="0.2">
      <c r="A3970" s="473"/>
      <c r="B3970"/>
      <c r="D3970"/>
      <c r="E3970"/>
      <c r="F3970"/>
      <c r="I3970"/>
      <c r="J3970"/>
    </row>
    <row r="3971" spans="1:10" x14ac:dyDescent="0.2">
      <c r="A3971" s="473"/>
      <c r="B3971"/>
      <c r="D3971"/>
      <c r="E3971"/>
      <c r="F3971"/>
      <c r="I3971"/>
      <c r="J3971"/>
    </row>
    <row r="3972" spans="1:10" x14ac:dyDescent="0.2">
      <c r="A3972" s="473"/>
      <c r="B3972"/>
      <c r="D3972"/>
      <c r="E3972"/>
      <c r="F3972"/>
      <c r="I3972"/>
      <c r="J3972"/>
    </row>
    <row r="3973" spans="1:10" x14ac:dyDescent="0.2">
      <c r="A3973" s="473"/>
      <c r="B3973"/>
      <c r="D3973"/>
      <c r="E3973"/>
      <c r="F3973"/>
      <c r="I3973"/>
      <c r="J3973"/>
    </row>
    <row r="3974" spans="1:10" x14ac:dyDescent="0.2">
      <c r="A3974" s="473"/>
      <c r="B3974"/>
      <c r="D3974"/>
      <c r="E3974"/>
      <c r="F3974"/>
      <c r="I3974"/>
      <c r="J3974"/>
    </row>
    <row r="3975" spans="1:10" x14ac:dyDescent="0.2">
      <c r="A3975" s="473"/>
      <c r="B3975"/>
      <c r="D3975"/>
      <c r="E3975"/>
      <c r="F3975"/>
      <c r="I3975"/>
      <c r="J3975"/>
    </row>
    <row r="3976" spans="1:10" x14ac:dyDescent="0.2">
      <c r="A3976" s="473"/>
      <c r="B3976"/>
      <c r="D3976"/>
      <c r="E3976"/>
      <c r="F3976"/>
      <c r="I3976"/>
      <c r="J3976"/>
    </row>
    <row r="3977" spans="1:10" x14ac:dyDescent="0.2">
      <c r="A3977" s="473"/>
      <c r="B3977"/>
      <c r="D3977"/>
      <c r="E3977"/>
      <c r="F3977"/>
      <c r="I3977"/>
      <c r="J3977"/>
    </row>
    <row r="3978" spans="1:10" x14ac:dyDescent="0.2">
      <c r="A3978" s="473"/>
      <c r="B3978"/>
      <c r="D3978"/>
      <c r="E3978"/>
      <c r="F3978"/>
      <c r="I3978"/>
      <c r="J3978"/>
    </row>
    <row r="3979" spans="1:10" x14ac:dyDescent="0.2">
      <c r="A3979" s="473"/>
      <c r="B3979"/>
      <c r="D3979"/>
      <c r="E3979"/>
      <c r="F3979"/>
      <c r="I3979"/>
      <c r="J3979"/>
    </row>
    <row r="3980" spans="1:10" x14ac:dyDescent="0.2">
      <c r="A3980" s="473"/>
      <c r="B3980"/>
      <c r="D3980"/>
      <c r="E3980"/>
      <c r="F3980"/>
      <c r="I3980"/>
      <c r="J3980"/>
    </row>
    <row r="3981" spans="1:10" x14ac:dyDescent="0.2">
      <c r="A3981" s="473"/>
      <c r="B3981"/>
      <c r="D3981"/>
      <c r="E3981"/>
      <c r="F3981"/>
      <c r="I3981"/>
      <c r="J3981"/>
    </row>
    <row r="3982" spans="1:10" x14ac:dyDescent="0.2">
      <c r="A3982" s="473"/>
      <c r="B3982"/>
      <c r="D3982"/>
      <c r="E3982"/>
      <c r="F3982"/>
      <c r="I3982"/>
      <c r="J3982"/>
    </row>
    <row r="3983" spans="1:10" x14ac:dyDescent="0.2">
      <c r="A3983" s="473"/>
      <c r="B3983"/>
      <c r="D3983"/>
      <c r="E3983"/>
      <c r="F3983"/>
      <c r="I3983"/>
      <c r="J3983"/>
    </row>
    <row r="3984" spans="1:10" x14ac:dyDescent="0.2">
      <c r="A3984" s="473"/>
      <c r="B3984"/>
      <c r="D3984"/>
      <c r="E3984"/>
      <c r="F3984"/>
      <c r="I3984"/>
      <c r="J3984"/>
    </row>
    <row r="3985" spans="1:10" x14ac:dyDescent="0.2">
      <c r="A3985" s="473"/>
      <c r="B3985"/>
      <c r="D3985"/>
      <c r="E3985"/>
      <c r="F3985"/>
      <c r="I3985"/>
      <c r="J3985"/>
    </row>
    <row r="3986" spans="1:10" x14ac:dyDescent="0.2">
      <c r="A3986" s="473"/>
      <c r="B3986"/>
      <c r="D3986"/>
      <c r="E3986"/>
      <c r="F3986"/>
      <c r="I3986"/>
      <c r="J3986"/>
    </row>
    <row r="3987" spans="1:10" x14ac:dyDescent="0.2">
      <c r="A3987" s="473"/>
      <c r="B3987"/>
      <c r="D3987"/>
      <c r="E3987"/>
      <c r="F3987"/>
      <c r="I3987"/>
      <c r="J3987"/>
    </row>
    <row r="3988" spans="1:10" x14ac:dyDescent="0.2">
      <c r="A3988" s="473"/>
      <c r="B3988"/>
      <c r="D3988"/>
      <c r="E3988"/>
      <c r="F3988"/>
      <c r="I3988"/>
      <c r="J3988"/>
    </row>
    <row r="3989" spans="1:10" x14ac:dyDescent="0.2">
      <c r="A3989" s="473"/>
      <c r="B3989"/>
      <c r="D3989"/>
      <c r="E3989"/>
      <c r="F3989"/>
      <c r="I3989"/>
      <c r="J3989"/>
    </row>
    <row r="3990" spans="1:10" x14ac:dyDescent="0.2">
      <c r="A3990" s="473"/>
      <c r="B3990"/>
      <c r="D3990"/>
      <c r="E3990"/>
      <c r="F3990"/>
      <c r="I3990"/>
      <c r="J3990"/>
    </row>
    <row r="3991" spans="1:10" x14ac:dyDescent="0.2">
      <c r="A3991" s="473"/>
      <c r="B3991"/>
      <c r="D3991"/>
      <c r="E3991"/>
      <c r="F3991"/>
      <c r="I3991"/>
      <c r="J3991"/>
    </row>
    <row r="3992" spans="1:10" x14ac:dyDescent="0.2">
      <c r="A3992" s="473"/>
      <c r="B3992"/>
      <c r="D3992"/>
      <c r="E3992"/>
      <c r="F3992"/>
      <c r="I3992"/>
      <c r="J3992"/>
    </row>
    <row r="3993" spans="1:10" x14ac:dyDescent="0.2">
      <c r="A3993" s="473"/>
      <c r="B3993"/>
      <c r="D3993"/>
      <c r="E3993"/>
      <c r="F3993"/>
      <c r="I3993"/>
      <c r="J3993"/>
    </row>
    <row r="3994" spans="1:10" x14ac:dyDescent="0.2">
      <c r="A3994" s="473"/>
      <c r="B3994"/>
      <c r="D3994"/>
      <c r="E3994"/>
      <c r="F3994"/>
      <c r="I3994"/>
      <c r="J3994"/>
    </row>
    <row r="3995" spans="1:10" x14ac:dyDescent="0.2">
      <c r="A3995" s="473"/>
      <c r="B3995"/>
      <c r="D3995"/>
      <c r="E3995"/>
      <c r="F3995"/>
      <c r="I3995"/>
      <c r="J3995"/>
    </row>
    <row r="3996" spans="1:10" x14ac:dyDescent="0.2">
      <c r="A3996" s="473"/>
      <c r="B3996"/>
      <c r="D3996"/>
      <c r="E3996"/>
      <c r="F3996"/>
      <c r="I3996"/>
      <c r="J3996"/>
    </row>
    <row r="3997" spans="1:10" x14ac:dyDescent="0.2">
      <c r="A3997" s="473"/>
      <c r="B3997"/>
      <c r="D3997"/>
      <c r="E3997"/>
      <c r="F3997"/>
      <c r="I3997"/>
      <c r="J3997"/>
    </row>
    <row r="3998" spans="1:10" x14ac:dyDescent="0.2">
      <c r="A3998" s="473"/>
      <c r="B3998"/>
      <c r="D3998"/>
      <c r="E3998"/>
      <c r="F3998"/>
      <c r="I3998"/>
      <c r="J3998"/>
    </row>
    <row r="3999" spans="1:10" x14ac:dyDescent="0.2">
      <c r="A3999" s="473"/>
      <c r="B3999"/>
      <c r="D3999"/>
      <c r="E3999"/>
      <c r="F3999"/>
      <c r="I3999"/>
      <c r="J3999"/>
    </row>
    <row r="4000" spans="1:10" x14ac:dyDescent="0.2">
      <c r="A4000" s="473"/>
      <c r="B4000"/>
      <c r="D4000"/>
      <c r="E4000"/>
      <c r="F4000"/>
      <c r="I4000"/>
      <c r="J4000"/>
    </row>
    <row r="4001" spans="1:10" x14ac:dyDescent="0.2">
      <c r="A4001" s="473"/>
      <c r="B4001"/>
      <c r="D4001"/>
      <c r="E4001"/>
      <c r="F4001"/>
      <c r="I4001"/>
      <c r="J4001"/>
    </row>
    <row r="4002" spans="1:10" x14ac:dyDescent="0.2">
      <c r="A4002" s="473"/>
      <c r="B4002"/>
      <c r="D4002"/>
      <c r="E4002"/>
      <c r="F4002"/>
      <c r="I4002"/>
      <c r="J4002"/>
    </row>
    <row r="4003" spans="1:10" x14ac:dyDescent="0.2">
      <c r="A4003" s="473"/>
      <c r="B4003"/>
      <c r="D4003"/>
      <c r="E4003"/>
      <c r="F4003"/>
      <c r="I4003"/>
      <c r="J4003"/>
    </row>
    <row r="4004" spans="1:10" x14ac:dyDescent="0.2">
      <c r="A4004" s="473"/>
      <c r="B4004"/>
      <c r="D4004"/>
      <c r="E4004"/>
      <c r="F4004"/>
      <c r="I4004"/>
      <c r="J4004"/>
    </row>
    <row r="4005" spans="1:10" x14ac:dyDescent="0.2">
      <c r="A4005" s="473"/>
      <c r="B4005"/>
      <c r="D4005"/>
      <c r="E4005"/>
      <c r="F4005"/>
      <c r="I4005"/>
      <c r="J4005"/>
    </row>
    <row r="4006" spans="1:10" x14ac:dyDescent="0.2">
      <c r="A4006" s="473"/>
      <c r="B4006"/>
      <c r="D4006"/>
      <c r="E4006"/>
      <c r="F4006"/>
      <c r="I4006"/>
      <c r="J4006"/>
    </row>
    <row r="4007" spans="1:10" x14ac:dyDescent="0.2">
      <c r="A4007" s="473"/>
      <c r="B4007"/>
      <c r="D4007"/>
      <c r="E4007"/>
      <c r="F4007"/>
      <c r="I4007"/>
      <c r="J4007"/>
    </row>
    <row r="4008" spans="1:10" x14ac:dyDescent="0.2">
      <c r="A4008" s="473"/>
      <c r="B4008"/>
      <c r="D4008"/>
      <c r="E4008"/>
      <c r="F4008"/>
      <c r="I4008"/>
      <c r="J4008"/>
    </row>
    <row r="4009" spans="1:10" x14ac:dyDescent="0.2">
      <c r="A4009" s="473"/>
      <c r="B4009"/>
      <c r="D4009"/>
      <c r="E4009"/>
      <c r="F4009"/>
      <c r="I4009"/>
      <c r="J4009"/>
    </row>
    <row r="4010" spans="1:10" x14ac:dyDescent="0.2">
      <c r="A4010" s="473"/>
      <c r="B4010"/>
      <c r="D4010"/>
      <c r="E4010"/>
      <c r="F4010"/>
      <c r="I4010"/>
      <c r="J4010"/>
    </row>
    <row r="4011" spans="1:10" x14ac:dyDescent="0.2">
      <c r="A4011" s="473"/>
      <c r="B4011"/>
      <c r="D4011"/>
      <c r="E4011"/>
      <c r="F4011"/>
      <c r="I4011"/>
      <c r="J4011"/>
    </row>
    <row r="4012" spans="1:10" x14ac:dyDescent="0.2">
      <c r="A4012" s="473"/>
      <c r="B4012"/>
      <c r="D4012"/>
      <c r="E4012"/>
      <c r="F4012"/>
      <c r="I4012"/>
      <c r="J4012"/>
    </row>
    <row r="4013" spans="1:10" x14ac:dyDescent="0.2">
      <c r="A4013" s="473"/>
      <c r="B4013"/>
      <c r="D4013"/>
      <c r="E4013"/>
      <c r="F4013"/>
      <c r="I4013"/>
      <c r="J4013"/>
    </row>
    <row r="4014" spans="1:10" x14ac:dyDescent="0.2">
      <c r="A4014" s="473"/>
      <c r="B4014"/>
      <c r="D4014"/>
      <c r="E4014"/>
      <c r="F4014"/>
      <c r="I4014"/>
      <c r="J4014"/>
    </row>
    <row r="4015" spans="1:10" x14ac:dyDescent="0.2">
      <c r="A4015" s="473"/>
      <c r="B4015"/>
      <c r="D4015"/>
      <c r="E4015"/>
      <c r="F4015"/>
      <c r="I4015"/>
      <c r="J4015"/>
    </row>
    <row r="4016" spans="1:10" x14ac:dyDescent="0.2">
      <c r="A4016" s="473"/>
      <c r="B4016"/>
      <c r="D4016"/>
      <c r="E4016"/>
      <c r="F4016"/>
      <c r="I4016"/>
      <c r="J4016"/>
    </row>
    <row r="4017" spans="1:10" x14ac:dyDescent="0.2">
      <c r="A4017" s="473"/>
      <c r="B4017"/>
      <c r="D4017"/>
      <c r="E4017"/>
      <c r="F4017"/>
      <c r="I4017"/>
      <c r="J4017"/>
    </row>
    <row r="4018" spans="1:10" x14ac:dyDescent="0.2">
      <c r="A4018" s="473"/>
      <c r="B4018"/>
      <c r="D4018"/>
      <c r="E4018"/>
      <c r="F4018"/>
      <c r="I4018"/>
      <c r="J4018"/>
    </row>
    <row r="4019" spans="1:10" x14ac:dyDescent="0.2">
      <c r="A4019" s="473"/>
      <c r="B4019"/>
      <c r="D4019"/>
      <c r="E4019"/>
      <c r="F4019"/>
      <c r="I4019"/>
      <c r="J4019"/>
    </row>
    <row r="4020" spans="1:10" x14ac:dyDescent="0.2">
      <c r="A4020" s="473"/>
      <c r="B4020"/>
      <c r="D4020"/>
      <c r="E4020"/>
      <c r="F4020"/>
      <c r="I4020"/>
      <c r="J4020"/>
    </row>
    <row r="4021" spans="1:10" x14ac:dyDescent="0.2">
      <c r="A4021" s="473"/>
      <c r="B4021"/>
      <c r="D4021"/>
      <c r="E4021"/>
      <c r="F4021"/>
      <c r="I4021"/>
      <c r="J4021"/>
    </row>
    <row r="4022" spans="1:10" x14ac:dyDescent="0.2">
      <c r="A4022" s="473"/>
      <c r="B4022"/>
      <c r="D4022"/>
      <c r="E4022"/>
      <c r="F4022"/>
      <c r="I4022"/>
      <c r="J4022"/>
    </row>
    <row r="4023" spans="1:10" x14ac:dyDescent="0.2">
      <c r="A4023" s="473"/>
      <c r="B4023"/>
      <c r="D4023"/>
      <c r="E4023"/>
      <c r="F4023"/>
      <c r="I4023"/>
      <c r="J4023"/>
    </row>
    <row r="4024" spans="1:10" x14ac:dyDescent="0.2">
      <c r="A4024" s="473"/>
      <c r="B4024"/>
      <c r="D4024"/>
      <c r="E4024"/>
      <c r="F4024"/>
      <c r="I4024"/>
      <c r="J4024"/>
    </row>
    <row r="4025" spans="1:10" x14ac:dyDescent="0.2">
      <c r="A4025" s="473"/>
      <c r="B4025"/>
      <c r="D4025"/>
      <c r="E4025"/>
      <c r="F4025"/>
      <c r="I4025"/>
      <c r="J4025"/>
    </row>
    <row r="4026" spans="1:10" x14ac:dyDescent="0.2">
      <c r="A4026" s="473"/>
      <c r="B4026"/>
      <c r="D4026"/>
      <c r="E4026"/>
      <c r="F4026"/>
      <c r="I4026"/>
      <c r="J4026"/>
    </row>
    <row r="4027" spans="1:10" x14ac:dyDescent="0.2">
      <c r="A4027" s="473"/>
      <c r="B4027"/>
      <c r="D4027"/>
      <c r="E4027"/>
      <c r="F4027"/>
      <c r="I4027"/>
      <c r="J4027"/>
    </row>
    <row r="4028" spans="1:10" x14ac:dyDescent="0.2">
      <c r="A4028" s="473"/>
      <c r="B4028"/>
      <c r="D4028"/>
      <c r="E4028"/>
      <c r="F4028"/>
      <c r="I4028"/>
      <c r="J4028"/>
    </row>
    <row r="4029" spans="1:10" x14ac:dyDescent="0.2">
      <c r="A4029" s="473"/>
      <c r="B4029"/>
      <c r="D4029"/>
      <c r="E4029"/>
      <c r="F4029"/>
      <c r="I4029"/>
      <c r="J4029"/>
    </row>
    <row r="4030" spans="1:10" x14ac:dyDescent="0.2">
      <c r="A4030" s="473"/>
      <c r="B4030"/>
      <c r="D4030"/>
      <c r="E4030"/>
      <c r="F4030"/>
      <c r="I4030"/>
      <c r="J4030"/>
    </row>
    <row r="4031" spans="1:10" x14ac:dyDescent="0.2">
      <c r="A4031" s="473"/>
      <c r="B4031"/>
      <c r="D4031"/>
      <c r="E4031"/>
      <c r="F4031"/>
      <c r="I4031"/>
      <c r="J4031"/>
    </row>
    <row r="4032" spans="1:10" x14ac:dyDescent="0.2">
      <c r="A4032" s="473"/>
      <c r="B4032"/>
      <c r="D4032"/>
      <c r="E4032"/>
      <c r="F4032"/>
      <c r="I4032"/>
      <c r="J4032"/>
    </row>
    <row r="4033" spans="1:10" x14ac:dyDescent="0.2">
      <c r="A4033" s="473"/>
      <c r="B4033"/>
      <c r="D4033"/>
      <c r="E4033"/>
      <c r="F4033"/>
      <c r="I4033"/>
      <c r="J4033"/>
    </row>
    <row r="4034" spans="1:10" x14ac:dyDescent="0.2">
      <c r="A4034" s="473"/>
      <c r="B4034"/>
      <c r="D4034"/>
      <c r="E4034"/>
      <c r="F4034"/>
      <c r="I4034"/>
      <c r="J4034"/>
    </row>
    <row r="4035" spans="1:10" x14ac:dyDescent="0.2">
      <c r="A4035" s="473"/>
      <c r="B4035"/>
      <c r="D4035"/>
      <c r="E4035"/>
      <c r="F4035"/>
      <c r="I4035"/>
      <c r="J4035"/>
    </row>
    <row r="4036" spans="1:10" x14ac:dyDescent="0.2">
      <c r="A4036" s="473"/>
      <c r="B4036"/>
      <c r="D4036"/>
      <c r="E4036"/>
      <c r="F4036"/>
      <c r="I4036"/>
      <c r="J4036"/>
    </row>
    <row r="4037" spans="1:10" x14ac:dyDescent="0.2">
      <c r="A4037" s="473"/>
      <c r="B4037"/>
      <c r="D4037"/>
      <c r="E4037"/>
      <c r="F4037"/>
      <c r="I4037"/>
      <c r="J4037"/>
    </row>
    <row r="4038" spans="1:10" x14ac:dyDescent="0.2">
      <c r="A4038" s="473"/>
      <c r="B4038"/>
      <c r="D4038"/>
      <c r="E4038"/>
      <c r="F4038"/>
      <c r="I4038"/>
      <c r="J4038"/>
    </row>
    <row r="4039" spans="1:10" x14ac:dyDescent="0.2">
      <c r="A4039" s="473"/>
      <c r="B4039"/>
      <c r="D4039"/>
      <c r="E4039"/>
      <c r="F4039"/>
      <c r="I4039"/>
      <c r="J4039"/>
    </row>
    <row r="4040" spans="1:10" x14ac:dyDescent="0.2">
      <c r="A4040" s="473"/>
      <c r="B4040"/>
      <c r="D4040"/>
      <c r="E4040"/>
      <c r="F4040"/>
      <c r="I4040"/>
      <c r="J4040"/>
    </row>
    <row r="4041" spans="1:10" x14ac:dyDescent="0.2">
      <c r="A4041" s="473"/>
      <c r="B4041"/>
      <c r="D4041"/>
      <c r="E4041"/>
      <c r="F4041"/>
      <c r="I4041"/>
      <c r="J4041"/>
    </row>
    <row r="4042" spans="1:10" x14ac:dyDescent="0.2">
      <c r="A4042" s="473"/>
      <c r="B4042"/>
      <c r="D4042"/>
      <c r="E4042"/>
      <c r="F4042"/>
      <c r="I4042"/>
      <c r="J4042"/>
    </row>
    <row r="4043" spans="1:10" x14ac:dyDescent="0.2">
      <c r="A4043" s="473"/>
      <c r="B4043"/>
      <c r="D4043"/>
      <c r="E4043"/>
      <c r="F4043"/>
      <c r="I4043"/>
      <c r="J4043"/>
    </row>
    <row r="4044" spans="1:10" x14ac:dyDescent="0.2">
      <c r="A4044" s="473"/>
      <c r="B4044"/>
      <c r="D4044"/>
      <c r="E4044"/>
      <c r="F4044"/>
      <c r="I4044"/>
      <c r="J4044"/>
    </row>
    <row r="4045" spans="1:10" x14ac:dyDescent="0.2">
      <c r="A4045" s="473"/>
      <c r="B4045"/>
      <c r="D4045"/>
      <c r="E4045"/>
      <c r="F4045"/>
      <c r="I4045"/>
      <c r="J4045"/>
    </row>
    <row r="4046" spans="1:10" x14ac:dyDescent="0.2">
      <c r="A4046" s="473"/>
      <c r="B4046"/>
      <c r="D4046"/>
      <c r="E4046"/>
      <c r="F4046"/>
      <c r="I4046"/>
      <c r="J4046"/>
    </row>
    <row r="4047" spans="1:10" x14ac:dyDescent="0.2">
      <c r="A4047" s="473"/>
      <c r="B4047"/>
      <c r="D4047"/>
      <c r="E4047"/>
      <c r="F4047"/>
      <c r="I4047"/>
      <c r="J4047"/>
    </row>
    <row r="4048" spans="1:10" x14ac:dyDescent="0.2">
      <c r="A4048" s="473"/>
      <c r="B4048"/>
      <c r="D4048"/>
      <c r="E4048"/>
      <c r="F4048"/>
      <c r="I4048"/>
      <c r="J4048"/>
    </row>
    <row r="4049" spans="1:10" x14ac:dyDescent="0.2">
      <c r="A4049" s="473"/>
      <c r="B4049"/>
      <c r="D4049"/>
      <c r="E4049"/>
      <c r="F4049"/>
      <c r="I4049"/>
      <c r="J4049"/>
    </row>
    <row r="4050" spans="1:10" x14ac:dyDescent="0.2">
      <c r="A4050" s="473"/>
      <c r="B4050"/>
      <c r="D4050"/>
      <c r="E4050"/>
      <c r="F4050"/>
      <c r="I4050"/>
      <c r="J4050"/>
    </row>
    <row r="4051" spans="1:10" x14ac:dyDescent="0.2">
      <c r="A4051" s="473"/>
      <c r="B4051"/>
      <c r="D4051"/>
      <c r="E4051"/>
      <c r="F4051"/>
      <c r="I4051"/>
      <c r="J4051"/>
    </row>
    <row r="4052" spans="1:10" x14ac:dyDescent="0.2">
      <c r="A4052" s="473"/>
      <c r="B4052"/>
      <c r="D4052"/>
      <c r="E4052"/>
      <c r="F4052"/>
      <c r="I4052"/>
      <c r="J4052"/>
    </row>
    <row r="4053" spans="1:10" x14ac:dyDescent="0.2">
      <c r="A4053" s="473"/>
      <c r="B4053"/>
      <c r="D4053"/>
      <c r="E4053"/>
      <c r="F4053"/>
      <c r="I4053"/>
      <c r="J4053"/>
    </row>
    <row r="4054" spans="1:10" x14ac:dyDescent="0.2">
      <c r="A4054" s="473"/>
      <c r="B4054"/>
      <c r="D4054"/>
      <c r="E4054"/>
      <c r="F4054"/>
      <c r="I4054"/>
      <c r="J4054"/>
    </row>
    <row r="4055" spans="1:10" x14ac:dyDescent="0.2">
      <c r="A4055" s="473"/>
      <c r="B4055"/>
      <c r="D4055"/>
      <c r="E4055"/>
      <c r="F4055"/>
      <c r="I4055"/>
      <c r="J4055"/>
    </row>
    <row r="4056" spans="1:10" x14ac:dyDescent="0.2">
      <c r="A4056" s="473"/>
      <c r="B4056"/>
      <c r="D4056"/>
      <c r="E4056"/>
      <c r="F4056"/>
      <c r="I4056"/>
      <c r="J4056"/>
    </row>
    <row r="4057" spans="1:10" x14ac:dyDescent="0.2">
      <c r="A4057" s="473"/>
      <c r="B4057"/>
      <c r="D4057"/>
      <c r="E4057"/>
      <c r="F4057"/>
      <c r="I4057"/>
      <c r="J4057"/>
    </row>
    <row r="4058" spans="1:10" x14ac:dyDescent="0.2">
      <c r="A4058" s="473"/>
      <c r="B4058"/>
      <c r="D4058"/>
      <c r="E4058"/>
      <c r="F4058"/>
      <c r="I4058"/>
      <c r="J4058"/>
    </row>
    <row r="4059" spans="1:10" x14ac:dyDescent="0.2">
      <c r="A4059" s="473"/>
      <c r="B4059"/>
      <c r="D4059"/>
      <c r="E4059"/>
      <c r="F4059"/>
      <c r="I4059"/>
      <c r="J4059"/>
    </row>
    <row r="4060" spans="1:10" x14ac:dyDescent="0.2">
      <c r="A4060" s="473"/>
      <c r="B4060"/>
      <c r="D4060"/>
      <c r="E4060"/>
      <c r="F4060"/>
      <c r="I4060"/>
      <c r="J4060"/>
    </row>
    <row r="4061" spans="1:10" x14ac:dyDescent="0.2">
      <c r="A4061" s="473"/>
      <c r="B4061"/>
      <c r="D4061"/>
      <c r="E4061"/>
      <c r="F4061"/>
      <c r="I4061"/>
      <c r="J4061"/>
    </row>
    <row r="4062" spans="1:10" x14ac:dyDescent="0.2">
      <c r="A4062" s="473"/>
      <c r="B4062"/>
      <c r="D4062"/>
      <c r="E4062"/>
      <c r="F4062"/>
      <c r="I4062"/>
      <c r="J4062"/>
    </row>
    <row r="4063" spans="1:10" x14ac:dyDescent="0.2">
      <c r="A4063" s="473"/>
      <c r="B4063"/>
      <c r="D4063"/>
      <c r="E4063"/>
      <c r="F4063"/>
      <c r="I4063"/>
      <c r="J4063"/>
    </row>
    <row r="4064" spans="1:10" x14ac:dyDescent="0.2">
      <c r="A4064" s="473"/>
      <c r="B4064"/>
      <c r="D4064"/>
      <c r="E4064"/>
      <c r="F4064"/>
      <c r="I4064"/>
      <c r="J4064"/>
    </row>
    <row r="4065" spans="1:10" x14ac:dyDescent="0.2">
      <c r="A4065" s="473"/>
      <c r="B4065"/>
      <c r="D4065"/>
      <c r="E4065"/>
      <c r="F4065"/>
      <c r="I4065"/>
      <c r="J4065"/>
    </row>
    <row r="4066" spans="1:10" x14ac:dyDescent="0.2">
      <c r="A4066" s="473"/>
      <c r="B4066"/>
      <c r="D4066"/>
      <c r="E4066"/>
      <c r="F4066"/>
      <c r="I4066"/>
      <c r="J4066"/>
    </row>
    <row r="4067" spans="1:10" x14ac:dyDescent="0.2">
      <c r="A4067" s="473"/>
      <c r="B4067"/>
      <c r="D4067"/>
      <c r="E4067"/>
      <c r="F4067"/>
      <c r="I4067"/>
      <c r="J4067"/>
    </row>
    <row r="4068" spans="1:10" x14ac:dyDescent="0.2">
      <c r="A4068" s="473"/>
      <c r="B4068"/>
      <c r="D4068"/>
      <c r="E4068"/>
      <c r="F4068"/>
      <c r="I4068"/>
      <c r="J4068"/>
    </row>
    <row r="4069" spans="1:10" x14ac:dyDescent="0.2">
      <c r="A4069" s="473"/>
      <c r="B4069"/>
      <c r="D4069"/>
      <c r="E4069"/>
      <c r="F4069"/>
      <c r="I4069"/>
      <c r="J4069"/>
    </row>
    <row r="4070" spans="1:10" x14ac:dyDescent="0.2">
      <c r="A4070" s="473"/>
      <c r="B4070"/>
      <c r="D4070"/>
      <c r="E4070"/>
      <c r="F4070"/>
      <c r="I4070"/>
      <c r="J4070"/>
    </row>
    <row r="4071" spans="1:10" x14ac:dyDescent="0.2">
      <c r="A4071" s="473"/>
      <c r="B4071"/>
      <c r="D4071"/>
      <c r="E4071"/>
      <c r="F4071"/>
      <c r="I4071"/>
      <c r="J4071"/>
    </row>
    <row r="4072" spans="1:10" x14ac:dyDescent="0.2">
      <c r="A4072" s="473"/>
      <c r="B4072"/>
      <c r="D4072"/>
      <c r="E4072"/>
      <c r="F4072"/>
      <c r="I4072"/>
      <c r="J4072"/>
    </row>
    <row r="4073" spans="1:10" x14ac:dyDescent="0.2">
      <c r="A4073" s="473"/>
      <c r="B4073"/>
      <c r="D4073"/>
      <c r="E4073"/>
      <c r="F4073"/>
      <c r="I4073"/>
      <c r="J4073"/>
    </row>
    <row r="4074" spans="1:10" x14ac:dyDescent="0.2">
      <c r="A4074" s="473"/>
      <c r="B4074"/>
      <c r="D4074"/>
      <c r="E4074"/>
      <c r="F4074"/>
      <c r="I4074"/>
      <c r="J4074"/>
    </row>
    <row r="4075" spans="1:10" x14ac:dyDescent="0.2">
      <c r="A4075" s="473"/>
      <c r="B4075"/>
      <c r="D4075"/>
      <c r="E4075"/>
      <c r="F4075"/>
      <c r="I4075"/>
      <c r="J4075"/>
    </row>
    <row r="4076" spans="1:10" x14ac:dyDescent="0.2">
      <c r="A4076" s="473"/>
      <c r="B4076"/>
      <c r="D4076"/>
      <c r="E4076"/>
      <c r="F4076"/>
      <c r="I4076"/>
      <c r="J4076"/>
    </row>
    <row r="4077" spans="1:10" x14ac:dyDescent="0.2">
      <c r="A4077" s="473"/>
      <c r="B4077"/>
      <c r="D4077"/>
      <c r="E4077"/>
      <c r="F4077"/>
      <c r="I4077"/>
      <c r="J4077"/>
    </row>
    <row r="4078" spans="1:10" x14ac:dyDescent="0.2">
      <c r="A4078" s="473"/>
      <c r="B4078"/>
      <c r="D4078"/>
      <c r="E4078"/>
      <c r="F4078"/>
      <c r="I4078"/>
      <c r="J4078"/>
    </row>
    <row r="4079" spans="1:10" x14ac:dyDescent="0.2">
      <c r="A4079" s="473"/>
      <c r="B4079"/>
      <c r="D4079"/>
      <c r="E4079"/>
      <c r="F4079"/>
      <c r="I4079"/>
      <c r="J4079"/>
    </row>
    <row r="4080" spans="1:10" x14ac:dyDescent="0.2">
      <c r="A4080" s="473"/>
      <c r="B4080"/>
      <c r="D4080"/>
      <c r="E4080"/>
      <c r="F4080"/>
      <c r="I4080"/>
      <c r="J4080"/>
    </row>
    <row r="4081" spans="1:10" x14ac:dyDescent="0.2">
      <c r="A4081" s="473"/>
      <c r="B4081"/>
      <c r="D4081"/>
      <c r="E4081"/>
      <c r="F4081"/>
      <c r="I4081"/>
      <c r="J4081"/>
    </row>
    <row r="4082" spans="1:10" x14ac:dyDescent="0.2">
      <c r="A4082" s="473"/>
      <c r="B4082"/>
      <c r="D4082"/>
      <c r="E4082"/>
      <c r="F4082"/>
      <c r="I4082"/>
      <c r="J4082"/>
    </row>
    <row r="4083" spans="1:10" x14ac:dyDescent="0.2">
      <c r="A4083" s="473"/>
      <c r="B4083"/>
      <c r="D4083"/>
      <c r="E4083"/>
      <c r="F4083"/>
      <c r="I4083"/>
      <c r="J4083"/>
    </row>
    <row r="4084" spans="1:10" x14ac:dyDescent="0.2">
      <c r="A4084" s="473"/>
      <c r="B4084"/>
      <c r="D4084"/>
      <c r="E4084"/>
      <c r="F4084"/>
      <c r="I4084"/>
      <c r="J4084"/>
    </row>
    <row r="4085" spans="1:10" x14ac:dyDescent="0.2">
      <c r="A4085" s="473"/>
      <c r="B4085"/>
      <c r="D4085"/>
      <c r="E4085"/>
      <c r="F4085"/>
      <c r="I4085"/>
      <c r="J4085"/>
    </row>
    <row r="4086" spans="1:10" x14ac:dyDescent="0.2">
      <c r="A4086" s="473"/>
      <c r="B4086"/>
      <c r="D4086"/>
      <c r="E4086"/>
      <c r="F4086"/>
      <c r="I4086"/>
      <c r="J4086"/>
    </row>
    <row r="4087" spans="1:10" x14ac:dyDescent="0.2">
      <c r="A4087" s="473"/>
      <c r="B4087"/>
      <c r="D4087"/>
      <c r="E4087"/>
      <c r="F4087"/>
      <c r="I4087"/>
      <c r="J4087"/>
    </row>
    <row r="4088" spans="1:10" x14ac:dyDescent="0.2">
      <c r="A4088" s="473"/>
      <c r="B4088"/>
      <c r="D4088"/>
      <c r="E4088"/>
      <c r="F4088"/>
      <c r="I4088"/>
      <c r="J4088"/>
    </row>
    <row r="4089" spans="1:10" x14ac:dyDescent="0.2">
      <c r="A4089" s="473"/>
      <c r="B4089"/>
      <c r="D4089"/>
      <c r="E4089"/>
      <c r="F4089"/>
      <c r="I4089"/>
      <c r="J4089"/>
    </row>
    <row r="4090" spans="1:10" x14ac:dyDescent="0.2">
      <c r="A4090" s="473"/>
      <c r="B4090"/>
      <c r="D4090"/>
      <c r="E4090"/>
      <c r="F4090"/>
      <c r="I4090"/>
      <c r="J4090"/>
    </row>
    <row r="4091" spans="1:10" x14ac:dyDescent="0.2">
      <c r="A4091" s="473"/>
      <c r="B4091"/>
      <c r="D4091"/>
      <c r="E4091"/>
      <c r="F4091"/>
      <c r="I4091"/>
      <c r="J4091"/>
    </row>
    <row r="4092" spans="1:10" x14ac:dyDescent="0.2">
      <c r="A4092" s="473"/>
      <c r="B4092"/>
      <c r="D4092"/>
      <c r="E4092"/>
      <c r="F4092"/>
      <c r="I4092"/>
      <c r="J4092"/>
    </row>
    <row r="4093" spans="1:10" x14ac:dyDescent="0.2">
      <c r="A4093" s="473"/>
      <c r="B4093"/>
      <c r="D4093"/>
      <c r="E4093"/>
      <c r="F4093"/>
      <c r="I4093"/>
      <c r="J4093"/>
    </row>
    <row r="4094" spans="1:10" x14ac:dyDescent="0.2">
      <c r="A4094" s="473"/>
      <c r="B4094"/>
      <c r="D4094"/>
      <c r="E4094"/>
      <c r="F4094"/>
      <c r="I4094"/>
      <c r="J4094"/>
    </row>
    <row r="4095" spans="1:10" x14ac:dyDescent="0.2">
      <c r="A4095" s="473"/>
      <c r="B4095"/>
      <c r="D4095"/>
      <c r="E4095"/>
      <c r="F4095"/>
      <c r="I4095"/>
      <c r="J4095"/>
    </row>
    <row r="4096" spans="1:10" x14ac:dyDescent="0.2">
      <c r="A4096" s="473"/>
      <c r="B4096"/>
      <c r="D4096"/>
      <c r="E4096"/>
      <c r="F4096"/>
      <c r="I4096"/>
      <c r="J4096"/>
    </row>
    <row r="4097" spans="1:10" x14ac:dyDescent="0.2">
      <c r="A4097" s="473"/>
      <c r="B4097"/>
      <c r="D4097"/>
      <c r="E4097"/>
      <c r="F4097"/>
      <c r="I4097"/>
      <c r="J4097"/>
    </row>
    <row r="4098" spans="1:10" x14ac:dyDescent="0.2">
      <c r="A4098" s="473"/>
      <c r="B4098"/>
      <c r="D4098"/>
      <c r="E4098"/>
      <c r="F4098"/>
      <c r="I4098"/>
      <c r="J4098"/>
    </row>
    <row r="4099" spans="1:10" x14ac:dyDescent="0.2">
      <c r="A4099" s="473"/>
      <c r="B4099"/>
      <c r="D4099"/>
      <c r="E4099"/>
      <c r="F4099"/>
      <c r="I4099"/>
      <c r="J4099"/>
    </row>
    <row r="4100" spans="1:10" x14ac:dyDescent="0.2">
      <c r="A4100" s="473"/>
      <c r="B4100"/>
      <c r="D4100"/>
      <c r="E4100"/>
      <c r="F4100"/>
      <c r="I4100"/>
      <c r="J4100"/>
    </row>
    <row r="4101" spans="1:10" x14ac:dyDescent="0.2">
      <c r="A4101" s="473"/>
      <c r="B4101"/>
      <c r="D4101"/>
      <c r="E4101"/>
      <c r="F4101"/>
      <c r="I4101"/>
      <c r="J4101"/>
    </row>
    <row r="4102" spans="1:10" x14ac:dyDescent="0.2">
      <c r="A4102" s="473"/>
      <c r="B4102"/>
      <c r="D4102"/>
      <c r="E4102"/>
      <c r="F4102"/>
      <c r="I4102"/>
      <c r="J4102"/>
    </row>
    <row r="4103" spans="1:10" x14ac:dyDescent="0.2">
      <c r="A4103" s="473"/>
      <c r="B4103"/>
      <c r="D4103"/>
      <c r="E4103"/>
      <c r="F4103"/>
      <c r="I4103"/>
      <c r="J4103"/>
    </row>
    <row r="4104" spans="1:10" x14ac:dyDescent="0.2">
      <c r="A4104" s="473"/>
      <c r="B4104"/>
      <c r="D4104"/>
      <c r="E4104"/>
      <c r="F4104"/>
      <c r="I4104"/>
      <c r="J4104"/>
    </row>
    <row r="4105" spans="1:10" x14ac:dyDescent="0.2">
      <c r="A4105" s="473"/>
      <c r="B4105"/>
      <c r="D4105"/>
      <c r="E4105"/>
      <c r="F4105"/>
      <c r="I4105"/>
      <c r="J4105"/>
    </row>
    <row r="4106" spans="1:10" x14ac:dyDescent="0.2">
      <c r="A4106" s="473"/>
      <c r="B4106"/>
      <c r="D4106"/>
      <c r="E4106"/>
      <c r="F4106"/>
      <c r="I4106"/>
      <c r="J4106"/>
    </row>
    <row r="4107" spans="1:10" x14ac:dyDescent="0.2">
      <c r="A4107" s="473"/>
      <c r="B4107"/>
      <c r="D4107"/>
      <c r="E4107"/>
      <c r="F4107"/>
      <c r="I4107"/>
      <c r="J4107"/>
    </row>
    <row r="4108" spans="1:10" x14ac:dyDescent="0.2">
      <c r="A4108" s="473"/>
      <c r="B4108"/>
      <c r="D4108"/>
      <c r="E4108"/>
      <c r="F4108"/>
      <c r="I4108"/>
      <c r="J4108"/>
    </row>
    <row r="4109" spans="1:10" x14ac:dyDescent="0.2">
      <c r="A4109" s="473"/>
      <c r="B4109"/>
      <c r="D4109"/>
      <c r="E4109"/>
      <c r="F4109"/>
      <c r="I4109"/>
      <c r="J4109"/>
    </row>
    <row r="4110" spans="1:10" x14ac:dyDescent="0.2">
      <c r="A4110" s="473"/>
      <c r="B4110"/>
      <c r="D4110"/>
      <c r="E4110"/>
      <c r="F4110"/>
      <c r="I4110"/>
      <c r="J4110"/>
    </row>
    <row r="4111" spans="1:10" x14ac:dyDescent="0.2">
      <c r="A4111" s="473"/>
      <c r="B4111"/>
      <c r="D4111"/>
      <c r="E4111"/>
      <c r="F4111"/>
      <c r="I4111"/>
      <c r="J4111"/>
    </row>
    <row r="4112" spans="1:10" x14ac:dyDescent="0.2">
      <c r="A4112" s="473"/>
      <c r="B4112"/>
      <c r="D4112"/>
      <c r="E4112"/>
      <c r="F4112"/>
      <c r="I4112"/>
      <c r="J4112"/>
    </row>
    <row r="4113" spans="1:10" x14ac:dyDescent="0.2">
      <c r="A4113" s="473"/>
      <c r="B4113"/>
      <c r="D4113"/>
      <c r="E4113"/>
      <c r="F4113"/>
      <c r="I4113"/>
      <c r="J4113"/>
    </row>
    <row r="4114" spans="1:10" x14ac:dyDescent="0.2">
      <c r="A4114" s="473"/>
      <c r="B4114"/>
      <c r="D4114"/>
      <c r="E4114"/>
      <c r="F4114"/>
      <c r="I4114"/>
      <c r="J4114"/>
    </row>
    <row r="4115" spans="1:10" x14ac:dyDescent="0.2">
      <c r="A4115" s="473"/>
      <c r="B4115"/>
      <c r="D4115"/>
      <c r="E4115"/>
      <c r="F4115"/>
      <c r="I4115"/>
      <c r="J4115"/>
    </row>
    <row r="4116" spans="1:10" x14ac:dyDescent="0.2">
      <c r="A4116" s="473"/>
      <c r="B4116"/>
      <c r="D4116"/>
      <c r="E4116"/>
      <c r="F4116"/>
      <c r="I4116"/>
      <c r="J4116"/>
    </row>
    <row r="4117" spans="1:10" x14ac:dyDescent="0.2">
      <c r="A4117" s="473"/>
      <c r="B4117"/>
      <c r="D4117"/>
      <c r="E4117"/>
      <c r="F4117"/>
      <c r="I4117"/>
      <c r="J4117"/>
    </row>
    <row r="4118" spans="1:10" x14ac:dyDescent="0.2">
      <c r="A4118" s="473"/>
      <c r="B4118"/>
      <c r="D4118"/>
      <c r="E4118"/>
      <c r="F4118"/>
      <c r="I4118"/>
      <c r="J4118"/>
    </row>
    <row r="4119" spans="1:10" x14ac:dyDescent="0.2">
      <c r="A4119" s="473"/>
      <c r="B4119"/>
      <c r="D4119"/>
      <c r="E4119"/>
      <c r="F4119"/>
      <c r="I4119"/>
      <c r="J4119"/>
    </row>
    <row r="4120" spans="1:10" x14ac:dyDescent="0.2">
      <c r="A4120" s="473"/>
      <c r="B4120"/>
      <c r="D4120"/>
      <c r="E4120"/>
      <c r="F4120"/>
      <c r="I4120"/>
      <c r="J4120"/>
    </row>
    <row r="4121" spans="1:10" x14ac:dyDescent="0.2">
      <c r="A4121" s="473"/>
      <c r="B4121"/>
      <c r="D4121"/>
      <c r="E4121"/>
      <c r="F4121"/>
      <c r="I4121"/>
      <c r="J4121"/>
    </row>
    <row r="4122" spans="1:10" x14ac:dyDescent="0.2">
      <c r="A4122" s="473"/>
      <c r="B4122"/>
      <c r="D4122"/>
      <c r="E4122"/>
      <c r="F4122"/>
      <c r="I4122"/>
      <c r="J4122"/>
    </row>
    <row r="4123" spans="1:10" x14ac:dyDescent="0.2">
      <c r="A4123" s="473"/>
      <c r="B4123"/>
      <c r="D4123"/>
      <c r="E4123"/>
      <c r="F4123"/>
      <c r="I4123"/>
      <c r="J4123"/>
    </row>
    <row r="4124" spans="1:10" x14ac:dyDescent="0.2">
      <c r="A4124" s="473"/>
      <c r="B4124"/>
      <c r="D4124"/>
      <c r="E4124"/>
      <c r="F4124"/>
      <c r="I4124"/>
      <c r="J4124"/>
    </row>
    <row r="4125" spans="1:10" x14ac:dyDescent="0.2">
      <c r="A4125" s="473"/>
      <c r="B4125"/>
      <c r="D4125"/>
      <c r="E4125"/>
      <c r="F4125"/>
      <c r="I4125"/>
      <c r="J4125"/>
    </row>
    <row r="4126" spans="1:10" x14ac:dyDescent="0.2">
      <c r="A4126" s="473"/>
      <c r="B4126"/>
      <c r="D4126"/>
      <c r="E4126"/>
      <c r="F4126"/>
      <c r="I4126"/>
      <c r="J4126"/>
    </row>
    <row r="4127" spans="1:10" x14ac:dyDescent="0.2">
      <c r="A4127" s="473"/>
      <c r="B4127"/>
      <c r="D4127"/>
      <c r="E4127"/>
      <c r="F4127"/>
      <c r="I4127"/>
      <c r="J4127"/>
    </row>
    <row r="4128" spans="1:10" x14ac:dyDescent="0.2">
      <c r="A4128" s="473"/>
      <c r="B4128"/>
      <c r="D4128"/>
      <c r="E4128"/>
      <c r="F4128"/>
      <c r="I4128"/>
      <c r="J4128"/>
    </row>
    <row r="4129" spans="1:10" x14ac:dyDescent="0.2">
      <c r="A4129" s="473"/>
      <c r="B4129"/>
      <c r="D4129"/>
      <c r="E4129"/>
      <c r="F4129"/>
      <c r="I4129"/>
      <c r="J4129"/>
    </row>
    <row r="4130" spans="1:10" x14ac:dyDescent="0.2">
      <c r="A4130" s="473"/>
      <c r="B4130"/>
      <c r="D4130"/>
      <c r="E4130"/>
      <c r="F4130"/>
      <c r="I4130"/>
      <c r="J4130"/>
    </row>
    <row r="4131" spans="1:10" x14ac:dyDescent="0.2">
      <c r="A4131" s="473"/>
      <c r="B4131"/>
      <c r="D4131"/>
      <c r="E4131"/>
      <c r="F4131"/>
      <c r="I4131"/>
      <c r="J4131"/>
    </row>
    <row r="4132" spans="1:10" x14ac:dyDescent="0.2">
      <c r="A4132" s="473"/>
      <c r="B4132"/>
      <c r="D4132"/>
      <c r="E4132"/>
      <c r="F4132"/>
      <c r="I4132"/>
      <c r="J4132"/>
    </row>
    <row r="4133" spans="1:10" x14ac:dyDescent="0.2">
      <c r="A4133" s="473"/>
      <c r="B4133"/>
      <c r="D4133"/>
      <c r="E4133"/>
      <c r="F4133"/>
      <c r="I4133"/>
      <c r="J4133"/>
    </row>
    <row r="4134" spans="1:10" x14ac:dyDescent="0.2">
      <c r="A4134" s="473"/>
      <c r="B4134"/>
      <c r="D4134"/>
      <c r="E4134"/>
      <c r="F4134"/>
      <c r="I4134"/>
      <c r="J4134"/>
    </row>
    <row r="4135" spans="1:10" x14ac:dyDescent="0.2">
      <c r="A4135" s="473"/>
      <c r="B4135"/>
      <c r="D4135"/>
      <c r="E4135"/>
      <c r="F4135"/>
      <c r="I4135"/>
      <c r="J4135"/>
    </row>
    <row r="4136" spans="1:10" x14ac:dyDescent="0.2">
      <c r="A4136" s="473"/>
      <c r="B4136"/>
      <c r="D4136"/>
      <c r="E4136"/>
      <c r="F4136"/>
      <c r="I4136"/>
      <c r="J4136"/>
    </row>
    <row r="4137" spans="1:10" x14ac:dyDescent="0.2">
      <c r="A4137" s="473"/>
      <c r="B4137"/>
      <c r="D4137"/>
      <c r="E4137"/>
      <c r="F4137"/>
      <c r="I4137"/>
      <c r="J4137"/>
    </row>
    <row r="4138" spans="1:10" x14ac:dyDescent="0.2">
      <c r="A4138" s="473"/>
      <c r="B4138"/>
      <c r="D4138"/>
      <c r="E4138"/>
      <c r="F4138"/>
      <c r="I4138"/>
      <c r="J4138"/>
    </row>
    <row r="4139" spans="1:10" x14ac:dyDescent="0.2">
      <c r="A4139" s="473"/>
      <c r="B4139"/>
      <c r="D4139"/>
      <c r="E4139"/>
      <c r="F4139"/>
      <c r="I4139"/>
      <c r="J4139"/>
    </row>
    <row r="4140" spans="1:10" x14ac:dyDescent="0.2">
      <c r="A4140" s="473"/>
      <c r="B4140"/>
      <c r="D4140"/>
      <c r="E4140"/>
      <c r="F4140"/>
      <c r="I4140"/>
      <c r="J4140"/>
    </row>
    <row r="4141" spans="1:10" x14ac:dyDescent="0.2">
      <c r="A4141" s="473"/>
      <c r="B4141"/>
      <c r="D4141"/>
      <c r="E4141"/>
      <c r="F4141"/>
      <c r="I4141"/>
      <c r="J4141"/>
    </row>
    <row r="4142" spans="1:10" x14ac:dyDescent="0.2">
      <c r="A4142" s="473"/>
      <c r="B4142"/>
      <c r="D4142"/>
      <c r="E4142"/>
      <c r="F4142"/>
      <c r="I4142"/>
      <c r="J4142"/>
    </row>
    <row r="4143" spans="1:10" x14ac:dyDescent="0.2">
      <c r="A4143" s="473"/>
      <c r="B4143"/>
      <c r="D4143"/>
      <c r="E4143"/>
      <c r="F4143"/>
      <c r="I4143"/>
      <c r="J4143"/>
    </row>
    <row r="4144" spans="1:10" x14ac:dyDescent="0.2">
      <c r="A4144" s="473"/>
      <c r="B4144"/>
      <c r="D4144"/>
      <c r="E4144"/>
      <c r="F4144"/>
      <c r="I4144"/>
      <c r="J4144"/>
    </row>
    <row r="4145" spans="1:10" x14ac:dyDescent="0.2">
      <c r="A4145" s="473"/>
      <c r="B4145"/>
      <c r="D4145"/>
      <c r="E4145"/>
      <c r="F4145"/>
      <c r="I4145"/>
      <c r="J4145"/>
    </row>
    <row r="4146" spans="1:10" x14ac:dyDescent="0.2">
      <c r="A4146" s="473"/>
      <c r="B4146"/>
      <c r="D4146"/>
      <c r="E4146"/>
      <c r="F4146"/>
      <c r="I4146"/>
      <c r="J4146"/>
    </row>
    <row r="4147" spans="1:10" x14ac:dyDescent="0.2">
      <c r="A4147" s="473"/>
      <c r="B4147"/>
      <c r="D4147"/>
      <c r="E4147"/>
      <c r="F4147"/>
      <c r="I4147"/>
      <c r="J4147"/>
    </row>
    <row r="4148" spans="1:10" x14ac:dyDescent="0.2">
      <c r="A4148" s="473"/>
      <c r="B4148"/>
      <c r="D4148"/>
      <c r="E4148"/>
      <c r="F4148"/>
      <c r="I4148"/>
      <c r="J4148"/>
    </row>
    <row r="4149" spans="1:10" x14ac:dyDescent="0.2">
      <c r="A4149" s="473"/>
      <c r="B4149"/>
      <c r="D4149"/>
      <c r="E4149"/>
      <c r="F4149"/>
      <c r="I4149"/>
      <c r="J4149"/>
    </row>
    <row r="4150" spans="1:10" x14ac:dyDescent="0.2">
      <c r="A4150" s="473"/>
      <c r="B4150"/>
      <c r="D4150"/>
      <c r="E4150"/>
      <c r="F4150"/>
      <c r="I4150"/>
      <c r="J4150"/>
    </row>
    <row r="4151" spans="1:10" x14ac:dyDescent="0.2">
      <c r="A4151" s="473"/>
      <c r="B4151"/>
      <c r="D4151"/>
      <c r="E4151"/>
      <c r="F4151"/>
      <c r="I4151"/>
      <c r="J4151"/>
    </row>
    <row r="4152" spans="1:10" x14ac:dyDescent="0.2">
      <c r="A4152" s="473"/>
      <c r="B4152"/>
      <c r="D4152"/>
      <c r="E4152"/>
      <c r="F4152"/>
      <c r="I4152"/>
      <c r="J4152"/>
    </row>
    <row r="4153" spans="1:10" x14ac:dyDescent="0.2">
      <c r="A4153" s="473"/>
      <c r="B4153"/>
      <c r="D4153"/>
      <c r="E4153"/>
      <c r="F4153"/>
      <c r="I4153"/>
      <c r="J4153"/>
    </row>
    <row r="4154" spans="1:10" x14ac:dyDescent="0.2">
      <c r="A4154" s="473"/>
      <c r="B4154"/>
      <c r="D4154"/>
      <c r="E4154"/>
      <c r="F4154"/>
      <c r="I4154"/>
      <c r="J4154"/>
    </row>
    <row r="4155" spans="1:10" x14ac:dyDescent="0.2">
      <c r="A4155" s="473"/>
      <c r="B4155"/>
      <c r="D4155"/>
      <c r="E4155"/>
      <c r="F4155"/>
      <c r="I4155"/>
      <c r="J4155"/>
    </row>
    <row r="4156" spans="1:10" x14ac:dyDescent="0.2">
      <c r="A4156" s="473"/>
      <c r="B4156"/>
      <c r="D4156"/>
      <c r="E4156"/>
      <c r="F4156"/>
      <c r="I4156"/>
      <c r="J4156"/>
    </row>
    <row r="4157" spans="1:10" x14ac:dyDescent="0.2">
      <c r="A4157" s="473"/>
      <c r="B4157"/>
      <c r="D4157"/>
      <c r="E4157"/>
      <c r="F4157"/>
      <c r="I4157"/>
      <c r="J4157"/>
    </row>
    <row r="4158" spans="1:10" x14ac:dyDescent="0.2">
      <c r="A4158" s="473"/>
      <c r="B4158"/>
      <c r="D4158"/>
      <c r="E4158"/>
      <c r="F4158"/>
      <c r="I4158"/>
      <c r="J4158"/>
    </row>
    <row r="4159" spans="1:10" x14ac:dyDescent="0.2">
      <c r="A4159" s="473"/>
      <c r="B4159"/>
      <c r="D4159"/>
      <c r="E4159"/>
      <c r="F4159"/>
      <c r="I4159"/>
      <c r="J4159"/>
    </row>
    <row r="4160" spans="1:10" x14ac:dyDescent="0.2">
      <c r="A4160" s="473"/>
      <c r="B4160"/>
      <c r="D4160"/>
      <c r="E4160"/>
      <c r="F4160"/>
      <c r="I4160"/>
      <c r="J4160"/>
    </row>
    <row r="4161" spans="1:10" x14ac:dyDescent="0.2">
      <c r="A4161" s="473"/>
      <c r="B4161"/>
      <c r="D4161"/>
      <c r="E4161"/>
      <c r="F4161"/>
      <c r="I4161"/>
      <c r="J4161"/>
    </row>
    <row r="4162" spans="1:10" x14ac:dyDescent="0.2">
      <c r="A4162" s="473"/>
      <c r="B4162"/>
      <c r="D4162"/>
      <c r="E4162"/>
      <c r="F4162"/>
      <c r="I4162"/>
      <c r="J4162"/>
    </row>
    <row r="4163" spans="1:10" x14ac:dyDescent="0.2">
      <c r="A4163" s="473"/>
      <c r="B4163"/>
      <c r="D4163"/>
      <c r="E4163"/>
      <c r="F4163"/>
      <c r="I4163"/>
      <c r="J4163"/>
    </row>
    <row r="4164" spans="1:10" x14ac:dyDescent="0.2">
      <c r="A4164" s="473"/>
      <c r="B4164"/>
      <c r="D4164"/>
      <c r="E4164"/>
      <c r="F4164"/>
      <c r="I4164"/>
      <c r="J4164"/>
    </row>
    <row r="4165" spans="1:10" x14ac:dyDescent="0.2">
      <c r="A4165" s="473"/>
      <c r="B4165"/>
      <c r="D4165"/>
      <c r="E4165"/>
      <c r="F4165"/>
      <c r="I4165"/>
      <c r="J4165"/>
    </row>
    <row r="4166" spans="1:10" x14ac:dyDescent="0.2">
      <c r="A4166" s="473"/>
      <c r="B4166"/>
      <c r="D4166"/>
      <c r="E4166"/>
      <c r="F4166"/>
      <c r="I4166"/>
      <c r="J4166"/>
    </row>
    <row r="4167" spans="1:10" x14ac:dyDescent="0.2">
      <c r="A4167" s="473"/>
      <c r="B4167"/>
      <c r="D4167"/>
      <c r="E4167"/>
      <c r="F4167"/>
      <c r="I4167"/>
      <c r="J4167"/>
    </row>
    <row r="4168" spans="1:10" x14ac:dyDescent="0.2">
      <c r="A4168" s="473"/>
      <c r="B4168"/>
      <c r="D4168"/>
      <c r="E4168"/>
      <c r="F4168"/>
      <c r="I4168"/>
      <c r="J4168"/>
    </row>
    <row r="4169" spans="1:10" x14ac:dyDescent="0.2">
      <c r="A4169" s="473"/>
      <c r="B4169"/>
      <c r="D4169"/>
      <c r="E4169"/>
      <c r="F4169"/>
      <c r="I4169"/>
      <c r="J4169"/>
    </row>
    <row r="4170" spans="1:10" x14ac:dyDescent="0.2">
      <c r="A4170" s="473"/>
      <c r="B4170"/>
      <c r="D4170"/>
      <c r="E4170"/>
      <c r="F4170"/>
      <c r="I4170"/>
      <c r="J4170"/>
    </row>
    <row r="4171" spans="1:10" x14ac:dyDescent="0.2">
      <c r="A4171" s="473"/>
      <c r="B4171"/>
      <c r="D4171"/>
      <c r="E4171"/>
      <c r="F4171"/>
      <c r="I4171"/>
      <c r="J4171"/>
    </row>
    <row r="4172" spans="1:10" x14ac:dyDescent="0.2">
      <c r="A4172" s="473"/>
      <c r="B4172"/>
      <c r="D4172"/>
      <c r="E4172"/>
      <c r="F4172"/>
      <c r="I4172"/>
      <c r="J4172"/>
    </row>
    <row r="4173" spans="1:10" x14ac:dyDescent="0.2">
      <c r="A4173" s="473"/>
      <c r="B4173"/>
      <c r="D4173"/>
      <c r="E4173"/>
      <c r="F4173"/>
      <c r="I4173"/>
      <c r="J4173"/>
    </row>
    <row r="4174" spans="1:10" x14ac:dyDescent="0.2">
      <c r="A4174" s="473"/>
      <c r="B4174"/>
      <c r="D4174"/>
      <c r="E4174"/>
      <c r="F4174"/>
      <c r="I4174"/>
      <c r="J4174"/>
    </row>
    <row r="4175" spans="1:10" x14ac:dyDescent="0.2">
      <c r="A4175" s="473"/>
      <c r="B4175"/>
      <c r="D4175"/>
      <c r="E4175"/>
      <c r="F4175"/>
      <c r="I4175"/>
      <c r="J4175"/>
    </row>
    <row r="4176" spans="1:10" x14ac:dyDescent="0.2">
      <c r="A4176" s="473"/>
      <c r="B4176"/>
      <c r="D4176"/>
      <c r="E4176"/>
      <c r="F4176"/>
      <c r="I4176"/>
      <c r="J4176"/>
    </row>
    <row r="4177" spans="1:10" x14ac:dyDescent="0.2">
      <c r="A4177" s="473"/>
      <c r="B4177"/>
      <c r="D4177"/>
      <c r="E4177"/>
      <c r="F4177"/>
      <c r="I4177"/>
      <c r="J4177"/>
    </row>
    <row r="4178" spans="1:10" x14ac:dyDescent="0.2">
      <c r="A4178" s="473"/>
      <c r="B4178"/>
      <c r="D4178"/>
      <c r="E4178"/>
      <c r="F4178"/>
      <c r="I4178"/>
      <c r="J4178"/>
    </row>
    <row r="4179" spans="1:10" x14ac:dyDescent="0.2">
      <c r="A4179" s="473"/>
      <c r="B4179"/>
      <c r="D4179"/>
      <c r="E4179"/>
      <c r="F4179"/>
      <c r="I4179"/>
      <c r="J4179"/>
    </row>
    <row r="4180" spans="1:10" x14ac:dyDescent="0.2">
      <c r="A4180" s="473"/>
      <c r="B4180"/>
      <c r="D4180"/>
      <c r="E4180"/>
      <c r="F4180"/>
      <c r="I4180"/>
      <c r="J4180"/>
    </row>
    <row r="4181" spans="1:10" x14ac:dyDescent="0.2">
      <c r="A4181" s="473"/>
      <c r="B4181"/>
      <c r="D4181"/>
      <c r="E4181"/>
      <c r="F4181"/>
      <c r="I4181"/>
      <c r="J4181"/>
    </row>
    <row r="4182" spans="1:10" x14ac:dyDescent="0.2">
      <c r="A4182" s="473"/>
      <c r="B4182"/>
      <c r="D4182"/>
      <c r="E4182"/>
      <c r="F4182"/>
      <c r="I4182"/>
      <c r="J4182"/>
    </row>
    <row r="4183" spans="1:10" x14ac:dyDescent="0.2">
      <c r="A4183" s="473"/>
      <c r="B4183"/>
      <c r="D4183"/>
      <c r="E4183"/>
      <c r="F4183"/>
      <c r="I4183"/>
      <c r="J4183"/>
    </row>
    <row r="4184" spans="1:10" x14ac:dyDescent="0.2">
      <c r="A4184" s="473"/>
      <c r="B4184"/>
      <c r="D4184"/>
      <c r="E4184"/>
      <c r="F4184"/>
      <c r="I4184"/>
      <c r="J4184"/>
    </row>
    <row r="4185" spans="1:10" x14ac:dyDescent="0.2">
      <c r="A4185" s="473"/>
      <c r="B4185"/>
      <c r="D4185"/>
      <c r="E4185"/>
      <c r="F4185"/>
      <c r="I4185"/>
      <c r="J4185"/>
    </row>
    <row r="4186" spans="1:10" x14ac:dyDescent="0.2">
      <c r="A4186" s="473"/>
      <c r="B4186"/>
      <c r="D4186"/>
      <c r="E4186"/>
      <c r="F4186"/>
      <c r="I4186"/>
      <c r="J4186"/>
    </row>
    <row r="4187" spans="1:10" x14ac:dyDescent="0.2">
      <c r="A4187" s="473"/>
      <c r="B4187"/>
      <c r="D4187"/>
      <c r="E4187"/>
      <c r="F4187"/>
      <c r="I4187"/>
      <c r="J4187"/>
    </row>
    <row r="4188" spans="1:10" x14ac:dyDescent="0.2">
      <c r="A4188" s="473"/>
      <c r="B4188"/>
      <c r="D4188"/>
      <c r="E4188"/>
      <c r="F4188"/>
      <c r="I4188"/>
      <c r="J4188"/>
    </row>
    <row r="4189" spans="1:10" x14ac:dyDescent="0.2">
      <c r="A4189" s="473"/>
      <c r="B4189"/>
      <c r="D4189"/>
      <c r="E4189"/>
      <c r="F4189"/>
      <c r="I4189"/>
      <c r="J4189"/>
    </row>
    <row r="4190" spans="1:10" x14ac:dyDescent="0.2">
      <c r="A4190" s="473"/>
      <c r="B4190"/>
      <c r="D4190"/>
      <c r="E4190"/>
      <c r="F4190"/>
      <c r="I4190"/>
      <c r="J4190"/>
    </row>
    <row r="4191" spans="1:10" x14ac:dyDescent="0.2">
      <c r="A4191" s="473"/>
      <c r="B4191"/>
      <c r="D4191"/>
      <c r="E4191"/>
      <c r="F4191"/>
      <c r="I4191"/>
      <c r="J4191"/>
    </row>
    <row r="4192" spans="1:10" x14ac:dyDescent="0.2">
      <c r="A4192" s="473"/>
      <c r="B4192"/>
      <c r="D4192"/>
      <c r="E4192"/>
      <c r="F4192"/>
      <c r="I4192"/>
      <c r="J4192"/>
    </row>
    <row r="4193" spans="1:10" x14ac:dyDescent="0.2">
      <c r="A4193" s="473"/>
      <c r="B4193"/>
      <c r="D4193"/>
      <c r="E4193"/>
      <c r="F4193"/>
      <c r="I4193"/>
      <c r="J4193"/>
    </row>
    <row r="4194" spans="1:10" x14ac:dyDescent="0.2">
      <c r="A4194" s="473"/>
      <c r="B4194"/>
      <c r="D4194"/>
      <c r="E4194"/>
      <c r="F4194"/>
      <c r="I4194"/>
      <c r="J4194"/>
    </row>
    <row r="4195" spans="1:10" x14ac:dyDescent="0.2">
      <c r="A4195" s="473"/>
      <c r="B4195"/>
      <c r="D4195"/>
      <c r="E4195"/>
      <c r="F4195"/>
      <c r="I4195"/>
      <c r="J4195"/>
    </row>
    <row r="4196" spans="1:10" x14ac:dyDescent="0.2">
      <c r="A4196" s="473"/>
      <c r="B4196"/>
      <c r="D4196"/>
      <c r="E4196"/>
      <c r="F4196"/>
      <c r="I4196"/>
      <c r="J4196"/>
    </row>
    <row r="4197" spans="1:10" x14ac:dyDescent="0.2">
      <c r="A4197" s="473"/>
      <c r="B4197"/>
      <c r="D4197"/>
      <c r="E4197"/>
      <c r="F4197"/>
      <c r="I4197"/>
      <c r="J4197"/>
    </row>
    <row r="4198" spans="1:10" x14ac:dyDescent="0.2">
      <c r="A4198" s="473"/>
      <c r="B4198"/>
      <c r="D4198"/>
      <c r="E4198"/>
      <c r="F4198"/>
      <c r="I4198"/>
      <c r="J4198"/>
    </row>
    <row r="4199" spans="1:10" x14ac:dyDescent="0.2">
      <c r="A4199" s="473"/>
      <c r="B4199"/>
      <c r="D4199"/>
      <c r="E4199"/>
      <c r="F4199"/>
      <c r="I4199"/>
      <c r="J4199"/>
    </row>
    <row r="4200" spans="1:10" x14ac:dyDescent="0.2">
      <c r="A4200" s="473"/>
      <c r="B4200"/>
      <c r="D4200"/>
      <c r="E4200"/>
      <c r="F4200"/>
      <c r="I4200"/>
      <c r="J4200"/>
    </row>
    <row r="4201" spans="1:10" x14ac:dyDescent="0.2">
      <c r="A4201" s="473"/>
      <c r="B4201"/>
      <c r="D4201"/>
      <c r="E4201"/>
      <c r="F4201"/>
      <c r="I4201"/>
      <c r="J4201"/>
    </row>
    <row r="4202" spans="1:10" x14ac:dyDescent="0.2">
      <c r="A4202" s="473"/>
      <c r="B4202"/>
      <c r="D4202"/>
      <c r="E4202"/>
      <c r="F4202"/>
      <c r="I4202"/>
      <c r="J4202"/>
    </row>
    <row r="4203" spans="1:10" x14ac:dyDescent="0.2">
      <c r="A4203" s="473"/>
      <c r="B4203"/>
      <c r="D4203"/>
      <c r="E4203"/>
      <c r="F4203"/>
      <c r="I4203"/>
      <c r="J4203"/>
    </row>
    <row r="4204" spans="1:10" x14ac:dyDescent="0.2">
      <c r="A4204" s="473"/>
      <c r="B4204"/>
      <c r="D4204"/>
      <c r="E4204"/>
      <c r="F4204"/>
      <c r="I4204"/>
      <c r="J4204"/>
    </row>
    <row r="4205" spans="1:10" x14ac:dyDescent="0.2">
      <c r="A4205" s="473"/>
      <c r="B4205"/>
      <c r="D4205"/>
      <c r="E4205"/>
      <c r="F4205"/>
      <c r="I4205"/>
      <c r="J4205"/>
    </row>
    <row r="4206" spans="1:10" x14ac:dyDescent="0.2">
      <c r="A4206" s="473"/>
      <c r="B4206"/>
      <c r="D4206"/>
      <c r="E4206"/>
      <c r="F4206"/>
      <c r="I4206"/>
      <c r="J4206"/>
    </row>
    <row r="4207" spans="1:10" x14ac:dyDescent="0.2">
      <c r="A4207" s="473"/>
      <c r="B4207"/>
      <c r="D4207"/>
      <c r="E4207"/>
      <c r="F4207"/>
      <c r="I4207"/>
      <c r="J4207"/>
    </row>
    <row r="4208" spans="1:10" x14ac:dyDescent="0.2">
      <c r="A4208" s="473"/>
      <c r="B4208"/>
      <c r="D4208"/>
      <c r="E4208"/>
      <c r="F4208"/>
      <c r="I4208"/>
      <c r="J4208"/>
    </row>
    <row r="4209" spans="1:10" x14ac:dyDescent="0.2">
      <c r="A4209" s="473"/>
      <c r="B4209"/>
      <c r="D4209"/>
      <c r="E4209"/>
      <c r="F4209"/>
      <c r="I4209"/>
      <c r="J4209"/>
    </row>
    <row r="4210" spans="1:10" x14ac:dyDescent="0.2">
      <c r="A4210" s="473"/>
      <c r="B4210"/>
      <c r="D4210"/>
      <c r="E4210"/>
      <c r="F4210"/>
      <c r="I4210"/>
      <c r="J4210"/>
    </row>
    <row r="4211" spans="1:10" x14ac:dyDescent="0.2">
      <c r="A4211" s="473"/>
      <c r="B4211"/>
      <c r="D4211"/>
      <c r="E4211"/>
      <c r="F4211"/>
      <c r="I4211"/>
      <c r="J4211"/>
    </row>
    <row r="4212" spans="1:10" x14ac:dyDescent="0.2">
      <c r="A4212" s="473"/>
      <c r="B4212"/>
      <c r="D4212"/>
      <c r="E4212"/>
      <c r="F4212"/>
      <c r="I4212"/>
      <c r="J4212"/>
    </row>
    <row r="4213" spans="1:10" x14ac:dyDescent="0.2">
      <c r="A4213" s="473"/>
      <c r="B4213"/>
      <c r="D4213"/>
      <c r="E4213"/>
      <c r="F4213"/>
      <c r="I4213"/>
      <c r="J4213"/>
    </row>
    <row r="4214" spans="1:10" x14ac:dyDescent="0.2">
      <c r="A4214" s="473"/>
      <c r="B4214"/>
      <c r="D4214"/>
      <c r="E4214"/>
      <c r="F4214"/>
      <c r="I4214"/>
      <c r="J4214"/>
    </row>
    <row r="4215" spans="1:10" x14ac:dyDescent="0.2">
      <c r="A4215" s="473"/>
      <c r="B4215"/>
      <c r="D4215"/>
      <c r="E4215"/>
      <c r="F4215"/>
      <c r="I4215"/>
      <c r="J4215"/>
    </row>
    <row r="4216" spans="1:10" x14ac:dyDescent="0.2">
      <c r="A4216" s="473"/>
      <c r="B4216"/>
      <c r="D4216"/>
      <c r="E4216"/>
      <c r="F4216"/>
      <c r="I4216"/>
      <c r="J4216"/>
    </row>
    <row r="4217" spans="1:10" x14ac:dyDescent="0.2">
      <c r="A4217" s="473"/>
      <c r="B4217"/>
      <c r="D4217"/>
      <c r="E4217"/>
      <c r="F4217"/>
      <c r="I4217"/>
      <c r="J4217"/>
    </row>
    <row r="4218" spans="1:10" x14ac:dyDescent="0.2">
      <c r="A4218" s="473"/>
      <c r="B4218"/>
      <c r="D4218"/>
      <c r="E4218"/>
      <c r="F4218"/>
      <c r="I4218"/>
      <c r="J4218"/>
    </row>
    <row r="4219" spans="1:10" x14ac:dyDescent="0.2">
      <c r="A4219" s="473"/>
      <c r="B4219"/>
      <c r="D4219"/>
      <c r="E4219"/>
      <c r="F4219"/>
      <c r="I4219"/>
      <c r="J4219"/>
    </row>
    <row r="4220" spans="1:10" x14ac:dyDescent="0.2">
      <c r="A4220" s="473"/>
      <c r="B4220"/>
      <c r="D4220"/>
      <c r="E4220"/>
      <c r="F4220"/>
      <c r="I4220"/>
      <c r="J4220"/>
    </row>
    <row r="4221" spans="1:10" x14ac:dyDescent="0.2">
      <c r="A4221" s="473"/>
      <c r="B4221"/>
      <c r="D4221"/>
      <c r="E4221"/>
      <c r="F4221"/>
      <c r="I4221"/>
      <c r="J4221"/>
    </row>
    <row r="4222" spans="1:10" x14ac:dyDescent="0.2">
      <c r="A4222" s="473"/>
      <c r="B4222"/>
      <c r="D4222"/>
      <c r="E4222"/>
      <c r="F4222"/>
      <c r="I4222"/>
      <c r="J4222"/>
    </row>
    <row r="4223" spans="1:10" x14ac:dyDescent="0.2">
      <c r="A4223" s="473"/>
      <c r="B4223"/>
      <c r="D4223"/>
      <c r="E4223"/>
      <c r="F4223"/>
      <c r="I4223"/>
      <c r="J4223"/>
    </row>
    <row r="4224" spans="1:10" x14ac:dyDescent="0.2">
      <c r="A4224" s="473"/>
      <c r="B4224"/>
      <c r="D4224"/>
      <c r="E4224"/>
      <c r="F4224"/>
      <c r="I4224"/>
      <c r="J4224"/>
    </row>
    <row r="4225" spans="1:10" x14ac:dyDescent="0.2">
      <c r="A4225" s="473"/>
      <c r="B4225"/>
      <c r="D4225"/>
      <c r="E4225"/>
      <c r="F4225"/>
      <c r="I4225"/>
      <c r="J4225"/>
    </row>
    <row r="4226" spans="1:10" x14ac:dyDescent="0.2">
      <c r="A4226" s="473"/>
      <c r="B4226"/>
      <c r="D4226"/>
      <c r="E4226"/>
      <c r="F4226"/>
      <c r="I4226"/>
      <c r="J4226"/>
    </row>
    <row r="4227" spans="1:10" x14ac:dyDescent="0.2">
      <c r="A4227" s="473"/>
      <c r="B4227"/>
      <c r="D4227"/>
      <c r="E4227"/>
      <c r="F4227"/>
      <c r="I4227"/>
      <c r="J4227"/>
    </row>
    <row r="4228" spans="1:10" x14ac:dyDescent="0.2">
      <c r="A4228" s="473"/>
      <c r="B4228"/>
      <c r="D4228"/>
      <c r="E4228"/>
      <c r="F4228"/>
      <c r="I4228"/>
      <c r="J4228"/>
    </row>
    <row r="4229" spans="1:10" x14ac:dyDescent="0.2">
      <c r="A4229" s="473"/>
      <c r="B4229"/>
      <c r="D4229"/>
      <c r="E4229"/>
      <c r="F4229"/>
      <c r="I4229"/>
      <c r="J4229"/>
    </row>
    <row r="4230" spans="1:10" x14ac:dyDescent="0.2">
      <c r="A4230" s="473"/>
      <c r="B4230"/>
      <c r="D4230"/>
      <c r="E4230"/>
      <c r="F4230"/>
      <c r="I4230"/>
      <c r="J4230"/>
    </row>
    <row r="4231" spans="1:10" x14ac:dyDescent="0.2">
      <c r="A4231" s="473"/>
      <c r="B4231"/>
      <c r="D4231"/>
      <c r="E4231"/>
      <c r="F4231"/>
      <c r="I4231"/>
      <c r="J4231"/>
    </row>
    <row r="4232" spans="1:10" x14ac:dyDescent="0.2">
      <c r="A4232" s="473"/>
      <c r="B4232"/>
      <c r="D4232"/>
      <c r="E4232"/>
      <c r="F4232"/>
      <c r="I4232"/>
      <c r="J4232"/>
    </row>
    <row r="4233" spans="1:10" x14ac:dyDescent="0.2">
      <c r="A4233" s="473"/>
      <c r="B4233"/>
      <c r="D4233"/>
      <c r="E4233"/>
      <c r="F4233"/>
      <c r="I4233"/>
      <c r="J4233"/>
    </row>
    <row r="4234" spans="1:10" x14ac:dyDescent="0.2">
      <c r="A4234" s="473"/>
      <c r="B4234"/>
      <c r="D4234"/>
      <c r="E4234"/>
      <c r="F4234"/>
      <c r="I4234"/>
      <c r="J4234"/>
    </row>
    <row r="4235" spans="1:10" x14ac:dyDescent="0.2">
      <c r="A4235" s="473"/>
      <c r="B4235"/>
      <c r="D4235"/>
      <c r="E4235"/>
      <c r="F4235"/>
      <c r="I4235"/>
      <c r="J4235"/>
    </row>
    <row r="4236" spans="1:10" x14ac:dyDescent="0.2">
      <c r="A4236" s="473"/>
      <c r="B4236"/>
      <c r="D4236"/>
      <c r="E4236"/>
      <c r="F4236"/>
      <c r="I4236"/>
      <c r="J4236"/>
    </row>
    <row r="4237" spans="1:10" x14ac:dyDescent="0.2">
      <c r="A4237" s="473"/>
      <c r="B4237"/>
      <c r="D4237"/>
      <c r="E4237"/>
      <c r="F4237"/>
      <c r="I4237"/>
      <c r="J4237"/>
    </row>
    <row r="4238" spans="1:10" x14ac:dyDescent="0.2">
      <c r="A4238" s="473"/>
      <c r="B4238"/>
      <c r="D4238"/>
      <c r="E4238"/>
      <c r="F4238"/>
      <c r="I4238"/>
      <c r="J4238"/>
    </row>
    <row r="4239" spans="1:10" x14ac:dyDescent="0.2">
      <c r="A4239" s="473"/>
      <c r="B4239"/>
      <c r="D4239"/>
      <c r="E4239"/>
      <c r="F4239"/>
      <c r="I4239"/>
      <c r="J4239"/>
    </row>
    <row r="4240" spans="1:10" x14ac:dyDescent="0.2">
      <c r="A4240" s="473"/>
      <c r="B4240"/>
      <c r="D4240"/>
      <c r="E4240"/>
      <c r="F4240"/>
      <c r="I4240"/>
      <c r="J4240"/>
    </row>
    <row r="4241" spans="1:10" x14ac:dyDescent="0.2">
      <c r="A4241" s="473"/>
      <c r="B4241"/>
      <c r="D4241"/>
      <c r="E4241"/>
      <c r="F4241"/>
      <c r="I4241"/>
      <c r="J4241"/>
    </row>
    <row r="4242" spans="1:10" x14ac:dyDescent="0.2">
      <c r="A4242" s="473"/>
      <c r="B4242"/>
      <c r="D4242"/>
      <c r="E4242"/>
      <c r="F4242"/>
      <c r="I4242"/>
      <c r="J4242"/>
    </row>
    <row r="4243" spans="1:10" x14ac:dyDescent="0.2">
      <c r="A4243" s="473"/>
      <c r="B4243"/>
      <c r="D4243"/>
      <c r="E4243"/>
      <c r="F4243"/>
      <c r="I4243"/>
      <c r="J4243"/>
    </row>
    <row r="4244" spans="1:10" x14ac:dyDescent="0.2">
      <c r="A4244" s="473"/>
      <c r="B4244"/>
      <c r="D4244"/>
      <c r="E4244"/>
      <c r="F4244"/>
      <c r="I4244"/>
      <c r="J4244"/>
    </row>
    <row r="4245" spans="1:10" x14ac:dyDescent="0.2">
      <c r="A4245" s="473"/>
      <c r="B4245"/>
      <c r="D4245"/>
      <c r="E4245"/>
      <c r="F4245"/>
      <c r="I4245"/>
      <c r="J4245"/>
    </row>
    <row r="4246" spans="1:10" x14ac:dyDescent="0.2">
      <c r="A4246" s="473"/>
      <c r="B4246"/>
      <c r="D4246"/>
      <c r="E4246"/>
      <c r="F4246"/>
      <c r="I4246"/>
      <c r="J4246"/>
    </row>
    <row r="4247" spans="1:10" x14ac:dyDescent="0.2">
      <c r="A4247" s="473"/>
      <c r="B4247"/>
      <c r="D4247"/>
      <c r="E4247"/>
      <c r="F4247"/>
      <c r="I4247"/>
      <c r="J4247"/>
    </row>
    <row r="4248" spans="1:10" x14ac:dyDescent="0.2">
      <c r="A4248" s="473"/>
      <c r="B4248"/>
      <c r="D4248"/>
      <c r="E4248"/>
      <c r="F4248"/>
      <c r="I4248"/>
      <c r="J4248"/>
    </row>
    <row r="4249" spans="1:10" x14ac:dyDescent="0.2">
      <c r="A4249" s="473"/>
      <c r="B4249"/>
      <c r="D4249"/>
      <c r="E4249"/>
      <c r="F4249"/>
      <c r="I4249"/>
      <c r="J4249"/>
    </row>
    <row r="4250" spans="1:10" x14ac:dyDescent="0.2">
      <c r="A4250" s="473"/>
      <c r="B4250"/>
      <c r="D4250"/>
      <c r="E4250"/>
      <c r="F4250"/>
      <c r="I4250"/>
      <c r="J4250"/>
    </row>
    <row r="4251" spans="1:10" x14ac:dyDescent="0.2">
      <c r="A4251" s="473"/>
      <c r="B4251"/>
      <c r="D4251"/>
      <c r="E4251"/>
      <c r="F4251"/>
      <c r="I4251"/>
      <c r="J4251"/>
    </row>
    <row r="4252" spans="1:10" x14ac:dyDescent="0.2">
      <c r="A4252" s="473"/>
      <c r="B4252"/>
      <c r="D4252"/>
      <c r="E4252"/>
      <c r="F4252"/>
      <c r="I4252"/>
      <c r="J4252"/>
    </row>
    <row r="4253" spans="1:10" x14ac:dyDescent="0.2">
      <c r="A4253" s="473"/>
      <c r="B4253"/>
      <c r="D4253"/>
      <c r="E4253"/>
      <c r="F4253"/>
      <c r="I4253"/>
      <c r="J4253"/>
    </row>
    <row r="4254" spans="1:10" x14ac:dyDescent="0.2">
      <c r="A4254" s="473"/>
      <c r="B4254"/>
      <c r="D4254"/>
      <c r="E4254"/>
      <c r="F4254"/>
      <c r="I4254"/>
      <c r="J4254"/>
    </row>
    <row r="4255" spans="1:10" x14ac:dyDescent="0.2">
      <c r="A4255" s="473"/>
      <c r="B4255"/>
      <c r="D4255"/>
      <c r="E4255"/>
      <c r="F4255"/>
      <c r="I4255"/>
      <c r="J4255"/>
    </row>
    <row r="4256" spans="1:10" x14ac:dyDescent="0.2">
      <c r="A4256" s="473"/>
      <c r="B4256"/>
      <c r="D4256"/>
      <c r="E4256"/>
      <c r="F4256"/>
      <c r="I4256"/>
      <c r="J4256"/>
    </row>
    <row r="4257" spans="1:10" x14ac:dyDescent="0.2">
      <c r="A4257" s="473"/>
      <c r="B4257"/>
      <c r="D4257"/>
      <c r="E4257"/>
      <c r="F4257"/>
      <c r="I4257"/>
      <c r="J4257"/>
    </row>
    <row r="4258" spans="1:10" x14ac:dyDescent="0.2">
      <c r="A4258" s="473"/>
      <c r="B4258"/>
      <c r="D4258"/>
      <c r="E4258"/>
      <c r="F4258"/>
      <c r="I4258"/>
      <c r="J4258"/>
    </row>
    <row r="4259" spans="1:10" x14ac:dyDescent="0.2">
      <c r="A4259" s="473"/>
      <c r="B4259"/>
      <c r="D4259"/>
      <c r="E4259"/>
      <c r="F4259"/>
      <c r="I4259"/>
      <c r="J4259"/>
    </row>
    <row r="4260" spans="1:10" x14ac:dyDescent="0.2">
      <c r="A4260" s="473"/>
      <c r="B4260"/>
      <c r="D4260"/>
      <c r="E4260"/>
      <c r="F4260"/>
      <c r="I4260"/>
      <c r="J4260"/>
    </row>
    <row r="4261" spans="1:10" x14ac:dyDescent="0.2">
      <c r="A4261" s="473"/>
      <c r="B4261"/>
      <c r="D4261"/>
      <c r="E4261"/>
      <c r="F4261"/>
      <c r="I4261"/>
      <c r="J4261"/>
    </row>
    <row r="4262" spans="1:10" x14ac:dyDescent="0.2">
      <c r="A4262" s="473"/>
      <c r="B4262"/>
      <c r="D4262"/>
      <c r="E4262"/>
      <c r="F4262"/>
      <c r="I4262"/>
      <c r="J4262"/>
    </row>
    <row r="4263" spans="1:10" x14ac:dyDescent="0.2">
      <c r="A4263" s="473"/>
      <c r="B4263"/>
      <c r="D4263"/>
      <c r="E4263"/>
      <c r="F4263"/>
      <c r="I4263"/>
      <c r="J4263"/>
    </row>
    <row r="4264" spans="1:10" x14ac:dyDescent="0.2">
      <c r="A4264" s="473"/>
      <c r="B4264"/>
      <c r="D4264"/>
      <c r="E4264"/>
      <c r="F4264"/>
      <c r="I4264"/>
      <c r="J4264"/>
    </row>
    <row r="4265" spans="1:10" x14ac:dyDescent="0.2">
      <c r="A4265" s="473"/>
      <c r="B4265"/>
      <c r="D4265"/>
      <c r="E4265"/>
      <c r="F4265"/>
      <c r="I4265"/>
      <c r="J4265"/>
    </row>
    <row r="4266" spans="1:10" x14ac:dyDescent="0.2">
      <c r="A4266" s="473"/>
      <c r="B4266"/>
      <c r="D4266"/>
      <c r="E4266"/>
      <c r="F4266"/>
      <c r="I4266"/>
      <c r="J4266"/>
    </row>
    <row r="4267" spans="1:10" x14ac:dyDescent="0.2">
      <c r="A4267" s="473"/>
      <c r="B4267"/>
      <c r="D4267"/>
      <c r="E4267"/>
      <c r="F4267"/>
      <c r="I4267"/>
      <c r="J4267"/>
    </row>
    <row r="4268" spans="1:10" x14ac:dyDescent="0.2">
      <c r="A4268" s="473"/>
      <c r="B4268"/>
      <c r="D4268"/>
      <c r="E4268"/>
      <c r="F4268"/>
      <c r="I4268"/>
      <c r="J4268"/>
    </row>
    <row r="4269" spans="1:10" x14ac:dyDescent="0.2">
      <c r="A4269" s="473"/>
      <c r="B4269"/>
      <c r="D4269"/>
      <c r="E4269"/>
      <c r="F4269"/>
      <c r="I4269"/>
      <c r="J4269"/>
    </row>
    <row r="4270" spans="1:10" x14ac:dyDescent="0.2">
      <c r="A4270" s="473"/>
      <c r="B4270"/>
      <c r="D4270"/>
      <c r="E4270"/>
      <c r="F4270"/>
      <c r="I4270"/>
      <c r="J4270"/>
    </row>
    <row r="4271" spans="1:10" x14ac:dyDescent="0.2">
      <c r="A4271" s="473"/>
      <c r="B4271"/>
      <c r="D4271"/>
      <c r="E4271"/>
      <c r="F4271"/>
      <c r="I4271"/>
      <c r="J4271"/>
    </row>
    <row r="4272" spans="1:10" x14ac:dyDescent="0.2">
      <c r="A4272" s="473"/>
      <c r="B4272"/>
      <c r="D4272"/>
      <c r="E4272"/>
      <c r="F4272"/>
      <c r="I4272"/>
      <c r="J4272"/>
    </row>
    <row r="4273" spans="1:10" x14ac:dyDescent="0.2">
      <c r="A4273" s="473"/>
      <c r="B4273"/>
      <c r="D4273"/>
      <c r="E4273"/>
      <c r="F4273"/>
      <c r="I4273"/>
      <c r="J4273"/>
    </row>
    <row r="4274" spans="1:10" x14ac:dyDescent="0.2">
      <c r="A4274" s="473"/>
      <c r="B4274"/>
      <c r="D4274"/>
      <c r="E4274"/>
      <c r="F4274"/>
      <c r="I4274"/>
      <c r="J4274"/>
    </row>
    <row r="4275" spans="1:10" x14ac:dyDescent="0.2">
      <c r="A4275" s="473"/>
      <c r="B4275"/>
      <c r="D4275"/>
      <c r="E4275"/>
      <c r="F4275"/>
      <c r="I4275"/>
      <c r="J4275"/>
    </row>
    <row r="4276" spans="1:10" x14ac:dyDescent="0.2">
      <c r="A4276" s="473"/>
      <c r="B4276"/>
      <c r="D4276"/>
      <c r="E4276"/>
      <c r="F4276"/>
      <c r="I4276"/>
      <c r="J4276"/>
    </row>
    <row r="4277" spans="1:10" x14ac:dyDescent="0.2">
      <c r="A4277" s="473"/>
      <c r="B4277"/>
      <c r="D4277"/>
      <c r="E4277"/>
      <c r="F4277"/>
      <c r="I4277"/>
      <c r="J4277"/>
    </row>
    <row r="4278" spans="1:10" x14ac:dyDescent="0.2">
      <c r="A4278" s="473"/>
      <c r="B4278"/>
      <c r="D4278"/>
      <c r="E4278"/>
      <c r="F4278"/>
      <c r="I4278"/>
      <c r="J4278"/>
    </row>
    <row r="4279" spans="1:10" x14ac:dyDescent="0.2">
      <c r="A4279" s="473"/>
      <c r="B4279"/>
      <c r="D4279"/>
      <c r="E4279"/>
      <c r="F4279"/>
      <c r="I4279"/>
      <c r="J4279"/>
    </row>
    <row r="4280" spans="1:10" x14ac:dyDescent="0.2">
      <c r="A4280" s="473"/>
      <c r="B4280"/>
      <c r="D4280"/>
      <c r="E4280"/>
      <c r="F4280"/>
      <c r="I4280"/>
      <c r="J4280"/>
    </row>
    <row r="4281" spans="1:10" x14ac:dyDescent="0.2">
      <c r="A4281" s="473"/>
      <c r="B4281"/>
      <c r="D4281"/>
      <c r="E4281"/>
      <c r="F4281"/>
      <c r="I4281"/>
      <c r="J4281"/>
    </row>
    <row r="4282" spans="1:10" x14ac:dyDescent="0.2">
      <c r="A4282" s="473"/>
      <c r="B4282"/>
      <c r="D4282"/>
      <c r="E4282"/>
      <c r="F4282"/>
      <c r="I4282"/>
      <c r="J4282"/>
    </row>
    <row r="4283" spans="1:10" x14ac:dyDescent="0.2">
      <c r="A4283" s="473"/>
      <c r="B4283"/>
      <c r="D4283"/>
      <c r="E4283"/>
      <c r="F4283"/>
      <c r="I4283"/>
      <c r="J4283"/>
    </row>
    <row r="4284" spans="1:10" x14ac:dyDescent="0.2">
      <c r="A4284" s="473"/>
      <c r="B4284"/>
      <c r="D4284"/>
      <c r="E4284"/>
      <c r="F4284"/>
      <c r="I4284"/>
      <c r="J4284"/>
    </row>
    <row r="4285" spans="1:10" x14ac:dyDescent="0.2">
      <c r="A4285" s="473"/>
      <c r="B4285"/>
      <c r="D4285"/>
      <c r="E4285"/>
      <c r="F4285"/>
      <c r="I4285"/>
      <c r="J4285"/>
    </row>
    <row r="4286" spans="1:10" x14ac:dyDescent="0.2">
      <c r="A4286" s="473"/>
      <c r="B4286"/>
      <c r="D4286"/>
      <c r="E4286"/>
      <c r="F4286"/>
      <c r="I4286"/>
      <c r="J4286"/>
    </row>
    <row r="4287" spans="1:10" x14ac:dyDescent="0.2">
      <c r="A4287" s="473"/>
      <c r="B4287"/>
      <c r="D4287"/>
      <c r="E4287"/>
      <c r="F4287"/>
      <c r="I4287"/>
      <c r="J4287"/>
    </row>
    <row r="4288" spans="1:10" x14ac:dyDescent="0.2">
      <c r="A4288" s="473"/>
      <c r="B4288"/>
      <c r="D4288"/>
      <c r="E4288"/>
      <c r="F4288"/>
      <c r="I4288"/>
      <c r="J4288"/>
    </row>
    <row r="4289" spans="1:10" x14ac:dyDescent="0.2">
      <c r="A4289" s="473"/>
      <c r="B4289"/>
      <c r="D4289"/>
      <c r="E4289"/>
      <c r="F4289"/>
      <c r="I4289"/>
      <c r="J4289"/>
    </row>
    <row r="4290" spans="1:10" x14ac:dyDescent="0.2">
      <c r="A4290" s="473"/>
      <c r="B4290"/>
      <c r="D4290"/>
      <c r="E4290"/>
      <c r="F4290"/>
      <c r="I4290"/>
      <c r="J4290"/>
    </row>
    <row r="4291" spans="1:10" x14ac:dyDescent="0.2">
      <c r="A4291" s="473"/>
      <c r="B4291"/>
      <c r="D4291"/>
      <c r="E4291"/>
      <c r="F4291"/>
      <c r="I4291"/>
      <c r="J4291"/>
    </row>
    <row r="4292" spans="1:10" x14ac:dyDescent="0.2">
      <c r="A4292" s="473"/>
      <c r="B4292"/>
      <c r="D4292"/>
      <c r="E4292"/>
      <c r="F4292"/>
      <c r="I4292"/>
      <c r="J4292"/>
    </row>
    <row r="4293" spans="1:10" x14ac:dyDescent="0.2">
      <c r="A4293" s="473"/>
      <c r="B4293"/>
      <c r="D4293"/>
      <c r="E4293"/>
      <c r="F4293"/>
      <c r="I4293"/>
      <c r="J4293"/>
    </row>
    <row r="4294" spans="1:10" x14ac:dyDescent="0.2">
      <c r="A4294" s="473"/>
      <c r="B4294"/>
      <c r="D4294"/>
      <c r="E4294"/>
      <c r="F4294"/>
      <c r="I4294"/>
      <c r="J4294"/>
    </row>
    <row r="4295" spans="1:10" x14ac:dyDescent="0.2">
      <c r="A4295" s="473"/>
      <c r="B4295"/>
      <c r="D4295"/>
      <c r="E4295"/>
      <c r="F4295"/>
      <c r="I4295"/>
      <c r="J4295"/>
    </row>
    <row r="4296" spans="1:10" x14ac:dyDescent="0.2">
      <c r="A4296" s="473"/>
      <c r="B4296"/>
      <c r="D4296"/>
      <c r="E4296"/>
      <c r="F4296"/>
      <c r="I4296"/>
      <c r="J4296"/>
    </row>
    <row r="4297" spans="1:10" x14ac:dyDescent="0.2">
      <c r="A4297" s="473"/>
      <c r="B4297"/>
      <c r="D4297"/>
      <c r="E4297"/>
      <c r="F4297"/>
      <c r="I4297"/>
      <c r="J4297"/>
    </row>
    <row r="4298" spans="1:10" x14ac:dyDescent="0.2">
      <c r="A4298" s="473"/>
      <c r="B4298"/>
      <c r="D4298"/>
      <c r="E4298"/>
      <c r="F4298"/>
      <c r="I4298"/>
      <c r="J4298"/>
    </row>
    <row r="4299" spans="1:10" x14ac:dyDescent="0.2">
      <c r="A4299" s="473"/>
      <c r="B4299"/>
      <c r="D4299"/>
      <c r="E4299"/>
      <c r="F4299"/>
      <c r="I4299"/>
      <c r="J4299"/>
    </row>
    <row r="4300" spans="1:10" x14ac:dyDescent="0.2">
      <c r="A4300" s="473"/>
      <c r="B4300"/>
      <c r="D4300"/>
      <c r="E4300"/>
      <c r="F4300"/>
      <c r="I4300"/>
      <c r="J4300"/>
    </row>
    <row r="4301" spans="1:10" x14ac:dyDescent="0.2">
      <c r="A4301" s="473"/>
      <c r="B4301"/>
      <c r="D4301"/>
      <c r="E4301"/>
      <c r="F4301"/>
      <c r="I4301"/>
      <c r="J4301"/>
    </row>
    <row r="4302" spans="1:10" x14ac:dyDescent="0.2">
      <c r="A4302" s="473"/>
      <c r="B4302"/>
      <c r="D4302"/>
      <c r="E4302"/>
      <c r="F4302"/>
      <c r="I4302"/>
      <c r="J4302"/>
    </row>
    <row r="4303" spans="1:10" x14ac:dyDescent="0.2">
      <c r="A4303" s="473"/>
      <c r="B4303"/>
      <c r="D4303"/>
      <c r="E4303"/>
      <c r="F4303"/>
      <c r="I4303"/>
      <c r="J4303"/>
    </row>
    <row r="4304" spans="1:10" x14ac:dyDescent="0.2">
      <c r="A4304" s="473"/>
      <c r="B4304"/>
      <c r="D4304"/>
      <c r="E4304"/>
      <c r="F4304"/>
      <c r="I4304"/>
      <c r="J4304"/>
    </row>
    <row r="4305" spans="1:10" x14ac:dyDescent="0.2">
      <c r="A4305" s="473"/>
      <c r="B4305"/>
      <c r="D4305"/>
      <c r="E4305"/>
      <c r="F4305"/>
      <c r="I4305"/>
      <c r="J4305"/>
    </row>
    <row r="4306" spans="1:10" x14ac:dyDescent="0.2">
      <c r="A4306" s="473"/>
      <c r="B4306"/>
      <c r="D4306"/>
      <c r="E4306"/>
      <c r="F4306"/>
      <c r="I4306"/>
      <c r="J4306"/>
    </row>
    <row r="4307" spans="1:10" x14ac:dyDescent="0.2">
      <c r="A4307" s="473"/>
      <c r="B4307"/>
      <c r="D4307"/>
      <c r="E4307"/>
      <c r="F4307"/>
      <c r="I4307"/>
      <c r="J4307"/>
    </row>
    <row r="4308" spans="1:10" x14ac:dyDescent="0.2">
      <c r="A4308" s="473"/>
      <c r="B4308"/>
      <c r="D4308"/>
      <c r="E4308"/>
      <c r="F4308"/>
      <c r="I4308"/>
      <c r="J4308"/>
    </row>
    <row r="4309" spans="1:10" x14ac:dyDescent="0.2">
      <c r="A4309" s="473"/>
      <c r="B4309"/>
      <c r="D4309"/>
      <c r="E4309"/>
      <c r="F4309"/>
      <c r="I4309"/>
      <c r="J4309"/>
    </row>
    <row r="4310" spans="1:10" x14ac:dyDescent="0.2">
      <c r="A4310" s="473"/>
      <c r="B4310"/>
      <c r="D4310"/>
      <c r="E4310"/>
      <c r="F4310"/>
      <c r="I4310"/>
      <c r="J4310"/>
    </row>
    <row r="4311" spans="1:10" x14ac:dyDescent="0.2">
      <c r="A4311" s="473"/>
      <c r="B4311"/>
      <c r="D4311"/>
      <c r="E4311"/>
      <c r="F4311"/>
      <c r="I4311"/>
      <c r="J4311"/>
    </row>
    <row r="4312" spans="1:10" x14ac:dyDescent="0.2">
      <c r="A4312" s="473"/>
      <c r="B4312"/>
      <c r="D4312"/>
      <c r="E4312"/>
      <c r="F4312"/>
      <c r="I4312"/>
      <c r="J4312"/>
    </row>
    <row r="4313" spans="1:10" x14ac:dyDescent="0.2">
      <c r="A4313" s="473"/>
      <c r="B4313"/>
      <c r="D4313"/>
      <c r="E4313"/>
      <c r="F4313"/>
      <c r="I4313"/>
      <c r="J4313"/>
    </row>
    <row r="4314" spans="1:10" x14ac:dyDescent="0.2">
      <c r="A4314" s="473"/>
      <c r="B4314"/>
      <c r="D4314"/>
      <c r="E4314"/>
      <c r="F4314"/>
      <c r="I4314"/>
      <c r="J4314"/>
    </row>
    <row r="4315" spans="1:10" x14ac:dyDescent="0.2">
      <c r="A4315" s="473"/>
      <c r="B4315"/>
      <c r="D4315"/>
      <c r="E4315"/>
      <c r="F4315"/>
      <c r="I4315"/>
      <c r="J4315"/>
    </row>
    <row r="4316" spans="1:10" x14ac:dyDescent="0.2">
      <c r="A4316" s="473"/>
      <c r="B4316"/>
      <c r="D4316"/>
      <c r="E4316"/>
      <c r="F4316"/>
      <c r="I4316"/>
      <c r="J4316"/>
    </row>
    <row r="4317" spans="1:10" x14ac:dyDescent="0.2">
      <c r="A4317" s="473"/>
      <c r="B4317"/>
      <c r="D4317"/>
      <c r="E4317"/>
      <c r="F4317"/>
      <c r="I4317"/>
      <c r="J4317"/>
    </row>
    <row r="4318" spans="1:10" x14ac:dyDescent="0.2">
      <c r="A4318" s="473"/>
      <c r="B4318"/>
      <c r="D4318"/>
      <c r="E4318"/>
      <c r="F4318"/>
      <c r="I4318"/>
      <c r="J4318"/>
    </row>
    <row r="4319" spans="1:10" x14ac:dyDescent="0.2">
      <c r="A4319" s="473"/>
      <c r="B4319"/>
      <c r="D4319"/>
      <c r="E4319"/>
      <c r="F4319"/>
      <c r="I4319"/>
      <c r="J4319"/>
    </row>
    <row r="4320" spans="1:10" x14ac:dyDescent="0.2">
      <c r="A4320" s="473"/>
      <c r="B4320"/>
      <c r="D4320"/>
      <c r="E4320"/>
      <c r="F4320"/>
      <c r="I4320"/>
      <c r="J4320"/>
    </row>
    <row r="4321" spans="1:10" x14ac:dyDescent="0.2">
      <c r="A4321" s="473"/>
      <c r="B4321"/>
      <c r="D4321"/>
      <c r="E4321"/>
      <c r="F4321"/>
      <c r="I4321"/>
      <c r="J4321"/>
    </row>
    <row r="4322" spans="1:10" x14ac:dyDescent="0.2">
      <c r="A4322" s="473"/>
      <c r="B4322"/>
      <c r="D4322"/>
      <c r="E4322"/>
      <c r="F4322"/>
      <c r="I4322"/>
      <c r="J4322"/>
    </row>
    <row r="4323" spans="1:10" x14ac:dyDescent="0.2">
      <c r="A4323" s="473"/>
      <c r="B4323"/>
      <c r="D4323"/>
      <c r="E4323"/>
      <c r="F4323"/>
      <c r="I4323"/>
      <c r="J4323"/>
    </row>
    <row r="4324" spans="1:10" x14ac:dyDescent="0.2">
      <c r="A4324" s="473"/>
      <c r="B4324"/>
      <c r="D4324"/>
      <c r="E4324"/>
      <c r="F4324"/>
      <c r="I4324"/>
      <c r="J4324"/>
    </row>
    <row r="4325" spans="1:10" x14ac:dyDescent="0.2">
      <c r="A4325" s="473"/>
      <c r="B4325"/>
      <c r="D4325"/>
      <c r="E4325"/>
      <c r="F4325"/>
      <c r="I4325"/>
      <c r="J4325"/>
    </row>
    <row r="4326" spans="1:10" x14ac:dyDescent="0.2">
      <c r="A4326" s="473"/>
      <c r="B4326"/>
      <c r="D4326"/>
      <c r="E4326"/>
      <c r="F4326"/>
      <c r="I4326"/>
      <c r="J4326"/>
    </row>
    <row r="4327" spans="1:10" x14ac:dyDescent="0.2">
      <c r="A4327" s="473"/>
      <c r="B4327"/>
      <c r="D4327"/>
      <c r="E4327"/>
      <c r="F4327"/>
      <c r="I4327"/>
      <c r="J4327"/>
    </row>
    <row r="4328" spans="1:10" x14ac:dyDescent="0.2">
      <c r="A4328" s="473"/>
      <c r="B4328"/>
      <c r="D4328"/>
      <c r="E4328"/>
      <c r="F4328"/>
      <c r="I4328"/>
      <c r="J4328"/>
    </row>
    <row r="4329" spans="1:10" x14ac:dyDescent="0.2">
      <c r="A4329" s="473"/>
      <c r="B4329"/>
      <c r="D4329"/>
      <c r="E4329"/>
      <c r="F4329"/>
      <c r="I4329"/>
      <c r="J4329"/>
    </row>
    <row r="4330" spans="1:10" x14ac:dyDescent="0.2">
      <c r="A4330" s="473"/>
      <c r="B4330"/>
      <c r="D4330"/>
      <c r="E4330"/>
      <c r="F4330"/>
      <c r="I4330"/>
      <c r="J4330"/>
    </row>
    <row r="4331" spans="1:10" x14ac:dyDescent="0.2">
      <c r="A4331" s="473"/>
      <c r="B4331"/>
      <c r="D4331"/>
      <c r="E4331"/>
      <c r="F4331"/>
      <c r="I4331"/>
      <c r="J4331"/>
    </row>
    <row r="4332" spans="1:10" x14ac:dyDescent="0.2">
      <c r="A4332" s="473"/>
      <c r="B4332"/>
      <c r="D4332"/>
      <c r="E4332"/>
      <c r="F4332"/>
      <c r="I4332"/>
      <c r="J4332"/>
    </row>
    <row r="4333" spans="1:10" x14ac:dyDescent="0.2">
      <c r="A4333" s="473"/>
      <c r="B4333"/>
      <c r="D4333"/>
      <c r="E4333"/>
      <c r="F4333"/>
      <c r="I4333"/>
      <c r="J4333"/>
    </row>
    <row r="4334" spans="1:10" x14ac:dyDescent="0.2">
      <c r="A4334" s="473"/>
      <c r="B4334"/>
      <c r="D4334"/>
      <c r="E4334"/>
      <c r="F4334"/>
      <c r="I4334"/>
      <c r="J4334"/>
    </row>
    <row r="4335" spans="1:10" x14ac:dyDescent="0.2">
      <c r="A4335" s="473"/>
      <c r="B4335"/>
      <c r="D4335"/>
      <c r="E4335"/>
      <c r="F4335"/>
      <c r="I4335"/>
      <c r="J4335"/>
    </row>
    <row r="4336" spans="1:10" x14ac:dyDescent="0.2">
      <c r="A4336" s="473"/>
      <c r="B4336"/>
      <c r="D4336"/>
      <c r="E4336"/>
      <c r="F4336"/>
      <c r="I4336"/>
      <c r="J4336"/>
    </row>
    <row r="4337" spans="1:10" x14ac:dyDescent="0.2">
      <c r="A4337" s="473"/>
      <c r="B4337"/>
      <c r="D4337"/>
      <c r="E4337"/>
      <c r="F4337"/>
      <c r="I4337"/>
      <c r="J4337"/>
    </row>
    <row r="4338" spans="1:10" x14ac:dyDescent="0.2">
      <c r="A4338" s="473"/>
      <c r="B4338"/>
      <c r="D4338"/>
      <c r="E4338"/>
      <c r="F4338"/>
      <c r="I4338"/>
      <c r="J4338"/>
    </row>
    <row r="4339" spans="1:10" x14ac:dyDescent="0.2">
      <c r="A4339" s="473"/>
      <c r="B4339"/>
      <c r="D4339"/>
      <c r="E4339"/>
      <c r="F4339"/>
      <c r="I4339"/>
      <c r="J4339"/>
    </row>
    <row r="4340" spans="1:10" x14ac:dyDescent="0.2">
      <c r="A4340" s="473"/>
      <c r="B4340"/>
      <c r="D4340"/>
      <c r="E4340"/>
      <c r="F4340"/>
      <c r="I4340"/>
      <c r="J4340"/>
    </row>
    <row r="4341" spans="1:10" x14ac:dyDescent="0.2">
      <c r="A4341" s="473"/>
      <c r="B4341"/>
      <c r="D4341"/>
      <c r="E4341"/>
      <c r="F4341"/>
      <c r="I4341"/>
      <c r="J4341"/>
    </row>
    <row r="4342" spans="1:10" x14ac:dyDescent="0.2">
      <c r="A4342" s="473"/>
      <c r="B4342"/>
      <c r="D4342"/>
      <c r="E4342"/>
      <c r="F4342"/>
      <c r="I4342"/>
      <c r="J4342"/>
    </row>
    <row r="4343" spans="1:10" x14ac:dyDescent="0.2">
      <c r="A4343" s="473"/>
      <c r="B4343"/>
      <c r="D4343"/>
      <c r="E4343"/>
      <c r="F4343"/>
      <c r="I4343"/>
      <c r="J4343"/>
    </row>
    <row r="4344" spans="1:10" x14ac:dyDescent="0.2">
      <c r="A4344" s="473"/>
      <c r="B4344"/>
      <c r="D4344"/>
      <c r="E4344"/>
      <c r="F4344"/>
      <c r="I4344"/>
      <c r="J4344"/>
    </row>
    <row r="4345" spans="1:10" x14ac:dyDescent="0.2">
      <c r="A4345" s="473"/>
      <c r="B4345"/>
      <c r="D4345"/>
      <c r="E4345"/>
      <c r="F4345"/>
      <c r="I4345"/>
      <c r="J4345"/>
    </row>
    <row r="4346" spans="1:10" x14ac:dyDescent="0.2">
      <c r="A4346" s="473"/>
      <c r="B4346"/>
      <c r="D4346"/>
      <c r="E4346"/>
      <c r="F4346"/>
      <c r="I4346"/>
      <c r="J4346"/>
    </row>
    <row r="4347" spans="1:10" x14ac:dyDescent="0.2">
      <c r="A4347" s="473"/>
      <c r="B4347"/>
      <c r="D4347"/>
      <c r="E4347"/>
      <c r="F4347"/>
      <c r="I4347"/>
      <c r="J4347"/>
    </row>
    <row r="4348" spans="1:10" x14ac:dyDescent="0.2">
      <c r="A4348" s="473"/>
      <c r="B4348"/>
      <c r="D4348"/>
      <c r="E4348"/>
      <c r="F4348"/>
      <c r="I4348"/>
      <c r="J4348"/>
    </row>
    <row r="4349" spans="1:10" x14ac:dyDescent="0.2">
      <c r="A4349" s="473"/>
      <c r="B4349"/>
      <c r="D4349"/>
      <c r="E4349"/>
      <c r="F4349"/>
      <c r="I4349"/>
      <c r="J4349"/>
    </row>
    <row r="4350" spans="1:10" x14ac:dyDescent="0.2">
      <c r="A4350" s="473"/>
      <c r="B4350"/>
      <c r="D4350"/>
      <c r="E4350"/>
      <c r="F4350"/>
      <c r="I4350"/>
      <c r="J4350"/>
    </row>
    <row r="4351" spans="1:10" x14ac:dyDescent="0.2">
      <c r="A4351" s="473"/>
      <c r="B4351"/>
      <c r="D4351"/>
      <c r="E4351"/>
      <c r="F4351"/>
      <c r="I4351"/>
      <c r="J4351"/>
    </row>
    <row r="4352" spans="1:10" x14ac:dyDescent="0.2">
      <c r="A4352" s="473"/>
      <c r="B4352"/>
      <c r="D4352"/>
      <c r="E4352"/>
      <c r="F4352"/>
      <c r="I4352"/>
      <c r="J4352"/>
    </row>
    <row r="4353" spans="1:10" x14ac:dyDescent="0.2">
      <c r="A4353" s="473"/>
      <c r="B4353"/>
      <c r="D4353"/>
      <c r="E4353"/>
      <c r="F4353"/>
      <c r="I4353"/>
      <c r="J4353"/>
    </row>
    <row r="4354" spans="1:10" x14ac:dyDescent="0.2">
      <c r="A4354" s="473"/>
      <c r="B4354"/>
      <c r="D4354"/>
      <c r="E4354"/>
      <c r="F4354"/>
      <c r="I4354"/>
      <c r="J4354"/>
    </row>
    <row r="4355" spans="1:10" x14ac:dyDescent="0.2">
      <c r="A4355" s="473"/>
      <c r="B4355"/>
      <c r="D4355"/>
      <c r="E4355"/>
      <c r="F4355"/>
      <c r="I4355"/>
      <c r="J4355"/>
    </row>
    <row r="4356" spans="1:10" x14ac:dyDescent="0.2">
      <c r="A4356" s="473"/>
      <c r="B4356"/>
      <c r="D4356"/>
      <c r="E4356"/>
      <c r="F4356"/>
      <c r="I4356"/>
      <c r="J4356"/>
    </row>
    <row r="4357" spans="1:10" x14ac:dyDescent="0.2">
      <c r="A4357" s="473"/>
      <c r="B4357"/>
      <c r="D4357"/>
      <c r="E4357"/>
      <c r="F4357"/>
      <c r="I4357"/>
      <c r="J4357"/>
    </row>
    <row r="4358" spans="1:10" x14ac:dyDescent="0.2">
      <c r="A4358" s="473"/>
      <c r="B4358"/>
      <c r="D4358"/>
      <c r="E4358"/>
      <c r="F4358"/>
      <c r="I4358"/>
      <c r="J4358"/>
    </row>
    <row r="4359" spans="1:10" x14ac:dyDescent="0.2">
      <c r="A4359" s="473"/>
      <c r="B4359"/>
      <c r="D4359"/>
      <c r="E4359"/>
      <c r="F4359"/>
      <c r="I4359"/>
      <c r="J4359"/>
    </row>
    <row r="4360" spans="1:10" x14ac:dyDescent="0.2">
      <c r="A4360" s="473"/>
      <c r="B4360"/>
      <c r="D4360"/>
      <c r="E4360"/>
      <c r="F4360"/>
      <c r="I4360"/>
      <c r="J4360"/>
    </row>
    <row r="4361" spans="1:10" x14ac:dyDescent="0.2">
      <c r="A4361" s="473"/>
      <c r="B4361"/>
      <c r="D4361"/>
      <c r="E4361"/>
      <c r="F4361"/>
      <c r="I4361"/>
      <c r="J4361"/>
    </row>
    <row r="4362" spans="1:10" x14ac:dyDescent="0.2">
      <c r="A4362" s="473"/>
      <c r="B4362"/>
      <c r="D4362"/>
      <c r="E4362"/>
      <c r="F4362"/>
      <c r="I4362"/>
      <c r="J4362"/>
    </row>
    <row r="4363" spans="1:10" x14ac:dyDescent="0.2">
      <c r="A4363" s="473"/>
      <c r="B4363"/>
      <c r="D4363"/>
      <c r="E4363"/>
      <c r="F4363"/>
      <c r="I4363"/>
      <c r="J4363"/>
    </row>
    <row r="4364" spans="1:10" x14ac:dyDescent="0.2">
      <c r="A4364" s="473"/>
      <c r="B4364"/>
      <c r="D4364"/>
      <c r="E4364"/>
      <c r="F4364"/>
      <c r="I4364"/>
      <c r="J4364"/>
    </row>
    <row r="4365" spans="1:10" x14ac:dyDescent="0.2">
      <c r="A4365" s="473"/>
      <c r="B4365"/>
      <c r="D4365"/>
      <c r="E4365"/>
      <c r="F4365"/>
      <c r="I4365"/>
      <c r="J4365"/>
    </row>
    <row r="4366" spans="1:10" x14ac:dyDescent="0.2">
      <c r="A4366" s="473"/>
      <c r="B4366"/>
      <c r="D4366"/>
      <c r="E4366"/>
      <c r="F4366"/>
      <c r="I4366"/>
      <c r="J4366"/>
    </row>
    <row r="4367" spans="1:10" x14ac:dyDescent="0.2">
      <c r="A4367" s="473"/>
      <c r="B4367"/>
      <c r="D4367"/>
      <c r="E4367"/>
      <c r="F4367"/>
      <c r="I4367"/>
      <c r="J4367"/>
    </row>
    <row r="4368" spans="1:10" x14ac:dyDescent="0.2">
      <c r="A4368" s="473"/>
      <c r="B4368"/>
      <c r="D4368"/>
      <c r="E4368"/>
      <c r="F4368"/>
      <c r="I4368"/>
      <c r="J4368"/>
    </row>
    <row r="4369" spans="1:10" x14ac:dyDescent="0.2">
      <c r="A4369" s="473"/>
      <c r="B4369"/>
      <c r="D4369"/>
      <c r="E4369"/>
      <c r="F4369"/>
      <c r="I4369"/>
      <c r="J4369"/>
    </row>
    <row r="4370" spans="1:10" x14ac:dyDescent="0.2">
      <c r="A4370" s="473"/>
      <c r="B4370"/>
      <c r="D4370"/>
      <c r="E4370"/>
      <c r="F4370"/>
      <c r="I4370"/>
      <c r="J4370"/>
    </row>
    <row r="4371" spans="1:10" x14ac:dyDescent="0.2">
      <c r="A4371" s="473"/>
      <c r="B4371"/>
      <c r="D4371"/>
      <c r="E4371"/>
      <c r="F4371"/>
      <c r="I4371"/>
      <c r="J4371"/>
    </row>
    <row r="4372" spans="1:10" x14ac:dyDescent="0.2">
      <c r="A4372" s="473"/>
      <c r="B4372"/>
      <c r="D4372"/>
      <c r="E4372"/>
      <c r="F4372"/>
      <c r="I4372"/>
      <c r="J4372"/>
    </row>
    <row r="4373" spans="1:10" x14ac:dyDescent="0.2">
      <c r="A4373" s="473"/>
      <c r="B4373"/>
      <c r="D4373"/>
      <c r="E4373"/>
      <c r="F4373"/>
      <c r="I4373"/>
      <c r="J4373"/>
    </row>
    <row r="4374" spans="1:10" x14ac:dyDescent="0.2">
      <c r="A4374" s="473"/>
      <c r="B4374"/>
      <c r="D4374"/>
      <c r="E4374"/>
      <c r="F4374"/>
      <c r="I4374"/>
      <c r="J4374"/>
    </row>
    <row r="4375" spans="1:10" x14ac:dyDescent="0.2">
      <c r="A4375" s="473"/>
      <c r="B4375"/>
      <c r="D4375"/>
      <c r="E4375"/>
      <c r="F4375"/>
      <c r="I4375"/>
      <c r="J4375"/>
    </row>
    <row r="4376" spans="1:10" x14ac:dyDescent="0.2">
      <c r="A4376" s="473"/>
      <c r="B4376"/>
      <c r="D4376"/>
      <c r="E4376"/>
      <c r="F4376"/>
      <c r="I4376"/>
      <c r="J4376"/>
    </row>
    <row r="4377" spans="1:10" x14ac:dyDescent="0.2">
      <c r="A4377" s="473"/>
      <c r="B4377"/>
      <c r="D4377"/>
      <c r="E4377"/>
      <c r="F4377"/>
      <c r="I4377"/>
      <c r="J4377"/>
    </row>
    <row r="4378" spans="1:10" x14ac:dyDescent="0.2">
      <c r="A4378" s="473"/>
      <c r="B4378"/>
      <c r="D4378"/>
      <c r="E4378"/>
      <c r="F4378"/>
      <c r="I4378"/>
      <c r="J4378"/>
    </row>
    <row r="4379" spans="1:10" x14ac:dyDescent="0.2">
      <c r="A4379" s="473"/>
      <c r="B4379"/>
      <c r="D4379"/>
      <c r="E4379"/>
      <c r="F4379"/>
      <c r="I4379"/>
      <c r="J4379"/>
    </row>
    <row r="4380" spans="1:10" x14ac:dyDescent="0.2">
      <c r="A4380" s="473"/>
      <c r="B4380"/>
      <c r="D4380"/>
      <c r="E4380"/>
      <c r="F4380"/>
      <c r="I4380"/>
      <c r="J4380"/>
    </row>
    <row r="4381" spans="1:10" x14ac:dyDescent="0.2">
      <c r="A4381" s="473"/>
      <c r="B4381"/>
      <c r="D4381"/>
      <c r="E4381"/>
      <c r="F4381"/>
      <c r="I4381"/>
      <c r="J4381"/>
    </row>
    <row r="4382" spans="1:10" x14ac:dyDescent="0.2">
      <c r="A4382" s="473"/>
      <c r="B4382"/>
      <c r="D4382"/>
      <c r="E4382"/>
      <c r="F4382"/>
      <c r="I4382"/>
      <c r="J4382"/>
    </row>
    <row r="4383" spans="1:10" x14ac:dyDescent="0.2">
      <c r="A4383" s="473"/>
      <c r="B4383"/>
      <c r="D4383"/>
      <c r="E4383"/>
      <c r="F4383"/>
      <c r="I4383"/>
      <c r="J4383"/>
    </row>
    <row r="4384" spans="1:10" x14ac:dyDescent="0.2">
      <c r="A4384" s="473"/>
      <c r="B4384"/>
      <c r="D4384"/>
      <c r="E4384"/>
      <c r="F4384"/>
      <c r="I4384"/>
      <c r="J4384"/>
    </row>
    <row r="4385" spans="1:10" x14ac:dyDescent="0.2">
      <c r="A4385" s="473"/>
      <c r="B4385"/>
      <c r="D4385"/>
      <c r="E4385"/>
      <c r="F4385"/>
      <c r="I4385"/>
      <c r="J4385"/>
    </row>
    <row r="4386" spans="1:10" x14ac:dyDescent="0.2">
      <c r="A4386" s="473"/>
      <c r="B4386"/>
      <c r="D4386"/>
      <c r="E4386"/>
      <c r="F4386"/>
      <c r="I4386"/>
      <c r="J4386"/>
    </row>
    <row r="4387" spans="1:10" x14ac:dyDescent="0.2">
      <c r="A4387" s="473"/>
      <c r="B4387"/>
      <c r="D4387"/>
      <c r="E4387"/>
      <c r="F4387"/>
      <c r="I4387"/>
      <c r="J4387"/>
    </row>
    <row r="4388" spans="1:10" x14ac:dyDescent="0.2">
      <c r="A4388" s="473"/>
      <c r="B4388"/>
      <c r="D4388"/>
      <c r="E4388"/>
      <c r="F4388"/>
      <c r="I4388"/>
      <c r="J4388"/>
    </row>
    <row r="4389" spans="1:10" x14ac:dyDescent="0.2">
      <c r="A4389" s="473"/>
      <c r="B4389"/>
      <c r="D4389"/>
      <c r="E4389"/>
      <c r="F4389"/>
      <c r="I4389"/>
      <c r="J4389"/>
    </row>
    <row r="4390" spans="1:10" x14ac:dyDescent="0.2">
      <c r="A4390" s="473"/>
      <c r="B4390"/>
      <c r="D4390"/>
      <c r="E4390"/>
      <c r="F4390"/>
      <c r="I4390"/>
      <c r="J4390"/>
    </row>
    <row r="4391" spans="1:10" x14ac:dyDescent="0.2">
      <c r="A4391" s="473"/>
      <c r="B4391"/>
      <c r="D4391"/>
      <c r="E4391"/>
      <c r="F4391"/>
      <c r="I4391"/>
      <c r="J4391"/>
    </row>
    <row r="4392" spans="1:10" x14ac:dyDescent="0.2">
      <c r="A4392" s="473"/>
      <c r="B4392"/>
      <c r="D4392"/>
      <c r="E4392"/>
      <c r="F4392"/>
      <c r="I4392"/>
      <c r="J4392"/>
    </row>
    <row r="4393" spans="1:10" x14ac:dyDescent="0.2">
      <c r="A4393" s="473"/>
      <c r="B4393"/>
      <c r="D4393"/>
      <c r="E4393"/>
      <c r="F4393"/>
      <c r="I4393"/>
      <c r="J4393"/>
    </row>
    <row r="4394" spans="1:10" x14ac:dyDescent="0.2">
      <c r="A4394" s="473"/>
      <c r="B4394"/>
      <c r="D4394"/>
      <c r="E4394"/>
      <c r="F4394"/>
      <c r="I4394"/>
      <c r="J4394"/>
    </row>
    <row r="4395" spans="1:10" x14ac:dyDescent="0.2">
      <c r="A4395" s="473"/>
      <c r="B4395"/>
      <c r="D4395"/>
      <c r="E4395"/>
      <c r="F4395"/>
      <c r="I4395"/>
      <c r="J4395"/>
    </row>
    <row r="4396" spans="1:10" x14ac:dyDescent="0.2">
      <c r="A4396" s="473"/>
      <c r="B4396"/>
      <c r="D4396"/>
      <c r="E4396"/>
      <c r="F4396"/>
      <c r="I4396"/>
      <c r="J4396"/>
    </row>
    <row r="4397" spans="1:10" x14ac:dyDescent="0.2">
      <c r="A4397" s="473"/>
      <c r="B4397"/>
      <c r="D4397"/>
      <c r="E4397"/>
      <c r="F4397"/>
      <c r="I4397"/>
      <c r="J4397"/>
    </row>
    <row r="4398" spans="1:10" x14ac:dyDescent="0.2">
      <c r="A4398" s="473"/>
      <c r="B4398"/>
      <c r="D4398"/>
      <c r="E4398"/>
      <c r="F4398"/>
      <c r="I4398"/>
      <c r="J4398"/>
    </row>
    <row r="4399" spans="1:10" x14ac:dyDescent="0.2">
      <c r="A4399" s="473"/>
      <c r="B4399"/>
      <c r="D4399"/>
      <c r="E4399"/>
      <c r="F4399"/>
      <c r="I4399"/>
      <c r="J4399"/>
    </row>
    <row r="4400" spans="1:10" x14ac:dyDescent="0.2">
      <c r="A4400" s="473"/>
      <c r="B4400"/>
      <c r="D4400"/>
      <c r="E4400"/>
      <c r="F4400"/>
      <c r="I4400"/>
      <c r="J4400"/>
    </row>
    <row r="4401" spans="1:10" x14ac:dyDescent="0.2">
      <c r="A4401" s="473"/>
      <c r="B4401"/>
      <c r="D4401"/>
      <c r="E4401"/>
      <c r="F4401"/>
      <c r="I4401"/>
      <c r="J4401"/>
    </row>
    <row r="4402" spans="1:10" x14ac:dyDescent="0.2">
      <c r="A4402" s="473"/>
      <c r="B4402"/>
      <c r="D4402"/>
      <c r="E4402"/>
      <c r="F4402"/>
      <c r="I4402"/>
      <c r="J4402"/>
    </row>
    <row r="4403" spans="1:10" x14ac:dyDescent="0.2">
      <c r="A4403" s="473"/>
      <c r="B4403"/>
      <c r="D4403"/>
      <c r="E4403"/>
      <c r="F4403"/>
      <c r="I4403"/>
      <c r="J4403"/>
    </row>
    <row r="4404" spans="1:10" x14ac:dyDescent="0.2">
      <c r="A4404" s="473"/>
      <c r="B4404"/>
      <c r="D4404"/>
      <c r="E4404"/>
      <c r="F4404"/>
      <c r="I4404"/>
      <c r="J4404"/>
    </row>
    <row r="4405" spans="1:10" x14ac:dyDescent="0.2">
      <c r="A4405" s="473"/>
      <c r="B4405"/>
      <c r="D4405"/>
      <c r="E4405"/>
      <c r="F4405"/>
      <c r="I4405"/>
      <c r="J4405"/>
    </row>
    <row r="4406" spans="1:10" x14ac:dyDescent="0.2">
      <c r="A4406" s="473"/>
      <c r="B4406"/>
      <c r="D4406"/>
      <c r="E4406"/>
      <c r="F4406"/>
      <c r="I4406"/>
      <c r="J4406"/>
    </row>
    <row r="4407" spans="1:10" x14ac:dyDescent="0.2">
      <c r="A4407" s="473"/>
      <c r="B4407"/>
      <c r="D4407"/>
      <c r="E4407"/>
      <c r="F4407"/>
      <c r="I4407"/>
      <c r="J4407"/>
    </row>
    <row r="4408" spans="1:10" x14ac:dyDescent="0.2">
      <c r="A4408" s="473"/>
      <c r="B4408"/>
      <c r="D4408"/>
      <c r="E4408"/>
      <c r="F4408"/>
      <c r="I4408"/>
      <c r="J4408"/>
    </row>
    <row r="4409" spans="1:10" x14ac:dyDescent="0.2">
      <c r="A4409" s="473"/>
      <c r="B4409"/>
      <c r="D4409"/>
      <c r="E4409"/>
      <c r="F4409"/>
      <c r="I4409"/>
      <c r="J4409"/>
    </row>
    <row r="4410" spans="1:10" x14ac:dyDescent="0.2">
      <c r="A4410" s="473"/>
      <c r="B4410"/>
      <c r="D4410"/>
      <c r="E4410"/>
      <c r="F4410"/>
      <c r="I4410"/>
      <c r="J4410"/>
    </row>
    <row r="4411" spans="1:10" x14ac:dyDescent="0.2">
      <c r="A4411" s="473"/>
      <c r="B4411"/>
      <c r="D4411"/>
      <c r="E4411"/>
      <c r="F4411"/>
      <c r="I4411"/>
      <c r="J4411"/>
    </row>
    <row r="4412" spans="1:10" x14ac:dyDescent="0.2">
      <c r="A4412" s="473"/>
      <c r="B4412"/>
      <c r="D4412"/>
      <c r="E4412"/>
      <c r="F4412"/>
      <c r="I4412"/>
      <c r="J4412"/>
    </row>
    <row r="4413" spans="1:10" x14ac:dyDescent="0.2">
      <c r="A4413" s="473"/>
      <c r="B4413"/>
      <c r="D4413"/>
      <c r="E4413"/>
      <c r="F4413"/>
      <c r="I4413"/>
      <c r="J4413"/>
    </row>
    <row r="4414" spans="1:10" x14ac:dyDescent="0.2">
      <c r="A4414" s="473"/>
      <c r="B4414"/>
      <c r="D4414"/>
      <c r="E4414"/>
      <c r="F4414"/>
      <c r="I4414"/>
      <c r="J4414"/>
    </row>
    <row r="4415" spans="1:10" x14ac:dyDescent="0.2">
      <c r="A4415" s="473"/>
      <c r="B4415"/>
      <c r="D4415"/>
      <c r="E4415"/>
      <c r="F4415"/>
      <c r="I4415"/>
      <c r="J4415"/>
    </row>
    <row r="4416" spans="1:10" x14ac:dyDescent="0.2">
      <c r="A4416" s="473"/>
      <c r="B4416"/>
      <c r="D4416"/>
      <c r="E4416"/>
      <c r="F4416"/>
      <c r="I4416"/>
      <c r="J4416"/>
    </row>
    <row r="4417" spans="1:10" x14ac:dyDescent="0.2">
      <c r="A4417" s="473"/>
      <c r="B4417"/>
      <c r="D4417"/>
      <c r="E4417"/>
      <c r="F4417"/>
      <c r="I4417"/>
      <c r="J4417"/>
    </row>
    <row r="4418" spans="1:10" x14ac:dyDescent="0.2">
      <c r="A4418" s="473"/>
      <c r="B4418"/>
      <c r="D4418"/>
      <c r="E4418"/>
      <c r="F4418"/>
      <c r="I4418"/>
      <c r="J4418"/>
    </row>
    <row r="4419" spans="1:10" x14ac:dyDescent="0.2">
      <c r="A4419" s="473"/>
      <c r="B4419"/>
      <c r="D4419"/>
      <c r="E4419"/>
      <c r="F4419"/>
      <c r="I4419"/>
      <c r="J4419"/>
    </row>
    <row r="4420" spans="1:10" x14ac:dyDescent="0.2">
      <c r="A4420" s="473"/>
      <c r="B4420"/>
      <c r="D4420"/>
      <c r="E4420"/>
      <c r="F4420"/>
      <c r="I4420"/>
      <c r="J4420"/>
    </row>
    <row r="4421" spans="1:10" x14ac:dyDescent="0.2">
      <c r="A4421" s="473"/>
      <c r="B4421"/>
      <c r="D4421"/>
      <c r="E4421"/>
      <c r="F4421"/>
      <c r="I4421"/>
      <c r="J4421"/>
    </row>
    <row r="4422" spans="1:10" x14ac:dyDescent="0.2">
      <c r="A4422" s="473"/>
      <c r="B4422"/>
      <c r="D4422"/>
      <c r="E4422"/>
      <c r="F4422"/>
      <c r="I4422"/>
      <c r="J4422"/>
    </row>
    <row r="4423" spans="1:10" x14ac:dyDescent="0.2">
      <c r="A4423" s="473"/>
      <c r="B4423"/>
      <c r="D4423"/>
      <c r="E4423"/>
      <c r="F4423"/>
      <c r="I4423"/>
      <c r="J4423"/>
    </row>
    <row r="4424" spans="1:10" x14ac:dyDescent="0.2">
      <c r="A4424" s="473"/>
      <c r="B4424"/>
      <c r="D4424"/>
      <c r="E4424"/>
      <c r="F4424"/>
      <c r="I4424"/>
      <c r="J4424"/>
    </row>
    <row r="4425" spans="1:10" x14ac:dyDescent="0.2">
      <c r="A4425" s="473"/>
      <c r="B4425"/>
      <c r="D4425"/>
      <c r="E4425"/>
      <c r="F4425"/>
      <c r="I4425"/>
      <c r="J4425"/>
    </row>
    <row r="4426" spans="1:10" x14ac:dyDescent="0.2">
      <c r="A4426" s="473"/>
      <c r="B4426"/>
      <c r="D4426"/>
      <c r="E4426"/>
      <c r="F4426"/>
      <c r="I4426"/>
      <c r="J4426"/>
    </row>
    <row r="4427" spans="1:10" x14ac:dyDescent="0.2">
      <c r="A4427" s="473"/>
      <c r="B4427"/>
      <c r="D4427"/>
      <c r="E4427"/>
      <c r="F4427"/>
      <c r="I4427"/>
      <c r="J4427"/>
    </row>
    <row r="4428" spans="1:10" x14ac:dyDescent="0.2">
      <c r="A4428" s="473"/>
      <c r="B4428"/>
      <c r="D4428"/>
      <c r="E4428"/>
      <c r="F4428"/>
      <c r="I4428"/>
      <c r="J4428"/>
    </row>
    <row r="4429" spans="1:10" x14ac:dyDescent="0.2">
      <c r="A4429" s="473"/>
      <c r="B4429"/>
      <c r="D4429"/>
      <c r="E4429"/>
      <c r="F4429"/>
      <c r="I4429"/>
      <c r="J4429"/>
    </row>
    <row r="4430" spans="1:10" x14ac:dyDescent="0.2">
      <c r="A4430" s="473"/>
      <c r="B4430"/>
      <c r="D4430"/>
      <c r="E4430"/>
      <c r="F4430"/>
      <c r="I4430"/>
      <c r="J4430"/>
    </row>
    <row r="4431" spans="1:10" x14ac:dyDescent="0.2">
      <c r="A4431" s="473"/>
      <c r="B4431"/>
      <c r="D4431"/>
      <c r="E4431"/>
      <c r="F4431"/>
      <c r="I4431"/>
      <c r="J4431"/>
    </row>
    <row r="4432" spans="1:10" x14ac:dyDescent="0.2">
      <c r="A4432" s="473"/>
      <c r="B4432"/>
      <c r="D4432"/>
      <c r="E4432"/>
      <c r="F4432"/>
      <c r="I4432"/>
      <c r="J4432"/>
    </row>
    <row r="4433" spans="1:10" x14ac:dyDescent="0.2">
      <c r="A4433" s="473"/>
      <c r="B4433"/>
      <c r="D4433"/>
      <c r="E4433"/>
      <c r="F4433"/>
      <c r="I4433"/>
      <c r="J4433"/>
    </row>
    <row r="4434" spans="1:10" x14ac:dyDescent="0.2">
      <c r="A4434" s="473"/>
      <c r="B4434"/>
      <c r="D4434"/>
      <c r="E4434"/>
      <c r="F4434"/>
      <c r="I4434"/>
      <c r="J4434"/>
    </row>
    <row r="4435" spans="1:10" x14ac:dyDescent="0.2">
      <c r="A4435" s="473"/>
      <c r="B4435"/>
      <c r="D4435"/>
      <c r="E4435"/>
      <c r="F4435"/>
      <c r="I4435"/>
      <c r="J4435"/>
    </row>
    <row r="4436" spans="1:10" x14ac:dyDescent="0.2">
      <c r="A4436" s="473"/>
      <c r="B4436"/>
      <c r="D4436"/>
      <c r="E4436"/>
      <c r="F4436"/>
      <c r="I4436"/>
      <c r="J4436"/>
    </row>
    <row r="4437" spans="1:10" x14ac:dyDescent="0.2">
      <c r="A4437" s="473"/>
      <c r="B4437"/>
      <c r="D4437"/>
      <c r="E4437"/>
      <c r="F4437"/>
      <c r="I4437"/>
      <c r="J4437"/>
    </row>
    <row r="4438" spans="1:10" x14ac:dyDescent="0.2">
      <c r="A4438" s="473"/>
      <c r="B4438"/>
      <c r="D4438"/>
      <c r="E4438"/>
      <c r="F4438"/>
      <c r="I4438"/>
      <c r="J4438"/>
    </row>
    <row r="4439" spans="1:10" x14ac:dyDescent="0.2">
      <c r="A4439" s="473"/>
      <c r="B4439"/>
      <c r="D4439"/>
      <c r="E4439"/>
      <c r="F4439"/>
      <c r="I4439"/>
      <c r="J4439"/>
    </row>
    <row r="4440" spans="1:10" x14ac:dyDescent="0.2">
      <c r="A4440" s="473"/>
      <c r="B4440"/>
      <c r="D4440"/>
      <c r="E4440"/>
      <c r="F4440"/>
      <c r="I4440"/>
      <c r="J4440"/>
    </row>
    <row r="4441" spans="1:10" x14ac:dyDescent="0.2">
      <c r="A4441" s="473"/>
      <c r="B4441"/>
      <c r="D4441"/>
      <c r="E4441"/>
      <c r="F4441"/>
      <c r="I4441"/>
      <c r="J4441"/>
    </row>
    <row r="4442" spans="1:10" x14ac:dyDescent="0.2">
      <c r="A4442" s="473"/>
      <c r="B4442"/>
      <c r="D4442"/>
      <c r="E4442"/>
      <c r="F4442"/>
      <c r="I4442"/>
      <c r="J4442"/>
    </row>
    <row r="4443" spans="1:10" x14ac:dyDescent="0.2">
      <c r="A4443" s="473"/>
      <c r="B4443"/>
      <c r="D4443"/>
      <c r="E4443"/>
      <c r="F4443"/>
      <c r="I4443"/>
      <c r="J4443"/>
    </row>
    <row r="4444" spans="1:10" x14ac:dyDescent="0.2">
      <c r="A4444" s="473"/>
      <c r="B4444"/>
      <c r="D4444"/>
      <c r="E4444"/>
      <c r="F4444"/>
      <c r="I4444"/>
      <c r="J4444"/>
    </row>
    <row r="4445" spans="1:10" x14ac:dyDescent="0.2">
      <c r="A4445" s="473"/>
      <c r="B4445"/>
      <c r="D4445"/>
      <c r="E4445"/>
      <c r="F4445"/>
      <c r="I4445"/>
      <c r="J4445"/>
    </row>
    <row r="4446" spans="1:10" x14ac:dyDescent="0.2">
      <c r="A4446" s="473"/>
      <c r="B4446"/>
      <c r="D4446"/>
      <c r="E4446"/>
      <c r="F4446"/>
      <c r="I4446"/>
      <c r="J4446"/>
    </row>
    <row r="4447" spans="1:10" x14ac:dyDescent="0.2">
      <c r="A4447" s="473"/>
      <c r="B4447"/>
      <c r="D4447"/>
      <c r="E4447"/>
      <c r="F4447"/>
      <c r="I4447"/>
      <c r="J4447"/>
    </row>
    <row r="4448" spans="1:10" x14ac:dyDescent="0.2">
      <c r="A4448" s="473"/>
      <c r="B4448"/>
      <c r="D4448"/>
      <c r="E4448"/>
      <c r="F4448"/>
      <c r="I4448"/>
      <c r="J4448"/>
    </row>
    <row r="4449" spans="1:10" x14ac:dyDescent="0.2">
      <c r="A4449" s="473"/>
      <c r="B4449"/>
      <c r="D4449"/>
      <c r="E4449"/>
      <c r="F4449"/>
      <c r="I4449"/>
      <c r="J4449"/>
    </row>
    <row r="4450" spans="1:10" x14ac:dyDescent="0.2">
      <c r="A4450" s="473"/>
      <c r="B4450"/>
      <c r="D4450"/>
      <c r="E4450"/>
      <c r="F4450"/>
      <c r="I4450"/>
      <c r="J4450"/>
    </row>
    <row r="4451" spans="1:10" x14ac:dyDescent="0.2">
      <c r="A4451" s="473"/>
      <c r="B4451"/>
      <c r="D4451"/>
      <c r="E4451"/>
      <c r="F4451"/>
      <c r="I4451"/>
      <c r="J4451"/>
    </row>
    <row r="4452" spans="1:10" x14ac:dyDescent="0.2">
      <c r="A4452" s="473"/>
      <c r="B4452"/>
      <c r="D4452"/>
      <c r="E4452"/>
      <c r="F4452"/>
      <c r="I4452"/>
      <c r="J4452"/>
    </row>
    <row r="4453" spans="1:10" x14ac:dyDescent="0.2">
      <c r="A4453" s="473"/>
      <c r="B4453"/>
      <c r="D4453"/>
      <c r="E4453"/>
      <c r="F4453"/>
      <c r="I4453"/>
      <c r="J4453"/>
    </row>
    <row r="4454" spans="1:10" x14ac:dyDescent="0.2">
      <c r="A4454" s="473"/>
      <c r="B4454"/>
      <c r="D4454"/>
      <c r="E4454"/>
      <c r="F4454"/>
      <c r="I4454"/>
      <c r="J4454"/>
    </row>
    <row r="4455" spans="1:10" x14ac:dyDescent="0.2">
      <c r="A4455" s="473"/>
      <c r="B4455"/>
      <c r="D4455"/>
      <c r="E4455"/>
      <c r="F4455"/>
      <c r="I4455"/>
      <c r="J4455"/>
    </row>
    <row r="4456" spans="1:10" x14ac:dyDescent="0.2">
      <c r="A4456" s="473"/>
      <c r="B4456"/>
      <c r="D4456"/>
      <c r="E4456"/>
      <c r="F4456"/>
      <c r="I4456"/>
      <c r="J4456"/>
    </row>
    <row r="4457" spans="1:10" x14ac:dyDescent="0.2">
      <c r="A4457" s="473"/>
      <c r="B4457"/>
      <c r="D4457"/>
      <c r="E4457"/>
      <c r="F4457"/>
      <c r="I4457"/>
      <c r="J4457"/>
    </row>
    <row r="4458" spans="1:10" x14ac:dyDescent="0.2">
      <c r="A4458" s="473"/>
      <c r="B4458"/>
      <c r="D4458"/>
      <c r="E4458"/>
      <c r="F4458"/>
      <c r="I4458"/>
      <c r="J4458"/>
    </row>
    <row r="4459" spans="1:10" x14ac:dyDescent="0.2">
      <c r="A4459" s="473"/>
      <c r="B4459"/>
      <c r="D4459"/>
      <c r="E4459"/>
      <c r="F4459"/>
      <c r="I4459"/>
      <c r="J4459"/>
    </row>
    <row r="4460" spans="1:10" x14ac:dyDescent="0.2">
      <c r="A4460" s="473"/>
      <c r="B4460"/>
      <c r="D4460"/>
      <c r="E4460"/>
      <c r="F4460"/>
      <c r="I4460"/>
      <c r="J4460"/>
    </row>
    <row r="4461" spans="1:10" x14ac:dyDescent="0.2">
      <c r="A4461" s="473"/>
      <c r="B4461"/>
      <c r="D4461"/>
      <c r="E4461"/>
      <c r="F4461"/>
      <c r="I4461"/>
      <c r="J4461"/>
    </row>
    <row r="4462" spans="1:10" x14ac:dyDescent="0.2">
      <c r="A4462" s="473"/>
      <c r="B4462"/>
      <c r="D4462"/>
      <c r="E4462"/>
      <c r="F4462"/>
      <c r="I4462"/>
      <c r="J4462"/>
    </row>
    <row r="4463" spans="1:10" x14ac:dyDescent="0.2">
      <c r="A4463" s="473"/>
      <c r="B4463"/>
      <c r="D4463"/>
      <c r="E4463"/>
      <c r="F4463"/>
      <c r="I4463"/>
      <c r="J4463"/>
    </row>
    <row r="4464" spans="1:10" x14ac:dyDescent="0.2">
      <c r="A4464" s="473"/>
      <c r="B4464"/>
      <c r="D4464"/>
      <c r="E4464"/>
      <c r="F4464"/>
      <c r="I4464"/>
      <c r="J4464"/>
    </row>
    <row r="4465" spans="1:10" x14ac:dyDescent="0.2">
      <c r="A4465" s="473"/>
      <c r="B4465"/>
      <c r="D4465"/>
      <c r="E4465"/>
      <c r="F4465"/>
      <c r="I4465"/>
      <c r="J4465"/>
    </row>
    <row r="4466" spans="1:10" x14ac:dyDescent="0.2">
      <c r="A4466" s="473"/>
      <c r="B4466"/>
      <c r="D4466"/>
      <c r="E4466"/>
      <c r="F4466"/>
      <c r="I4466"/>
      <c r="J4466"/>
    </row>
    <row r="4467" spans="1:10" x14ac:dyDescent="0.2">
      <c r="A4467" s="473"/>
      <c r="B4467"/>
      <c r="D4467"/>
      <c r="E4467"/>
      <c r="F4467"/>
      <c r="I4467"/>
      <c r="J4467"/>
    </row>
    <row r="4468" spans="1:10" x14ac:dyDescent="0.2">
      <c r="A4468" s="473"/>
      <c r="B4468"/>
      <c r="D4468"/>
      <c r="E4468"/>
      <c r="F4468"/>
      <c r="I4468"/>
      <c r="J4468"/>
    </row>
    <row r="4469" spans="1:10" x14ac:dyDescent="0.2">
      <c r="A4469" s="473"/>
      <c r="B4469"/>
      <c r="D4469"/>
      <c r="E4469"/>
      <c r="F4469"/>
      <c r="I4469"/>
      <c r="J4469"/>
    </row>
    <row r="4470" spans="1:10" x14ac:dyDescent="0.2">
      <c r="A4470" s="473"/>
      <c r="B4470"/>
      <c r="D4470"/>
      <c r="E4470"/>
      <c r="F4470"/>
      <c r="I4470"/>
      <c r="J4470"/>
    </row>
    <row r="4471" spans="1:10" x14ac:dyDescent="0.2">
      <c r="A4471" s="473"/>
      <c r="B4471"/>
      <c r="D4471"/>
      <c r="E4471"/>
      <c r="F4471"/>
      <c r="I4471"/>
      <c r="J4471"/>
    </row>
    <row r="4472" spans="1:10" x14ac:dyDescent="0.2">
      <c r="A4472" s="473"/>
      <c r="B4472"/>
      <c r="D4472"/>
      <c r="E4472"/>
      <c r="F4472"/>
      <c r="I4472"/>
      <c r="J4472"/>
    </row>
    <row r="4473" spans="1:10" x14ac:dyDescent="0.2">
      <c r="A4473" s="473"/>
      <c r="B4473"/>
      <c r="D4473"/>
      <c r="E4473"/>
      <c r="F4473"/>
      <c r="I4473"/>
      <c r="J4473"/>
    </row>
    <row r="4474" spans="1:10" x14ac:dyDescent="0.2">
      <c r="A4474" s="473"/>
      <c r="B4474"/>
      <c r="D4474"/>
      <c r="E4474"/>
      <c r="F4474"/>
      <c r="I4474"/>
      <c r="J4474"/>
    </row>
    <row r="4475" spans="1:10" x14ac:dyDescent="0.2">
      <c r="A4475" s="473"/>
      <c r="B4475"/>
      <c r="D4475"/>
      <c r="E4475"/>
      <c r="F4475"/>
      <c r="I4475"/>
      <c r="J4475"/>
    </row>
    <row r="4476" spans="1:10" x14ac:dyDescent="0.2">
      <c r="A4476" s="473"/>
      <c r="B4476"/>
      <c r="D4476"/>
      <c r="E4476"/>
      <c r="F4476"/>
      <c r="I4476"/>
      <c r="J4476"/>
    </row>
    <row r="4477" spans="1:10" x14ac:dyDescent="0.2">
      <c r="A4477" s="473"/>
      <c r="B4477"/>
      <c r="D4477"/>
      <c r="E4477"/>
      <c r="F4477"/>
      <c r="I4477"/>
      <c r="J4477"/>
    </row>
    <row r="4478" spans="1:10" x14ac:dyDescent="0.2">
      <c r="A4478" s="473"/>
      <c r="B4478"/>
      <c r="D4478"/>
      <c r="E4478"/>
      <c r="F4478"/>
      <c r="I4478"/>
      <c r="J4478"/>
    </row>
    <row r="4479" spans="1:10" x14ac:dyDescent="0.2">
      <c r="A4479" s="473"/>
      <c r="B4479"/>
      <c r="D4479"/>
      <c r="E4479"/>
      <c r="F4479"/>
      <c r="I4479"/>
      <c r="J4479"/>
    </row>
    <row r="4480" spans="1:10" x14ac:dyDescent="0.2">
      <c r="A4480" s="473"/>
      <c r="B4480"/>
      <c r="D4480"/>
      <c r="E4480"/>
      <c r="F4480"/>
      <c r="I4480"/>
      <c r="J4480"/>
    </row>
    <row r="4481" spans="1:10" x14ac:dyDescent="0.2">
      <c r="A4481" s="473"/>
      <c r="B4481"/>
      <c r="D4481"/>
      <c r="E4481"/>
      <c r="F4481"/>
      <c r="I4481"/>
      <c r="J4481"/>
    </row>
    <row r="4482" spans="1:10" x14ac:dyDescent="0.2">
      <c r="A4482" s="473"/>
      <c r="B4482"/>
      <c r="D4482"/>
      <c r="E4482"/>
      <c r="F4482"/>
      <c r="I4482"/>
      <c r="J4482"/>
    </row>
    <row r="4483" spans="1:10" x14ac:dyDescent="0.2">
      <c r="A4483" s="473"/>
      <c r="B4483"/>
      <c r="D4483"/>
      <c r="E4483"/>
      <c r="F4483"/>
      <c r="I4483"/>
      <c r="J4483"/>
    </row>
    <row r="4484" spans="1:10" x14ac:dyDescent="0.2">
      <c r="A4484" s="473"/>
      <c r="B4484"/>
      <c r="D4484"/>
      <c r="E4484"/>
      <c r="F4484"/>
      <c r="I4484"/>
      <c r="J4484"/>
    </row>
    <row r="4485" spans="1:10" x14ac:dyDescent="0.2">
      <c r="A4485" s="473"/>
      <c r="B4485"/>
      <c r="D4485"/>
      <c r="E4485"/>
      <c r="F4485"/>
      <c r="I4485"/>
      <c r="J4485"/>
    </row>
    <row r="4486" spans="1:10" x14ac:dyDescent="0.2">
      <c r="A4486" s="473"/>
      <c r="B4486"/>
      <c r="D4486"/>
      <c r="E4486"/>
      <c r="F4486"/>
      <c r="I4486"/>
      <c r="J4486"/>
    </row>
    <row r="4487" spans="1:10" x14ac:dyDescent="0.2">
      <c r="A4487" s="473"/>
      <c r="B4487"/>
      <c r="D4487"/>
      <c r="E4487"/>
      <c r="F4487"/>
      <c r="I4487"/>
      <c r="J4487"/>
    </row>
    <row r="4488" spans="1:10" x14ac:dyDescent="0.2">
      <c r="A4488" s="473"/>
      <c r="B4488"/>
      <c r="D4488"/>
      <c r="E4488"/>
      <c r="F4488"/>
      <c r="I4488"/>
      <c r="J4488"/>
    </row>
    <row r="4489" spans="1:10" x14ac:dyDescent="0.2">
      <c r="A4489" s="473"/>
      <c r="B4489"/>
      <c r="D4489"/>
      <c r="E4489"/>
      <c r="F4489"/>
      <c r="I4489"/>
      <c r="J4489"/>
    </row>
    <row r="4490" spans="1:10" x14ac:dyDescent="0.2">
      <c r="A4490" s="473"/>
      <c r="B4490"/>
      <c r="D4490"/>
      <c r="E4490"/>
      <c r="F4490"/>
      <c r="I4490"/>
      <c r="J4490"/>
    </row>
    <row r="4491" spans="1:10" x14ac:dyDescent="0.2">
      <c r="A4491" s="473"/>
      <c r="B4491"/>
      <c r="D4491"/>
      <c r="E4491"/>
      <c r="F4491"/>
      <c r="I4491"/>
      <c r="J4491"/>
    </row>
    <row r="4492" spans="1:10" x14ac:dyDescent="0.2">
      <c r="A4492" s="473"/>
      <c r="B4492"/>
      <c r="D4492"/>
      <c r="E4492"/>
      <c r="F4492"/>
      <c r="I4492"/>
      <c r="J4492"/>
    </row>
    <row r="4493" spans="1:10" x14ac:dyDescent="0.2">
      <c r="A4493" s="473"/>
      <c r="B4493"/>
      <c r="D4493"/>
      <c r="E4493"/>
      <c r="F4493"/>
      <c r="I4493"/>
      <c r="J4493"/>
    </row>
    <row r="4494" spans="1:10" x14ac:dyDescent="0.2">
      <c r="A4494" s="473"/>
      <c r="B4494"/>
      <c r="D4494"/>
      <c r="E4494"/>
      <c r="F4494"/>
      <c r="I4494"/>
      <c r="J4494"/>
    </row>
    <row r="4495" spans="1:10" x14ac:dyDescent="0.2">
      <c r="A4495" s="473"/>
      <c r="B4495"/>
      <c r="D4495"/>
      <c r="E4495"/>
      <c r="F4495"/>
      <c r="I4495"/>
      <c r="J4495"/>
    </row>
    <row r="4496" spans="1:10" x14ac:dyDescent="0.2">
      <c r="A4496" s="473"/>
      <c r="B4496"/>
      <c r="D4496"/>
      <c r="E4496"/>
      <c r="F4496"/>
      <c r="I4496"/>
      <c r="J4496"/>
    </row>
    <row r="4497" spans="1:10" x14ac:dyDescent="0.2">
      <c r="A4497" s="473"/>
      <c r="B4497"/>
      <c r="D4497"/>
      <c r="E4497"/>
      <c r="F4497"/>
      <c r="I4497"/>
      <c r="J4497"/>
    </row>
    <row r="4498" spans="1:10" x14ac:dyDescent="0.2">
      <c r="A4498" s="473"/>
      <c r="B4498"/>
      <c r="D4498"/>
      <c r="E4498"/>
      <c r="F4498"/>
      <c r="I4498"/>
      <c r="J4498"/>
    </row>
    <row r="4499" spans="1:10" x14ac:dyDescent="0.2">
      <c r="A4499" s="473"/>
      <c r="B4499"/>
      <c r="D4499"/>
      <c r="E4499"/>
      <c r="F4499"/>
      <c r="I4499"/>
      <c r="J4499"/>
    </row>
    <row r="4500" spans="1:10" x14ac:dyDescent="0.2">
      <c r="A4500" s="473"/>
      <c r="B4500"/>
      <c r="D4500"/>
      <c r="E4500"/>
      <c r="F4500"/>
      <c r="I4500"/>
      <c r="J4500"/>
    </row>
    <row r="4501" spans="1:10" x14ac:dyDescent="0.2">
      <c r="A4501" s="473"/>
      <c r="B4501"/>
      <c r="D4501"/>
      <c r="E4501"/>
      <c r="F4501"/>
      <c r="I4501"/>
      <c r="J4501"/>
    </row>
    <row r="4502" spans="1:10" x14ac:dyDescent="0.2">
      <c r="A4502" s="473"/>
      <c r="B4502"/>
      <c r="D4502"/>
      <c r="E4502"/>
      <c r="F4502"/>
      <c r="I4502"/>
      <c r="J4502"/>
    </row>
    <row r="4503" spans="1:10" x14ac:dyDescent="0.2">
      <c r="A4503" s="473"/>
      <c r="B4503"/>
      <c r="D4503"/>
      <c r="E4503"/>
      <c r="F4503"/>
      <c r="I4503"/>
      <c r="J4503"/>
    </row>
    <row r="4504" spans="1:10" x14ac:dyDescent="0.2">
      <c r="A4504" s="473"/>
      <c r="B4504"/>
      <c r="D4504"/>
      <c r="E4504"/>
      <c r="F4504"/>
      <c r="I4504"/>
      <c r="J4504"/>
    </row>
    <row r="4505" spans="1:10" x14ac:dyDescent="0.2">
      <c r="A4505" s="473"/>
      <c r="B4505"/>
      <c r="D4505"/>
      <c r="E4505"/>
      <c r="F4505"/>
      <c r="I4505"/>
      <c r="J4505"/>
    </row>
    <row r="4506" spans="1:10" x14ac:dyDescent="0.2">
      <c r="A4506" s="473"/>
      <c r="B4506"/>
      <c r="D4506"/>
      <c r="E4506"/>
      <c r="F4506"/>
      <c r="I4506"/>
      <c r="J4506"/>
    </row>
    <row r="4507" spans="1:10" x14ac:dyDescent="0.2">
      <c r="A4507" s="473"/>
      <c r="B4507"/>
      <c r="D4507"/>
      <c r="E4507"/>
      <c r="F4507"/>
      <c r="I4507"/>
      <c r="J4507"/>
    </row>
    <row r="4508" spans="1:10" x14ac:dyDescent="0.2">
      <c r="A4508" s="473"/>
      <c r="B4508"/>
      <c r="D4508"/>
      <c r="E4508"/>
      <c r="F4508"/>
      <c r="I4508"/>
      <c r="J4508"/>
    </row>
    <row r="4509" spans="1:10" x14ac:dyDescent="0.2">
      <c r="A4509" s="473"/>
      <c r="B4509"/>
      <c r="D4509"/>
      <c r="E4509"/>
      <c r="F4509"/>
      <c r="I4509"/>
      <c r="J4509"/>
    </row>
    <row r="4510" spans="1:10" x14ac:dyDescent="0.2">
      <c r="A4510" s="473"/>
      <c r="B4510"/>
      <c r="D4510"/>
      <c r="E4510"/>
      <c r="F4510"/>
      <c r="I4510"/>
      <c r="J4510"/>
    </row>
    <row r="4511" spans="1:10" x14ac:dyDescent="0.2">
      <c r="A4511" s="473"/>
      <c r="B4511"/>
      <c r="D4511"/>
      <c r="E4511"/>
      <c r="F4511"/>
      <c r="I4511"/>
      <c r="J4511"/>
    </row>
    <row r="4512" spans="1:10" x14ac:dyDescent="0.2">
      <c r="A4512" s="473"/>
      <c r="B4512"/>
      <c r="D4512"/>
      <c r="E4512"/>
      <c r="F4512"/>
      <c r="I4512"/>
      <c r="J4512"/>
    </row>
    <row r="4513" spans="1:10" x14ac:dyDescent="0.2">
      <c r="A4513" s="473"/>
      <c r="B4513"/>
      <c r="D4513"/>
      <c r="E4513"/>
      <c r="F4513"/>
      <c r="I4513"/>
      <c r="J4513"/>
    </row>
    <row r="4514" spans="1:10" x14ac:dyDescent="0.2">
      <c r="A4514" s="473"/>
      <c r="B4514"/>
      <c r="D4514"/>
      <c r="E4514"/>
      <c r="F4514"/>
      <c r="I4514"/>
      <c r="J4514"/>
    </row>
    <row r="4515" spans="1:10" x14ac:dyDescent="0.2">
      <c r="A4515" s="473"/>
      <c r="B4515"/>
      <c r="D4515"/>
      <c r="E4515"/>
      <c r="F4515"/>
      <c r="I4515"/>
      <c r="J4515"/>
    </row>
    <row r="4516" spans="1:10" x14ac:dyDescent="0.2">
      <c r="A4516" s="473"/>
      <c r="B4516"/>
      <c r="D4516"/>
      <c r="E4516"/>
      <c r="F4516"/>
      <c r="I4516"/>
      <c r="J4516"/>
    </row>
    <row r="4517" spans="1:10" x14ac:dyDescent="0.2">
      <c r="A4517" s="473"/>
      <c r="B4517"/>
      <c r="D4517"/>
      <c r="E4517"/>
      <c r="F4517"/>
      <c r="I4517"/>
      <c r="J4517"/>
    </row>
    <row r="4518" spans="1:10" x14ac:dyDescent="0.2">
      <c r="A4518" s="473"/>
      <c r="B4518"/>
      <c r="D4518"/>
      <c r="E4518"/>
      <c r="F4518"/>
      <c r="I4518"/>
      <c r="J4518"/>
    </row>
    <row r="4519" spans="1:10" x14ac:dyDescent="0.2">
      <c r="A4519" s="473"/>
      <c r="B4519"/>
      <c r="D4519"/>
      <c r="E4519"/>
      <c r="F4519"/>
      <c r="I4519"/>
      <c r="J4519"/>
    </row>
    <row r="4520" spans="1:10" x14ac:dyDescent="0.2">
      <c r="A4520" s="473"/>
      <c r="B4520"/>
      <c r="D4520"/>
      <c r="E4520"/>
      <c r="F4520"/>
      <c r="I4520"/>
      <c r="J4520"/>
    </row>
    <row r="4521" spans="1:10" x14ac:dyDescent="0.2">
      <c r="A4521" s="473"/>
      <c r="B4521"/>
      <c r="D4521"/>
      <c r="E4521"/>
      <c r="F4521"/>
      <c r="I4521"/>
      <c r="J4521"/>
    </row>
    <row r="4522" spans="1:10" x14ac:dyDescent="0.2">
      <c r="A4522" s="473"/>
      <c r="B4522"/>
      <c r="D4522"/>
      <c r="E4522"/>
      <c r="F4522"/>
      <c r="I4522"/>
      <c r="J4522"/>
    </row>
    <row r="4523" spans="1:10" x14ac:dyDescent="0.2">
      <c r="A4523" s="473"/>
      <c r="B4523"/>
      <c r="D4523"/>
      <c r="E4523"/>
      <c r="F4523"/>
      <c r="I4523"/>
      <c r="J4523"/>
    </row>
    <row r="4524" spans="1:10" x14ac:dyDescent="0.2">
      <c r="A4524" s="473"/>
      <c r="B4524"/>
      <c r="D4524"/>
      <c r="E4524"/>
      <c r="F4524"/>
      <c r="I4524"/>
      <c r="J4524"/>
    </row>
    <row r="4525" spans="1:10" x14ac:dyDescent="0.2">
      <c r="A4525" s="473"/>
      <c r="B4525"/>
      <c r="D4525"/>
      <c r="E4525"/>
      <c r="F4525"/>
      <c r="I4525"/>
      <c r="J4525"/>
    </row>
    <row r="4526" spans="1:10" x14ac:dyDescent="0.2">
      <c r="A4526" s="473"/>
      <c r="B4526"/>
      <c r="D4526"/>
      <c r="E4526"/>
      <c r="F4526"/>
      <c r="I4526"/>
      <c r="J4526"/>
    </row>
    <row r="4527" spans="1:10" x14ac:dyDescent="0.2">
      <c r="A4527" s="473"/>
      <c r="B4527"/>
      <c r="D4527"/>
      <c r="E4527"/>
      <c r="F4527"/>
      <c r="I4527"/>
      <c r="J4527"/>
    </row>
    <row r="4528" spans="1:10" x14ac:dyDescent="0.2">
      <c r="A4528" s="473"/>
      <c r="B4528"/>
      <c r="D4528"/>
      <c r="E4528"/>
      <c r="F4528"/>
      <c r="I4528"/>
      <c r="J4528"/>
    </row>
    <row r="4529" spans="1:10" x14ac:dyDescent="0.2">
      <c r="A4529" s="473"/>
      <c r="B4529"/>
      <c r="D4529"/>
      <c r="E4529"/>
      <c r="F4529"/>
      <c r="I4529"/>
      <c r="J4529"/>
    </row>
    <row r="4530" spans="1:10" x14ac:dyDescent="0.2">
      <c r="A4530" s="473"/>
      <c r="B4530"/>
      <c r="D4530"/>
      <c r="E4530"/>
      <c r="F4530"/>
      <c r="I4530"/>
      <c r="J4530"/>
    </row>
    <row r="4531" spans="1:10" x14ac:dyDescent="0.2">
      <c r="A4531" s="473"/>
      <c r="B4531"/>
      <c r="D4531"/>
      <c r="E4531"/>
      <c r="F4531"/>
      <c r="I4531"/>
      <c r="J4531"/>
    </row>
    <row r="4532" spans="1:10" x14ac:dyDescent="0.2">
      <c r="A4532" s="473"/>
      <c r="B4532"/>
      <c r="D4532"/>
      <c r="E4532"/>
      <c r="F4532"/>
      <c r="I4532"/>
      <c r="J4532"/>
    </row>
    <row r="4533" spans="1:10" x14ac:dyDescent="0.2">
      <c r="A4533" s="473"/>
      <c r="B4533"/>
      <c r="D4533"/>
      <c r="E4533"/>
      <c r="F4533"/>
      <c r="I4533"/>
      <c r="J4533"/>
    </row>
    <row r="4534" spans="1:10" x14ac:dyDescent="0.2">
      <c r="A4534" s="473"/>
      <c r="B4534"/>
      <c r="D4534"/>
      <c r="E4534"/>
      <c r="F4534"/>
      <c r="I4534"/>
      <c r="J4534"/>
    </row>
    <row r="4535" spans="1:10" x14ac:dyDescent="0.2">
      <c r="A4535" s="473"/>
      <c r="B4535"/>
      <c r="D4535"/>
      <c r="E4535"/>
      <c r="F4535"/>
      <c r="I4535"/>
      <c r="J4535"/>
    </row>
    <row r="4536" spans="1:10" x14ac:dyDescent="0.2">
      <c r="A4536" s="473"/>
      <c r="B4536"/>
      <c r="D4536"/>
      <c r="E4536"/>
      <c r="F4536"/>
      <c r="I4536"/>
      <c r="J4536"/>
    </row>
    <row r="4537" spans="1:10" x14ac:dyDescent="0.2">
      <c r="A4537" s="473"/>
      <c r="B4537"/>
      <c r="D4537"/>
      <c r="E4537"/>
      <c r="F4537"/>
      <c r="I4537"/>
      <c r="J4537"/>
    </row>
    <row r="4538" spans="1:10" x14ac:dyDescent="0.2">
      <c r="A4538" s="473"/>
      <c r="B4538"/>
      <c r="D4538"/>
      <c r="E4538"/>
      <c r="F4538"/>
      <c r="I4538"/>
      <c r="J4538"/>
    </row>
    <row r="4539" spans="1:10" x14ac:dyDescent="0.2">
      <c r="A4539" s="473"/>
      <c r="B4539"/>
      <c r="D4539"/>
      <c r="E4539"/>
      <c r="F4539"/>
      <c r="I4539"/>
      <c r="J4539"/>
    </row>
    <row r="4540" spans="1:10" x14ac:dyDescent="0.2">
      <c r="A4540" s="473"/>
      <c r="B4540"/>
      <c r="D4540"/>
      <c r="E4540"/>
      <c r="F4540"/>
      <c r="I4540"/>
      <c r="J4540"/>
    </row>
    <row r="4541" spans="1:10" x14ac:dyDescent="0.2">
      <c r="A4541" s="473"/>
      <c r="B4541"/>
      <c r="D4541"/>
      <c r="E4541"/>
      <c r="F4541"/>
      <c r="I4541"/>
      <c r="J4541"/>
    </row>
    <row r="4542" spans="1:10" x14ac:dyDescent="0.2">
      <c r="A4542" s="473"/>
      <c r="B4542"/>
      <c r="D4542"/>
      <c r="E4542"/>
      <c r="F4542"/>
      <c r="I4542"/>
      <c r="J4542"/>
    </row>
    <row r="4543" spans="1:10" x14ac:dyDescent="0.2">
      <c r="A4543" s="473"/>
      <c r="B4543"/>
      <c r="D4543"/>
      <c r="E4543"/>
      <c r="F4543"/>
      <c r="I4543"/>
      <c r="J4543"/>
    </row>
    <row r="4544" spans="1:10" x14ac:dyDescent="0.2">
      <c r="A4544" s="473"/>
      <c r="B4544"/>
      <c r="D4544"/>
      <c r="E4544"/>
      <c r="F4544"/>
      <c r="I4544"/>
      <c r="J4544"/>
    </row>
    <row r="4545" spans="1:10" x14ac:dyDescent="0.2">
      <c r="A4545" s="473"/>
      <c r="B4545"/>
      <c r="D4545"/>
      <c r="E4545"/>
      <c r="F4545"/>
      <c r="I4545"/>
      <c r="J4545"/>
    </row>
    <row r="4546" spans="1:10" x14ac:dyDescent="0.2">
      <c r="A4546" s="473"/>
      <c r="B4546"/>
      <c r="D4546"/>
      <c r="E4546"/>
      <c r="F4546"/>
      <c r="I4546"/>
      <c r="J4546"/>
    </row>
    <row r="4547" spans="1:10" x14ac:dyDescent="0.2">
      <c r="A4547" s="473"/>
      <c r="B4547"/>
      <c r="D4547"/>
      <c r="E4547"/>
      <c r="F4547"/>
      <c r="I4547"/>
      <c r="J4547"/>
    </row>
    <row r="4548" spans="1:10" x14ac:dyDescent="0.2">
      <c r="A4548" s="473"/>
      <c r="B4548"/>
      <c r="D4548"/>
      <c r="E4548"/>
      <c r="F4548"/>
      <c r="I4548"/>
      <c r="J4548"/>
    </row>
    <row r="4549" spans="1:10" x14ac:dyDescent="0.2">
      <c r="A4549" s="473"/>
      <c r="B4549"/>
      <c r="D4549"/>
      <c r="E4549"/>
      <c r="F4549"/>
      <c r="I4549"/>
      <c r="J4549"/>
    </row>
    <row r="4550" spans="1:10" x14ac:dyDescent="0.2">
      <c r="A4550" s="473"/>
      <c r="B4550"/>
      <c r="D4550"/>
      <c r="E4550"/>
      <c r="F4550"/>
      <c r="I4550"/>
      <c r="J4550"/>
    </row>
    <row r="4551" spans="1:10" x14ac:dyDescent="0.2">
      <c r="A4551" s="473"/>
      <c r="B4551"/>
      <c r="D4551"/>
      <c r="E4551"/>
      <c r="F4551"/>
      <c r="I4551"/>
      <c r="J4551"/>
    </row>
    <row r="4552" spans="1:10" x14ac:dyDescent="0.2">
      <c r="A4552" s="473"/>
      <c r="B4552"/>
      <c r="D4552"/>
      <c r="E4552"/>
      <c r="F4552"/>
      <c r="I4552"/>
      <c r="J4552"/>
    </row>
    <row r="4553" spans="1:10" x14ac:dyDescent="0.2">
      <c r="A4553" s="473"/>
      <c r="B4553"/>
      <c r="D4553"/>
      <c r="E4553"/>
      <c r="F4553"/>
      <c r="I4553"/>
      <c r="J4553"/>
    </row>
    <row r="4554" spans="1:10" x14ac:dyDescent="0.2">
      <c r="A4554" s="473"/>
      <c r="B4554"/>
      <c r="D4554"/>
      <c r="E4554"/>
      <c r="F4554"/>
      <c r="I4554"/>
      <c r="J4554"/>
    </row>
    <row r="4555" spans="1:10" x14ac:dyDescent="0.2">
      <c r="A4555" s="473"/>
      <c r="B4555"/>
      <c r="D4555"/>
      <c r="E4555"/>
      <c r="F4555"/>
      <c r="I4555"/>
      <c r="J4555"/>
    </row>
    <row r="4556" spans="1:10" x14ac:dyDescent="0.2">
      <c r="A4556" s="473"/>
      <c r="B4556"/>
      <c r="D4556"/>
      <c r="E4556"/>
      <c r="F4556"/>
      <c r="I4556"/>
      <c r="J4556"/>
    </row>
    <row r="4557" spans="1:10" x14ac:dyDescent="0.2">
      <c r="A4557" s="473"/>
      <c r="B4557"/>
      <c r="D4557"/>
      <c r="E4557"/>
      <c r="F4557"/>
      <c r="I4557"/>
      <c r="J4557"/>
    </row>
    <row r="4558" spans="1:10" x14ac:dyDescent="0.2">
      <c r="A4558" s="473"/>
      <c r="B4558"/>
      <c r="D4558"/>
      <c r="E4558"/>
      <c r="F4558"/>
      <c r="I4558"/>
      <c r="J4558"/>
    </row>
    <row r="4559" spans="1:10" x14ac:dyDescent="0.2">
      <c r="A4559" s="473"/>
      <c r="B4559"/>
      <c r="D4559"/>
      <c r="E4559"/>
      <c r="F4559"/>
      <c r="I4559"/>
      <c r="J4559"/>
    </row>
    <row r="4560" spans="1:10" x14ac:dyDescent="0.2">
      <c r="A4560" s="473"/>
      <c r="B4560"/>
      <c r="D4560"/>
      <c r="E4560"/>
      <c r="F4560"/>
      <c r="I4560"/>
      <c r="J4560"/>
    </row>
    <row r="4561" spans="1:10" x14ac:dyDescent="0.2">
      <c r="A4561" s="473"/>
      <c r="B4561"/>
      <c r="D4561"/>
      <c r="E4561"/>
      <c r="F4561"/>
      <c r="I4561"/>
      <c r="J4561"/>
    </row>
    <row r="4562" spans="1:10" x14ac:dyDescent="0.2">
      <c r="A4562" s="473"/>
      <c r="B4562"/>
      <c r="D4562"/>
      <c r="E4562"/>
      <c r="F4562"/>
      <c r="I4562"/>
      <c r="J4562"/>
    </row>
    <row r="4563" spans="1:10" x14ac:dyDescent="0.2">
      <c r="A4563" s="473"/>
      <c r="B4563"/>
      <c r="D4563"/>
      <c r="E4563"/>
      <c r="F4563"/>
      <c r="I4563"/>
      <c r="J4563"/>
    </row>
    <row r="4564" spans="1:10" x14ac:dyDescent="0.2">
      <c r="A4564" s="473"/>
      <c r="B4564"/>
      <c r="D4564"/>
      <c r="E4564"/>
      <c r="F4564"/>
      <c r="I4564"/>
      <c r="J4564"/>
    </row>
    <row r="4565" spans="1:10" x14ac:dyDescent="0.2">
      <c r="A4565" s="473"/>
      <c r="B4565"/>
      <c r="D4565"/>
      <c r="E4565"/>
      <c r="F4565"/>
      <c r="I4565"/>
      <c r="J4565"/>
    </row>
    <row r="4566" spans="1:10" x14ac:dyDescent="0.2">
      <c r="A4566" s="473"/>
      <c r="B4566"/>
      <c r="D4566"/>
      <c r="E4566"/>
      <c r="F4566"/>
      <c r="I4566"/>
      <c r="J4566"/>
    </row>
    <row r="4567" spans="1:10" x14ac:dyDescent="0.2">
      <c r="A4567" s="473"/>
      <c r="B4567"/>
      <c r="D4567"/>
      <c r="E4567"/>
      <c r="F4567"/>
      <c r="I4567"/>
      <c r="J4567"/>
    </row>
    <row r="4568" spans="1:10" x14ac:dyDescent="0.2">
      <c r="A4568" s="473"/>
      <c r="B4568"/>
      <c r="D4568"/>
      <c r="E4568"/>
      <c r="F4568"/>
      <c r="I4568"/>
      <c r="J4568"/>
    </row>
    <row r="4569" spans="1:10" x14ac:dyDescent="0.2">
      <c r="A4569" s="473"/>
      <c r="B4569"/>
      <c r="D4569"/>
      <c r="E4569"/>
      <c r="F4569"/>
      <c r="I4569"/>
      <c r="J4569"/>
    </row>
    <row r="4570" spans="1:10" x14ac:dyDescent="0.2">
      <c r="A4570" s="473"/>
      <c r="B4570"/>
      <c r="D4570"/>
      <c r="E4570"/>
      <c r="F4570"/>
      <c r="I4570"/>
      <c r="J4570"/>
    </row>
    <row r="4571" spans="1:10" x14ac:dyDescent="0.2">
      <c r="A4571" s="473"/>
      <c r="B4571"/>
      <c r="D4571"/>
      <c r="E4571"/>
      <c r="F4571"/>
      <c r="I4571"/>
      <c r="J4571"/>
    </row>
    <row r="4572" spans="1:10" x14ac:dyDescent="0.2">
      <c r="A4572" s="473"/>
      <c r="B4572"/>
      <c r="D4572"/>
      <c r="E4572"/>
      <c r="F4572"/>
      <c r="I4572"/>
      <c r="J4572"/>
    </row>
    <row r="4573" spans="1:10" x14ac:dyDescent="0.2">
      <c r="A4573" s="473"/>
      <c r="B4573"/>
      <c r="D4573"/>
      <c r="E4573"/>
      <c r="F4573"/>
      <c r="I4573"/>
      <c r="J4573"/>
    </row>
    <row r="4574" spans="1:10" x14ac:dyDescent="0.2">
      <c r="A4574" s="473"/>
      <c r="B4574"/>
      <c r="D4574"/>
      <c r="E4574"/>
      <c r="F4574"/>
      <c r="I4574"/>
      <c r="J4574"/>
    </row>
    <row r="4575" spans="1:10" x14ac:dyDescent="0.2">
      <c r="A4575" s="473"/>
      <c r="B4575"/>
      <c r="D4575"/>
      <c r="E4575"/>
      <c r="F4575"/>
      <c r="I4575"/>
      <c r="J4575"/>
    </row>
    <row r="4576" spans="1:10" x14ac:dyDescent="0.2">
      <c r="A4576" s="473"/>
      <c r="B4576"/>
      <c r="D4576"/>
      <c r="E4576"/>
      <c r="F4576"/>
      <c r="I4576"/>
      <c r="J4576"/>
    </row>
    <row r="4577" spans="1:10" x14ac:dyDescent="0.2">
      <c r="A4577" s="473"/>
      <c r="B4577"/>
      <c r="D4577"/>
      <c r="E4577"/>
      <c r="F4577"/>
      <c r="I4577"/>
      <c r="J4577"/>
    </row>
    <row r="4578" spans="1:10" x14ac:dyDescent="0.2">
      <c r="A4578" s="473"/>
      <c r="B4578"/>
      <c r="D4578"/>
      <c r="E4578"/>
      <c r="F4578"/>
      <c r="I4578"/>
      <c r="J4578"/>
    </row>
    <row r="4579" spans="1:10" x14ac:dyDescent="0.2">
      <c r="A4579" s="473"/>
      <c r="B4579"/>
      <c r="D4579"/>
      <c r="E4579"/>
      <c r="F4579"/>
      <c r="I4579"/>
      <c r="J4579"/>
    </row>
    <row r="4580" spans="1:10" x14ac:dyDescent="0.2">
      <c r="A4580" s="473"/>
      <c r="B4580"/>
      <c r="D4580"/>
      <c r="E4580"/>
      <c r="F4580"/>
      <c r="I4580"/>
      <c r="J4580"/>
    </row>
    <row r="4581" spans="1:10" x14ac:dyDescent="0.2">
      <c r="A4581" s="473"/>
      <c r="B4581"/>
      <c r="D4581"/>
      <c r="E4581"/>
      <c r="F4581"/>
      <c r="I4581"/>
      <c r="J4581"/>
    </row>
    <row r="4582" spans="1:10" x14ac:dyDescent="0.2">
      <c r="A4582" s="473"/>
      <c r="B4582"/>
      <c r="D4582"/>
      <c r="E4582"/>
      <c r="F4582"/>
      <c r="I4582"/>
      <c r="J4582"/>
    </row>
    <row r="4583" spans="1:10" x14ac:dyDescent="0.2">
      <c r="A4583" s="473"/>
      <c r="B4583"/>
      <c r="D4583"/>
      <c r="E4583"/>
      <c r="F4583"/>
      <c r="I4583"/>
      <c r="J4583"/>
    </row>
    <row r="4584" spans="1:10" x14ac:dyDescent="0.2">
      <c r="A4584" s="473"/>
      <c r="B4584"/>
      <c r="D4584"/>
      <c r="E4584"/>
      <c r="F4584"/>
      <c r="I4584"/>
      <c r="J4584"/>
    </row>
    <row r="4585" spans="1:10" x14ac:dyDescent="0.2">
      <c r="A4585" s="473"/>
      <c r="B4585"/>
      <c r="D4585"/>
      <c r="E4585"/>
      <c r="F4585"/>
      <c r="I4585"/>
      <c r="J4585"/>
    </row>
    <row r="4586" spans="1:10" x14ac:dyDescent="0.2">
      <c r="A4586" s="473"/>
      <c r="B4586"/>
      <c r="D4586"/>
      <c r="E4586"/>
      <c r="F4586"/>
      <c r="I4586"/>
      <c r="J4586"/>
    </row>
    <row r="4587" spans="1:10" x14ac:dyDescent="0.2">
      <c r="A4587" s="473"/>
      <c r="B4587"/>
      <c r="D4587"/>
      <c r="E4587"/>
      <c r="F4587"/>
      <c r="I4587"/>
      <c r="J4587"/>
    </row>
    <row r="4588" spans="1:10" x14ac:dyDescent="0.2">
      <c r="A4588" s="473"/>
      <c r="B4588"/>
      <c r="D4588"/>
      <c r="E4588"/>
      <c r="F4588"/>
      <c r="I4588"/>
      <c r="J4588"/>
    </row>
    <row r="4589" spans="1:10" x14ac:dyDescent="0.2">
      <c r="A4589" s="473"/>
      <c r="B4589"/>
      <c r="D4589"/>
      <c r="E4589"/>
      <c r="F4589"/>
      <c r="I4589"/>
      <c r="J4589"/>
    </row>
    <row r="4590" spans="1:10" x14ac:dyDescent="0.2">
      <c r="A4590" s="473"/>
      <c r="B4590"/>
      <c r="D4590"/>
      <c r="E4590"/>
      <c r="F4590"/>
      <c r="I4590"/>
      <c r="J4590"/>
    </row>
    <row r="4591" spans="1:10" x14ac:dyDescent="0.2">
      <c r="A4591" s="473"/>
      <c r="B4591"/>
      <c r="D4591"/>
      <c r="E4591"/>
      <c r="F4591"/>
      <c r="I4591"/>
      <c r="J4591"/>
    </row>
    <row r="4592" spans="1:10" x14ac:dyDescent="0.2">
      <c r="A4592" s="473"/>
      <c r="B4592"/>
      <c r="D4592"/>
      <c r="E4592"/>
      <c r="F4592"/>
      <c r="I4592"/>
      <c r="J4592"/>
    </row>
    <row r="4593" spans="1:10" x14ac:dyDescent="0.2">
      <c r="A4593" s="473"/>
      <c r="B4593"/>
      <c r="D4593"/>
      <c r="E4593"/>
      <c r="F4593"/>
      <c r="I4593"/>
      <c r="J4593"/>
    </row>
    <row r="4594" spans="1:10" x14ac:dyDescent="0.2">
      <c r="A4594" s="473"/>
      <c r="B4594"/>
      <c r="D4594"/>
      <c r="E4594"/>
      <c r="F4594"/>
      <c r="I4594"/>
      <c r="J4594"/>
    </row>
    <row r="4595" spans="1:10" x14ac:dyDescent="0.2">
      <c r="A4595" s="473"/>
      <c r="B4595"/>
      <c r="D4595"/>
      <c r="E4595"/>
      <c r="F4595"/>
      <c r="I4595"/>
      <c r="J4595"/>
    </row>
    <row r="4596" spans="1:10" x14ac:dyDescent="0.2">
      <c r="A4596" s="473"/>
      <c r="B4596"/>
      <c r="D4596"/>
      <c r="E4596"/>
      <c r="F4596"/>
      <c r="I4596"/>
      <c r="J4596"/>
    </row>
    <row r="4597" spans="1:10" x14ac:dyDescent="0.2">
      <c r="A4597" s="473"/>
      <c r="B4597"/>
      <c r="D4597"/>
      <c r="E4597"/>
      <c r="F4597"/>
      <c r="I4597"/>
      <c r="J4597"/>
    </row>
    <row r="4598" spans="1:10" x14ac:dyDescent="0.2">
      <c r="A4598" s="473"/>
      <c r="B4598"/>
      <c r="D4598"/>
      <c r="E4598"/>
      <c r="F4598"/>
      <c r="I4598"/>
      <c r="J4598"/>
    </row>
    <row r="4599" spans="1:10" x14ac:dyDescent="0.2">
      <c r="A4599" s="473"/>
      <c r="B4599"/>
      <c r="D4599"/>
      <c r="E4599"/>
      <c r="F4599"/>
      <c r="I4599"/>
      <c r="J4599"/>
    </row>
    <row r="4600" spans="1:10" x14ac:dyDescent="0.2">
      <c r="A4600" s="473"/>
      <c r="B4600"/>
      <c r="D4600"/>
      <c r="E4600"/>
      <c r="F4600"/>
      <c r="I4600"/>
      <c r="J4600"/>
    </row>
    <row r="4601" spans="1:10" x14ac:dyDescent="0.2">
      <c r="A4601" s="473"/>
      <c r="B4601"/>
      <c r="D4601"/>
      <c r="E4601"/>
      <c r="F4601"/>
      <c r="I4601"/>
      <c r="J4601"/>
    </row>
    <row r="4602" spans="1:10" x14ac:dyDescent="0.2">
      <c r="A4602" s="473"/>
      <c r="B4602"/>
      <c r="D4602"/>
      <c r="E4602"/>
      <c r="F4602"/>
      <c r="I4602"/>
      <c r="J4602"/>
    </row>
    <row r="4603" spans="1:10" x14ac:dyDescent="0.2">
      <c r="A4603" s="473"/>
      <c r="B4603"/>
      <c r="D4603"/>
      <c r="E4603"/>
      <c r="F4603"/>
      <c r="I4603"/>
      <c r="J4603"/>
    </row>
    <row r="4604" spans="1:10" x14ac:dyDescent="0.2">
      <c r="A4604" s="473"/>
      <c r="B4604"/>
      <c r="D4604"/>
      <c r="E4604"/>
      <c r="F4604"/>
      <c r="I4604"/>
      <c r="J4604"/>
    </row>
    <row r="4605" spans="1:10" x14ac:dyDescent="0.2">
      <c r="A4605" s="473"/>
      <c r="B4605"/>
      <c r="D4605"/>
      <c r="E4605"/>
      <c r="F4605"/>
      <c r="I4605"/>
      <c r="J4605"/>
    </row>
    <row r="4606" spans="1:10" x14ac:dyDescent="0.2">
      <c r="A4606" s="473"/>
      <c r="B4606"/>
      <c r="D4606"/>
      <c r="E4606"/>
      <c r="F4606"/>
      <c r="I4606"/>
      <c r="J4606"/>
    </row>
    <row r="4607" spans="1:10" x14ac:dyDescent="0.2">
      <c r="A4607" s="473"/>
      <c r="B4607"/>
      <c r="D4607"/>
      <c r="E4607"/>
      <c r="F4607"/>
      <c r="I4607"/>
      <c r="J4607"/>
    </row>
    <row r="4608" spans="1:10" x14ac:dyDescent="0.2">
      <c r="A4608" s="473"/>
      <c r="B4608"/>
      <c r="D4608"/>
      <c r="E4608"/>
      <c r="F4608"/>
      <c r="I4608"/>
      <c r="J4608"/>
    </row>
    <row r="4609" spans="1:10" x14ac:dyDescent="0.2">
      <c r="A4609" s="473"/>
      <c r="B4609"/>
      <c r="D4609"/>
      <c r="E4609"/>
      <c r="F4609"/>
      <c r="I4609"/>
      <c r="J4609"/>
    </row>
    <row r="4610" spans="1:10" x14ac:dyDescent="0.2">
      <c r="A4610" s="473"/>
      <c r="B4610"/>
      <c r="D4610"/>
      <c r="E4610"/>
      <c r="F4610"/>
      <c r="I4610"/>
      <c r="J4610"/>
    </row>
    <row r="4611" spans="1:10" x14ac:dyDescent="0.2">
      <c r="A4611" s="473"/>
      <c r="B4611"/>
      <c r="D4611"/>
      <c r="E4611"/>
      <c r="F4611"/>
      <c r="I4611"/>
      <c r="J4611"/>
    </row>
    <row r="4612" spans="1:10" x14ac:dyDescent="0.2">
      <c r="A4612" s="473"/>
      <c r="B4612"/>
      <c r="D4612"/>
      <c r="E4612"/>
      <c r="F4612"/>
      <c r="I4612"/>
      <c r="J4612"/>
    </row>
    <row r="4613" spans="1:10" x14ac:dyDescent="0.2">
      <c r="A4613" s="473"/>
      <c r="B4613"/>
      <c r="D4613"/>
      <c r="E4613"/>
      <c r="F4613"/>
      <c r="I4613"/>
      <c r="J4613"/>
    </row>
    <row r="4614" spans="1:10" x14ac:dyDescent="0.2">
      <c r="A4614" s="473"/>
      <c r="B4614"/>
      <c r="D4614"/>
      <c r="E4614"/>
      <c r="F4614"/>
      <c r="I4614"/>
      <c r="J4614"/>
    </row>
    <row r="4615" spans="1:10" x14ac:dyDescent="0.2">
      <c r="A4615" s="473"/>
      <c r="B4615"/>
      <c r="D4615"/>
      <c r="E4615"/>
      <c r="F4615"/>
      <c r="I4615"/>
      <c r="J4615"/>
    </row>
    <row r="4616" spans="1:10" x14ac:dyDescent="0.2">
      <c r="A4616" s="473"/>
      <c r="B4616"/>
      <c r="D4616"/>
      <c r="E4616"/>
      <c r="F4616"/>
      <c r="I4616"/>
      <c r="J4616"/>
    </row>
    <row r="4617" spans="1:10" x14ac:dyDescent="0.2">
      <c r="A4617" s="473"/>
      <c r="B4617"/>
      <c r="D4617"/>
      <c r="E4617"/>
      <c r="F4617"/>
      <c r="I4617"/>
      <c r="J4617"/>
    </row>
    <row r="4618" spans="1:10" x14ac:dyDescent="0.2">
      <c r="A4618" s="473"/>
      <c r="B4618"/>
      <c r="D4618"/>
      <c r="E4618"/>
      <c r="F4618"/>
      <c r="I4618"/>
      <c r="J4618"/>
    </row>
    <row r="4619" spans="1:10" x14ac:dyDescent="0.2">
      <c r="A4619" s="473"/>
      <c r="B4619"/>
      <c r="D4619"/>
      <c r="E4619"/>
      <c r="F4619"/>
      <c r="I4619"/>
      <c r="J4619"/>
    </row>
    <row r="4620" spans="1:10" x14ac:dyDescent="0.2">
      <c r="A4620" s="473"/>
      <c r="B4620"/>
      <c r="D4620"/>
      <c r="E4620"/>
      <c r="F4620"/>
      <c r="I4620"/>
      <c r="J4620"/>
    </row>
    <row r="4621" spans="1:10" x14ac:dyDescent="0.2">
      <c r="A4621" s="473"/>
      <c r="B4621"/>
      <c r="D4621"/>
      <c r="E4621"/>
      <c r="F4621"/>
      <c r="I4621"/>
      <c r="J4621"/>
    </row>
    <row r="4622" spans="1:10" x14ac:dyDescent="0.2">
      <c r="A4622" s="473"/>
      <c r="B4622"/>
      <c r="D4622"/>
      <c r="E4622"/>
      <c r="F4622"/>
      <c r="I4622"/>
      <c r="J4622"/>
    </row>
    <row r="4623" spans="1:10" x14ac:dyDescent="0.2">
      <c r="A4623" s="473"/>
      <c r="B4623"/>
      <c r="D4623"/>
      <c r="E4623"/>
      <c r="F4623"/>
      <c r="I4623"/>
      <c r="J4623"/>
    </row>
    <row r="4624" spans="1:10" x14ac:dyDescent="0.2">
      <c r="A4624" s="473"/>
      <c r="B4624"/>
      <c r="D4624"/>
      <c r="E4624"/>
      <c r="F4624"/>
      <c r="I4624"/>
      <c r="J4624"/>
    </row>
    <row r="4625" spans="1:10" x14ac:dyDescent="0.2">
      <c r="A4625" s="473"/>
      <c r="B4625"/>
      <c r="D4625"/>
      <c r="E4625"/>
      <c r="F4625"/>
      <c r="I4625"/>
      <c r="J4625"/>
    </row>
    <row r="4626" spans="1:10" x14ac:dyDescent="0.2">
      <c r="A4626" s="473"/>
      <c r="B4626"/>
      <c r="D4626"/>
      <c r="E4626"/>
      <c r="F4626"/>
      <c r="I4626"/>
      <c r="J4626"/>
    </row>
    <row r="4627" spans="1:10" x14ac:dyDescent="0.2">
      <c r="A4627" s="473"/>
      <c r="B4627"/>
      <c r="D4627"/>
      <c r="E4627"/>
      <c r="F4627"/>
      <c r="I4627"/>
      <c r="J4627"/>
    </row>
    <row r="4628" spans="1:10" x14ac:dyDescent="0.2">
      <c r="A4628" s="473"/>
      <c r="B4628"/>
      <c r="D4628"/>
      <c r="E4628"/>
      <c r="F4628"/>
      <c r="I4628"/>
      <c r="J4628"/>
    </row>
    <row r="4629" spans="1:10" x14ac:dyDescent="0.2">
      <c r="A4629" s="473"/>
      <c r="B4629"/>
      <c r="D4629"/>
      <c r="E4629"/>
      <c r="F4629"/>
      <c r="I4629"/>
      <c r="J4629"/>
    </row>
    <row r="4630" spans="1:10" x14ac:dyDescent="0.2">
      <c r="A4630" s="473"/>
      <c r="B4630"/>
      <c r="D4630"/>
      <c r="E4630"/>
      <c r="F4630"/>
      <c r="I4630"/>
      <c r="J4630"/>
    </row>
    <row r="4631" spans="1:10" x14ac:dyDescent="0.2">
      <c r="A4631" s="473"/>
      <c r="B4631"/>
      <c r="D4631"/>
      <c r="E4631"/>
      <c r="F4631"/>
      <c r="I4631"/>
      <c r="J4631"/>
    </row>
    <row r="4632" spans="1:10" x14ac:dyDescent="0.2">
      <c r="A4632" s="473"/>
      <c r="B4632"/>
      <c r="D4632"/>
      <c r="E4632"/>
      <c r="F4632"/>
      <c r="I4632"/>
      <c r="J4632"/>
    </row>
    <row r="4633" spans="1:10" x14ac:dyDescent="0.2">
      <c r="A4633" s="473"/>
      <c r="B4633"/>
      <c r="D4633"/>
      <c r="E4633"/>
      <c r="F4633"/>
      <c r="I4633"/>
      <c r="J4633"/>
    </row>
    <row r="4634" spans="1:10" x14ac:dyDescent="0.2">
      <c r="A4634" s="473"/>
      <c r="B4634"/>
      <c r="D4634"/>
      <c r="E4634"/>
      <c r="F4634"/>
      <c r="I4634"/>
      <c r="J4634"/>
    </row>
    <row r="4635" spans="1:10" x14ac:dyDescent="0.2">
      <c r="A4635" s="473"/>
      <c r="B4635"/>
      <c r="D4635"/>
      <c r="E4635"/>
      <c r="F4635"/>
      <c r="I4635"/>
      <c r="J4635"/>
    </row>
    <row r="4636" spans="1:10" x14ac:dyDescent="0.2">
      <c r="A4636" s="473"/>
      <c r="B4636"/>
      <c r="D4636"/>
      <c r="E4636"/>
      <c r="F4636"/>
      <c r="I4636"/>
      <c r="J4636"/>
    </row>
    <row r="4637" spans="1:10" x14ac:dyDescent="0.2">
      <c r="A4637" s="473"/>
      <c r="B4637"/>
      <c r="D4637"/>
      <c r="E4637"/>
      <c r="F4637"/>
      <c r="I4637"/>
      <c r="J4637"/>
    </row>
    <row r="4638" spans="1:10" x14ac:dyDescent="0.2">
      <c r="A4638" s="473"/>
      <c r="B4638"/>
      <c r="D4638"/>
      <c r="E4638"/>
      <c r="F4638"/>
      <c r="I4638"/>
      <c r="J4638"/>
    </row>
    <row r="4639" spans="1:10" x14ac:dyDescent="0.2">
      <c r="A4639" s="473"/>
      <c r="B4639"/>
      <c r="D4639"/>
      <c r="E4639"/>
      <c r="F4639"/>
      <c r="I4639"/>
      <c r="J4639"/>
    </row>
    <row r="4640" spans="1:10" x14ac:dyDescent="0.2">
      <c r="A4640" s="473"/>
      <c r="B4640"/>
      <c r="D4640"/>
      <c r="E4640"/>
      <c r="F4640"/>
      <c r="I4640"/>
      <c r="J4640"/>
    </row>
    <row r="4641" spans="1:10" x14ac:dyDescent="0.2">
      <c r="A4641" s="473"/>
      <c r="B4641"/>
      <c r="D4641"/>
      <c r="E4641"/>
      <c r="F4641"/>
      <c r="I4641"/>
      <c r="J4641"/>
    </row>
    <row r="4642" spans="1:10" x14ac:dyDescent="0.2">
      <c r="A4642" s="473"/>
      <c r="B4642"/>
      <c r="D4642"/>
      <c r="E4642"/>
      <c r="F4642"/>
      <c r="I4642"/>
      <c r="J4642"/>
    </row>
    <row r="4643" spans="1:10" x14ac:dyDescent="0.2">
      <c r="A4643" s="473"/>
      <c r="B4643"/>
      <c r="D4643"/>
      <c r="E4643"/>
      <c r="F4643"/>
      <c r="I4643"/>
      <c r="J4643"/>
    </row>
    <row r="4644" spans="1:10" x14ac:dyDescent="0.2">
      <c r="A4644" s="473"/>
      <c r="B4644"/>
      <c r="D4644"/>
      <c r="E4644"/>
      <c r="F4644"/>
      <c r="I4644"/>
      <c r="J4644"/>
    </row>
    <row r="4645" spans="1:10" x14ac:dyDescent="0.2">
      <c r="A4645" s="473"/>
      <c r="B4645"/>
      <c r="D4645"/>
      <c r="E4645"/>
      <c r="F4645"/>
      <c r="I4645"/>
      <c r="J4645"/>
    </row>
    <row r="4646" spans="1:10" x14ac:dyDescent="0.2">
      <c r="A4646" s="473"/>
      <c r="B4646"/>
      <c r="D4646"/>
      <c r="E4646"/>
      <c r="F4646"/>
      <c r="I4646"/>
      <c r="J4646"/>
    </row>
    <row r="4647" spans="1:10" x14ac:dyDescent="0.2">
      <c r="A4647" s="473"/>
      <c r="B4647"/>
      <c r="D4647"/>
      <c r="E4647"/>
      <c r="F4647"/>
      <c r="I4647"/>
      <c r="J4647"/>
    </row>
    <row r="4648" spans="1:10" x14ac:dyDescent="0.2">
      <c r="A4648" s="473"/>
      <c r="B4648"/>
      <c r="D4648"/>
      <c r="E4648"/>
      <c r="F4648"/>
      <c r="I4648"/>
      <c r="J4648"/>
    </row>
    <row r="4649" spans="1:10" x14ac:dyDescent="0.2">
      <c r="A4649" s="473"/>
      <c r="B4649"/>
      <c r="D4649"/>
      <c r="E4649"/>
      <c r="F4649"/>
      <c r="I4649"/>
      <c r="J4649"/>
    </row>
    <row r="4650" spans="1:10" x14ac:dyDescent="0.2">
      <c r="A4650" s="473"/>
      <c r="B4650"/>
      <c r="D4650"/>
      <c r="E4650"/>
      <c r="F4650"/>
      <c r="I4650"/>
      <c r="J4650"/>
    </row>
    <row r="4651" spans="1:10" x14ac:dyDescent="0.2">
      <c r="A4651" s="473"/>
      <c r="B4651"/>
      <c r="D4651"/>
      <c r="E4651"/>
      <c r="F4651"/>
      <c r="I4651"/>
      <c r="J4651"/>
    </row>
    <row r="4652" spans="1:10" x14ac:dyDescent="0.2">
      <c r="A4652" s="473"/>
      <c r="B4652"/>
      <c r="D4652"/>
      <c r="E4652"/>
      <c r="F4652"/>
      <c r="I4652"/>
      <c r="J4652"/>
    </row>
    <row r="4653" spans="1:10" x14ac:dyDescent="0.2">
      <c r="A4653" s="473"/>
      <c r="B4653"/>
      <c r="D4653"/>
      <c r="E4653"/>
      <c r="F4653"/>
      <c r="I4653"/>
      <c r="J4653"/>
    </row>
    <row r="4654" spans="1:10" x14ac:dyDescent="0.2">
      <c r="A4654" s="473"/>
      <c r="B4654"/>
      <c r="D4654"/>
      <c r="E4654"/>
      <c r="F4654"/>
      <c r="I4654"/>
      <c r="J4654"/>
    </row>
    <row r="4655" spans="1:10" x14ac:dyDescent="0.2">
      <c r="A4655" s="473"/>
      <c r="B4655"/>
      <c r="D4655"/>
      <c r="E4655"/>
      <c r="F4655"/>
      <c r="I4655"/>
      <c r="J4655"/>
    </row>
    <row r="4656" spans="1:10" x14ac:dyDescent="0.2">
      <c r="A4656" s="473"/>
      <c r="B4656"/>
      <c r="D4656"/>
      <c r="E4656"/>
      <c r="F4656"/>
      <c r="I4656"/>
      <c r="J4656"/>
    </row>
    <row r="4657" spans="1:10" x14ac:dyDescent="0.2">
      <c r="A4657" s="473"/>
      <c r="B4657"/>
      <c r="D4657"/>
      <c r="E4657"/>
      <c r="F4657"/>
      <c r="I4657"/>
      <c r="J4657"/>
    </row>
    <row r="4658" spans="1:10" x14ac:dyDescent="0.2">
      <c r="A4658" s="473"/>
      <c r="B4658"/>
      <c r="D4658"/>
      <c r="E4658"/>
      <c r="F4658"/>
      <c r="I4658"/>
      <c r="J4658"/>
    </row>
    <row r="4659" spans="1:10" x14ac:dyDescent="0.2">
      <c r="A4659" s="473"/>
      <c r="B4659"/>
      <c r="D4659"/>
      <c r="E4659"/>
      <c r="F4659"/>
      <c r="I4659"/>
      <c r="J4659"/>
    </row>
    <row r="4660" spans="1:10" x14ac:dyDescent="0.2">
      <c r="A4660" s="473"/>
      <c r="B4660"/>
      <c r="D4660"/>
      <c r="E4660"/>
      <c r="F4660"/>
      <c r="I4660"/>
      <c r="J4660"/>
    </row>
    <row r="4661" spans="1:10" x14ac:dyDescent="0.2">
      <c r="A4661" s="473"/>
      <c r="B4661"/>
      <c r="D4661"/>
      <c r="E4661"/>
      <c r="F4661"/>
      <c r="I4661"/>
      <c r="J4661"/>
    </row>
    <row r="4662" spans="1:10" x14ac:dyDescent="0.2">
      <c r="A4662" s="473"/>
      <c r="B4662"/>
      <c r="D4662"/>
      <c r="E4662"/>
      <c r="F4662"/>
      <c r="I4662"/>
      <c r="J4662"/>
    </row>
    <row r="4663" spans="1:10" x14ac:dyDescent="0.2">
      <c r="A4663" s="473"/>
      <c r="B4663"/>
      <c r="D4663"/>
      <c r="E4663"/>
      <c r="F4663"/>
      <c r="I4663"/>
      <c r="J4663"/>
    </row>
    <row r="4664" spans="1:10" x14ac:dyDescent="0.2">
      <c r="A4664" s="473"/>
      <c r="B4664"/>
      <c r="D4664"/>
      <c r="E4664"/>
      <c r="F4664"/>
      <c r="I4664"/>
      <c r="J4664"/>
    </row>
    <row r="4665" spans="1:10" x14ac:dyDescent="0.2">
      <c r="A4665" s="473"/>
      <c r="B4665"/>
      <c r="D4665"/>
      <c r="E4665"/>
      <c r="F4665"/>
      <c r="I4665"/>
      <c r="J4665"/>
    </row>
    <row r="4666" spans="1:10" x14ac:dyDescent="0.2">
      <c r="A4666" s="473"/>
      <c r="B4666"/>
      <c r="D4666"/>
      <c r="E4666"/>
      <c r="F4666"/>
      <c r="I4666"/>
      <c r="J4666"/>
    </row>
    <row r="4667" spans="1:10" x14ac:dyDescent="0.2">
      <c r="A4667" s="473"/>
      <c r="B4667"/>
      <c r="D4667"/>
      <c r="E4667"/>
      <c r="F4667"/>
      <c r="I4667"/>
      <c r="J4667"/>
    </row>
    <row r="4668" spans="1:10" x14ac:dyDescent="0.2">
      <c r="A4668" s="473"/>
      <c r="B4668"/>
      <c r="D4668"/>
      <c r="E4668"/>
      <c r="F4668"/>
      <c r="I4668"/>
      <c r="J4668"/>
    </row>
    <row r="4669" spans="1:10" x14ac:dyDescent="0.2">
      <c r="A4669" s="473"/>
      <c r="B4669"/>
      <c r="D4669"/>
      <c r="E4669"/>
      <c r="F4669"/>
      <c r="I4669"/>
      <c r="J4669"/>
    </row>
    <row r="4670" spans="1:10" x14ac:dyDescent="0.2">
      <c r="A4670" s="473"/>
      <c r="B4670"/>
      <c r="D4670"/>
      <c r="E4670"/>
      <c r="F4670"/>
      <c r="I4670"/>
      <c r="J4670"/>
    </row>
    <row r="4671" spans="1:10" x14ac:dyDescent="0.2">
      <c r="A4671" s="473"/>
      <c r="B4671"/>
      <c r="D4671"/>
      <c r="E4671"/>
      <c r="F4671"/>
      <c r="I4671"/>
      <c r="J4671"/>
    </row>
    <row r="4672" spans="1:10" x14ac:dyDescent="0.2">
      <c r="A4672" s="473"/>
      <c r="B4672"/>
      <c r="D4672"/>
      <c r="E4672"/>
      <c r="F4672"/>
      <c r="I4672"/>
      <c r="J4672"/>
    </row>
    <row r="4673" spans="1:10" x14ac:dyDescent="0.2">
      <c r="A4673" s="473"/>
      <c r="B4673"/>
      <c r="D4673"/>
      <c r="E4673"/>
      <c r="F4673"/>
      <c r="I4673"/>
      <c r="J4673"/>
    </row>
    <row r="4674" spans="1:10" x14ac:dyDescent="0.2">
      <c r="A4674" s="473"/>
      <c r="B4674"/>
      <c r="D4674"/>
      <c r="E4674"/>
      <c r="F4674"/>
      <c r="I4674"/>
      <c r="J4674"/>
    </row>
    <row r="4675" spans="1:10" x14ac:dyDescent="0.2">
      <c r="A4675" s="473"/>
      <c r="B4675"/>
      <c r="D4675"/>
      <c r="E4675"/>
      <c r="F4675"/>
      <c r="I4675"/>
      <c r="J4675"/>
    </row>
    <row r="4676" spans="1:10" x14ac:dyDescent="0.2">
      <c r="A4676" s="473"/>
      <c r="B4676"/>
      <c r="D4676"/>
      <c r="E4676"/>
      <c r="F4676"/>
      <c r="I4676"/>
      <c r="J4676"/>
    </row>
    <row r="4677" spans="1:10" x14ac:dyDescent="0.2">
      <c r="A4677" s="473"/>
      <c r="B4677"/>
      <c r="D4677"/>
      <c r="E4677"/>
      <c r="F4677"/>
      <c r="I4677"/>
      <c r="J4677"/>
    </row>
    <row r="4678" spans="1:10" x14ac:dyDescent="0.2">
      <c r="A4678" s="473"/>
      <c r="B4678"/>
      <c r="D4678"/>
      <c r="E4678"/>
      <c r="F4678"/>
      <c r="I4678"/>
      <c r="J4678"/>
    </row>
    <row r="4679" spans="1:10" x14ac:dyDescent="0.2">
      <c r="A4679" s="473"/>
      <c r="B4679"/>
      <c r="D4679"/>
      <c r="E4679"/>
      <c r="F4679"/>
      <c r="I4679"/>
      <c r="J4679"/>
    </row>
    <row r="4680" spans="1:10" x14ac:dyDescent="0.2">
      <c r="A4680" s="473"/>
      <c r="B4680"/>
      <c r="D4680"/>
      <c r="E4680"/>
      <c r="F4680"/>
      <c r="I4680"/>
      <c r="J4680"/>
    </row>
    <row r="4681" spans="1:10" x14ac:dyDescent="0.2">
      <c r="A4681" s="473"/>
      <c r="B4681"/>
      <c r="D4681"/>
      <c r="E4681"/>
      <c r="F4681"/>
      <c r="I4681"/>
      <c r="J4681"/>
    </row>
    <row r="4682" spans="1:10" x14ac:dyDescent="0.2">
      <c r="A4682" s="473"/>
      <c r="B4682"/>
      <c r="D4682"/>
      <c r="E4682"/>
      <c r="F4682"/>
      <c r="I4682"/>
      <c r="J4682"/>
    </row>
    <row r="4683" spans="1:10" x14ac:dyDescent="0.2">
      <c r="A4683" s="473"/>
      <c r="B4683"/>
      <c r="D4683"/>
      <c r="E4683"/>
      <c r="F4683"/>
      <c r="I4683"/>
      <c r="J4683"/>
    </row>
    <row r="4684" spans="1:10" x14ac:dyDescent="0.2">
      <c r="A4684" s="473"/>
      <c r="B4684"/>
      <c r="D4684"/>
      <c r="E4684"/>
      <c r="F4684"/>
      <c r="I4684"/>
      <c r="J4684"/>
    </row>
    <row r="4685" spans="1:10" x14ac:dyDescent="0.2">
      <c r="A4685" s="473"/>
      <c r="B4685"/>
      <c r="D4685"/>
      <c r="E4685"/>
      <c r="F4685"/>
      <c r="I4685"/>
      <c r="J4685"/>
    </row>
    <row r="4686" spans="1:10" x14ac:dyDescent="0.2">
      <c r="A4686" s="473"/>
      <c r="B4686"/>
      <c r="D4686"/>
      <c r="E4686"/>
      <c r="F4686"/>
      <c r="I4686"/>
      <c r="J4686"/>
    </row>
    <row r="4687" spans="1:10" x14ac:dyDescent="0.2">
      <c r="A4687" s="473"/>
      <c r="B4687"/>
      <c r="D4687"/>
      <c r="E4687"/>
      <c r="F4687"/>
      <c r="I4687"/>
      <c r="J4687"/>
    </row>
    <row r="4688" spans="1:10" x14ac:dyDescent="0.2">
      <c r="A4688" s="473"/>
      <c r="B4688"/>
      <c r="D4688"/>
      <c r="E4688"/>
      <c r="F4688"/>
      <c r="I4688"/>
      <c r="J4688"/>
    </row>
    <row r="4689" spans="1:10" x14ac:dyDescent="0.2">
      <c r="A4689" s="473"/>
      <c r="B4689"/>
      <c r="D4689"/>
      <c r="E4689"/>
      <c r="F4689"/>
      <c r="I4689"/>
      <c r="J4689"/>
    </row>
    <row r="4690" spans="1:10" x14ac:dyDescent="0.2">
      <c r="A4690" s="473"/>
      <c r="B4690"/>
      <c r="D4690"/>
      <c r="E4690"/>
      <c r="F4690"/>
      <c r="I4690"/>
      <c r="J4690"/>
    </row>
    <row r="4691" spans="1:10" x14ac:dyDescent="0.2">
      <c r="A4691" s="473"/>
      <c r="B4691"/>
      <c r="D4691"/>
      <c r="E4691"/>
      <c r="F4691"/>
      <c r="I4691"/>
      <c r="J4691"/>
    </row>
    <row r="4692" spans="1:10" x14ac:dyDescent="0.2">
      <c r="A4692" s="473"/>
      <c r="B4692"/>
      <c r="D4692"/>
      <c r="E4692"/>
      <c r="F4692"/>
      <c r="I4692"/>
      <c r="J4692"/>
    </row>
    <row r="4693" spans="1:10" x14ac:dyDescent="0.2">
      <c r="A4693" s="473"/>
      <c r="B4693"/>
      <c r="D4693"/>
      <c r="E4693"/>
      <c r="F4693"/>
      <c r="I4693"/>
      <c r="J4693"/>
    </row>
    <row r="4694" spans="1:10" x14ac:dyDescent="0.2">
      <c r="A4694" s="473"/>
      <c r="B4694"/>
      <c r="D4694"/>
      <c r="E4694"/>
      <c r="F4694"/>
      <c r="I4694"/>
      <c r="J4694"/>
    </row>
    <row r="4695" spans="1:10" x14ac:dyDescent="0.2">
      <c r="A4695" s="473"/>
      <c r="B4695"/>
      <c r="D4695"/>
      <c r="E4695"/>
      <c r="F4695"/>
      <c r="I4695"/>
      <c r="J4695"/>
    </row>
    <row r="4696" spans="1:10" x14ac:dyDescent="0.2">
      <c r="A4696" s="473"/>
      <c r="B4696"/>
      <c r="D4696"/>
      <c r="E4696"/>
      <c r="F4696"/>
      <c r="I4696"/>
      <c r="J4696"/>
    </row>
    <row r="4697" spans="1:10" x14ac:dyDescent="0.2">
      <c r="A4697" s="473"/>
      <c r="B4697"/>
      <c r="D4697"/>
      <c r="E4697"/>
      <c r="F4697"/>
      <c r="I4697"/>
      <c r="J4697"/>
    </row>
    <row r="4698" spans="1:10" x14ac:dyDescent="0.2">
      <c r="A4698" s="473"/>
      <c r="B4698"/>
      <c r="D4698"/>
      <c r="E4698"/>
      <c r="F4698"/>
      <c r="I4698"/>
      <c r="J4698"/>
    </row>
    <row r="4699" spans="1:10" x14ac:dyDescent="0.2">
      <c r="A4699" s="473"/>
      <c r="B4699"/>
      <c r="D4699"/>
      <c r="E4699"/>
      <c r="F4699"/>
      <c r="I4699"/>
      <c r="J4699"/>
    </row>
    <row r="4700" spans="1:10" x14ac:dyDescent="0.2">
      <c r="A4700" s="473"/>
      <c r="B4700"/>
      <c r="D4700"/>
      <c r="E4700"/>
      <c r="F4700"/>
      <c r="I4700"/>
      <c r="J4700"/>
    </row>
    <row r="4701" spans="1:10" x14ac:dyDescent="0.2">
      <c r="A4701" s="473"/>
      <c r="B4701"/>
      <c r="D4701"/>
      <c r="E4701"/>
      <c r="F4701"/>
      <c r="I4701"/>
      <c r="J4701"/>
    </row>
    <row r="4702" spans="1:10" x14ac:dyDescent="0.2">
      <c r="A4702" s="473"/>
      <c r="B4702"/>
      <c r="D4702"/>
      <c r="E4702"/>
      <c r="F4702"/>
      <c r="I4702"/>
      <c r="J4702"/>
    </row>
    <row r="4703" spans="1:10" x14ac:dyDescent="0.2">
      <c r="A4703" s="473"/>
      <c r="B4703"/>
      <c r="D4703"/>
      <c r="E4703"/>
      <c r="F4703"/>
      <c r="I4703"/>
      <c r="J4703"/>
    </row>
    <row r="4704" spans="1:10" x14ac:dyDescent="0.2">
      <c r="A4704" s="473"/>
      <c r="B4704"/>
      <c r="D4704"/>
      <c r="E4704"/>
      <c r="F4704"/>
      <c r="I4704"/>
      <c r="J4704"/>
    </row>
    <row r="4705" spans="1:10" x14ac:dyDescent="0.2">
      <c r="A4705" s="473"/>
      <c r="B4705"/>
      <c r="D4705"/>
      <c r="E4705"/>
      <c r="F4705"/>
      <c r="I4705"/>
      <c r="J4705"/>
    </row>
    <row r="4706" spans="1:10" x14ac:dyDescent="0.2">
      <c r="A4706" s="473"/>
      <c r="B4706"/>
      <c r="D4706"/>
      <c r="E4706"/>
      <c r="F4706"/>
      <c r="I4706"/>
      <c r="J4706"/>
    </row>
    <row r="4707" spans="1:10" x14ac:dyDescent="0.2">
      <c r="A4707" s="473"/>
      <c r="B4707"/>
      <c r="D4707"/>
      <c r="E4707"/>
      <c r="F4707"/>
      <c r="I4707"/>
      <c r="J4707"/>
    </row>
    <row r="4708" spans="1:10" x14ac:dyDescent="0.2">
      <c r="A4708" s="473"/>
      <c r="B4708"/>
      <c r="D4708"/>
      <c r="E4708"/>
      <c r="F4708"/>
      <c r="I4708"/>
      <c r="J4708"/>
    </row>
    <row r="4709" spans="1:10" x14ac:dyDescent="0.2">
      <c r="A4709" s="473"/>
      <c r="B4709"/>
      <c r="D4709"/>
      <c r="E4709"/>
      <c r="F4709"/>
      <c r="I4709"/>
      <c r="J4709"/>
    </row>
    <row r="4710" spans="1:10" x14ac:dyDescent="0.2">
      <c r="A4710" s="473"/>
      <c r="B4710"/>
      <c r="D4710"/>
      <c r="E4710"/>
      <c r="F4710"/>
      <c r="I4710"/>
      <c r="J4710"/>
    </row>
    <row r="4711" spans="1:10" x14ac:dyDescent="0.2">
      <c r="A4711" s="473"/>
      <c r="B4711"/>
      <c r="D4711"/>
      <c r="E4711"/>
      <c r="F4711"/>
      <c r="I4711"/>
      <c r="J4711"/>
    </row>
    <row r="4712" spans="1:10" x14ac:dyDescent="0.2">
      <c r="A4712" s="473"/>
      <c r="B4712"/>
      <c r="D4712"/>
      <c r="E4712"/>
      <c r="F4712"/>
      <c r="I4712"/>
      <c r="J4712"/>
    </row>
    <row r="4713" spans="1:10" x14ac:dyDescent="0.2">
      <c r="A4713" s="473"/>
      <c r="B4713"/>
      <c r="D4713"/>
      <c r="E4713"/>
      <c r="F4713"/>
      <c r="I4713"/>
      <c r="J4713"/>
    </row>
    <row r="4714" spans="1:10" x14ac:dyDescent="0.2">
      <c r="A4714" s="473"/>
      <c r="B4714"/>
      <c r="D4714"/>
      <c r="E4714"/>
      <c r="F4714"/>
      <c r="I4714"/>
      <c r="J4714"/>
    </row>
    <row r="4715" spans="1:10" x14ac:dyDescent="0.2">
      <c r="A4715" s="473"/>
      <c r="B4715"/>
      <c r="D4715"/>
      <c r="E4715"/>
      <c r="F4715"/>
      <c r="I4715"/>
      <c r="J4715"/>
    </row>
    <row r="4716" spans="1:10" x14ac:dyDescent="0.2">
      <c r="A4716" s="473"/>
      <c r="B4716"/>
      <c r="D4716"/>
      <c r="E4716"/>
      <c r="F4716"/>
      <c r="I4716"/>
      <c r="J4716"/>
    </row>
    <row r="4717" spans="1:10" x14ac:dyDescent="0.2">
      <c r="A4717" s="473"/>
      <c r="B4717"/>
      <c r="D4717"/>
      <c r="E4717"/>
      <c r="F4717"/>
      <c r="I4717"/>
      <c r="J4717"/>
    </row>
    <row r="4718" spans="1:10" x14ac:dyDescent="0.2">
      <c r="A4718" s="473"/>
      <c r="B4718"/>
      <c r="D4718"/>
      <c r="E4718"/>
      <c r="F4718"/>
      <c r="I4718"/>
      <c r="J4718"/>
    </row>
    <row r="4719" spans="1:10" x14ac:dyDescent="0.2">
      <c r="A4719" s="473"/>
      <c r="B4719"/>
      <c r="D4719"/>
      <c r="E4719"/>
      <c r="F4719"/>
      <c r="I4719"/>
      <c r="J4719"/>
    </row>
    <row r="4720" spans="1:10" x14ac:dyDescent="0.2">
      <c r="A4720" s="473"/>
      <c r="B4720"/>
      <c r="D4720"/>
      <c r="E4720"/>
      <c r="F4720"/>
      <c r="I4720"/>
      <c r="J4720"/>
    </row>
    <row r="4721" spans="1:10" x14ac:dyDescent="0.2">
      <c r="A4721" s="473"/>
      <c r="B4721"/>
      <c r="D4721"/>
      <c r="E4721"/>
      <c r="F4721"/>
      <c r="I4721"/>
      <c r="J4721"/>
    </row>
    <row r="4722" spans="1:10" x14ac:dyDescent="0.2">
      <c r="A4722" s="473"/>
      <c r="B4722"/>
      <c r="D4722"/>
      <c r="E4722"/>
      <c r="F4722"/>
      <c r="I4722"/>
      <c r="J4722"/>
    </row>
    <row r="4723" spans="1:10" x14ac:dyDescent="0.2">
      <c r="A4723" s="473"/>
      <c r="B4723"/>
      <c r="D4723"/>
      <c r="E4723"/>
      <c r="F4723"/>
      <c r="I4723"/>
      <c r="J4723"/>
    </row>
    <row r="4724" spans="1:10" x14ac:dyDescent="0.2">
      <c r="A4724" s="473"/>
      <c r="B4724"/>
      <c r="D4724"/>
      <c r="E4724"/>
      <c r="F4724"/>
      <c r="I4724"/>
      <c r="J4724"/>
    </row>
    <row r="4725" spans="1:10" x14ac:dyDescent="0.2">
      <c r="A4725" s="473"/>
      <c r="B4725"/>
      <c r="D4725"/>
      <c r="E4725"/>
      <c r="F4725"/>
      <c r="I4725"/>
      <c r="J4725"/>
    </row>
    <row r="4726" spans="1:10" x14ac:dyDescent="0.2">
      <c r="A4726" s="473"/>
      <c r="B4726"/>
      <c r="D4726"/>
      <c r="E4726"/>
      <c r="F4726"/>
      <c r="I4726"/>
      <c r="J4726"/>
    </row>
    <row r="4727" spans="1:10" x14ac:dyDescent="0.2">
      <c r="A4727" s="473"/>
      <c r="B4727"/>
      <c r="D4727"/>
      <c r="E4727"/>
      <c r="F4727"/>
      <c r="I4727"/>
      <c r="J4727"/>
    </row>
    <row r="4728" spans="1:10" x14ac:dyDescent="0.2">
      <c r="A4728" s="473"/>
      <c r="B4728"/>
      <c r="D4728"/>
      <c r="E4728"/>
      <c r="F4728"/>
      <c r="I4728"/>
      <c r="J4728"/>
    </row>
    <row r="4729" spans="1:10" x14ac:dyDescent="0.2">
      <c r="A4729" s="473"/>
      <c r="B4729"/>
      <c r="D4729"/>
      <c r="E4729"/>
      <c r="F4729"/>
      <c r="I4729"/>
      <c r="J4729"/>
    </row>
    <row r="4730" spans="1:10" x14ac:dyDescent="0.2">
      <c r="A4730" s="473"/>
      <c r="B4730"/>
      <c r="D4730"/>
      <c r="E4730"/>
      <c r="F4730"/>
      <c r="I4730"/>
      <c r="J4730"/>
    </row>
    <row r="4731" spans="1:10" x14ac:dyDescent="0.2">
      <c r="A4731" s="473"/>
      <c r="B4731"/>
      <c r="D4731"/>
      <c r="E4731"/>
      <c r="F4731"/>
      <c r="I4731"/>
      <c r="J4731"/>
    </row>
    <row r="4732" spans="1:10" x14ac:dyDescent="0.2">
      <c r="A4732" s="473"/>
      <c r="B4732"/>
      <c r="D4732"/>
      <c r="E4732"/>
      <c r="F4732"/>
      <c r="I4732"/>
      <c r="J4732"/>
    </row>
    <row r="4733" spans="1:10" x14ac:dyDescent="0.2">
      <c r="A4733" s="473"/>
      <c r="B4733"/>
      <c r="D4733"/>
      <c r="E4733"/>
      <c r="F4733"/>
      <c r="I4733"/>
      <c r="J4733"/>
    </row>
    <row r="4734" spans="1:10" x14ac:dyDescent="0.2">
      <c r="A4734" s="473"/>
      <c r="B4734"/>
      <c r="D4734"/>
      <c r="E4734"/>
      <c r="F4734"/>
      <c r="I4734"/>
      <c r="J4734"/>
    </row>
    <row r="4735" spans="1:10" x14ac:dyDescent="0.2">
      <c r="A4735" s="473"/>
      <c r="B4735"/>
      <c r="D4735"/>
      <c r="E4735"/>
      <c r="F4735"/>
      <c r="I4735"/>
      <c r="J4735"/>
    </row>
    <row r="4736" spans="1:10" x14ac:dyDescent="0.2">
      <c r="A4736" s="473"/>
      <c r="B4736"/>
      <c r="D4736"/>
      <c r="E4736"/>
      <c r="F4736"/>
      <c r="I4736"/>
      <c r="J4736"/>
    </row>
    <row r="4737" spans="1:10" x14ac:dyDescent="0.2">
      <c r="A4737" s="473"/>
      <c r="B4737"/>
      <c r="D4737"/>
      <c r="E4737"/>
      <c r="F4737"/>
      <c r="I4737"/>
      <c r="J4737"/>
    </row>
    <row r="4738" spans="1:10" x14ac:dyDescent="0.2">
      <c r="A4738" s="473"/>
      <c r="B4738"/>
      <c r="D4738"/>
      <c r="E4738"/>
      <c r="F4738"/>
      <c r="I4738"/>
      <c r="J4738"/>
    </row>
    <row r="4739" spans="1:10" x14ac:dyDescent="0.2">
      <c r="A4739" s="473"/>
      <c r="B4739"/>
      <c r="D4739"/>
      <c r="E4739"/>
      <c r="F4739"/>
      <c r="I4739"/>
      <c r="J4739"/>
    </row>
    <row r="4740" spans="1:10" x14ac:dyDescent="0.2">
      <c r="A4740" s="473"/>
      <c r="B4740"/>
      <c r="D4740"/>
      <c r="E4740"/>
      <c r="F4740"/>
      <c r="I4740"/>
      <c r="J4740"/>
    </row>
    <row r="4741" spans="1:10" x14ac:dyDescent="0.2">
      <c r="A4741" s="473"/>
      <c r="B4741"/>
      <c r="D4741"/>
      <c r="E4741"/>
      <c r="F4741"/>
      <c r="I4741"/>
      <c r="J4741"/>
    </row>
    <row r="4742" spans="1:10" x14ac:dyDescent="0.2">
      <c r="A4742" s="473"/>
      <c r="B4742"/>
      <c r="D4742"/>
      <c r="E4742"/>
      <c r="F4742"/>
      <c r="I4742"/>
      <c r="J4742"/>
    </row>
    <row r="4743" spans="1:10" x14ac:dyDescent="0.2">
      <c r="A4743" s="473"/>
      <c r="B4743"/>
      <c r="D4743"/>
      <c r="E4743"/>
      <c r="F4743"/>
      <c r="I4743"/>
      <c r="J4743"/>
    </row>
    <row r="4744" spans="1:10" x14ac:dyDescent="0.2">
      <c r="A4744" s="473"/>
      <c r="B4744"/>
      <c r="D4744"/>
      <c r="E4744"/>
      <c r="F4744"/>
      <c r="I4744"/>
      <c r="J4744"/>
    </row>
    <row r="4745" spans="1:10" x14ac:dyDescent="0.2">
      <c r="A4745" s="473"/>
      <c r="B4745"/>
      <c r="D4745"/>
      <c r="E4745"/>
      <c r="F4745"/>
      <c r="I4745"/>
      <c r="J4745"/>
    </row>
    <row r="4746" spans="1:10" x14ac:dyDescent="0.2">
      <c r="A4746" s="473"/>
      <c r="B4746"/>
      <c r="D4746"/>
      <c r="E4746"/>
      <c r="F4746"/>
      <c r="I4746"/>
      <c r="J4746"/>
    </row>
    <row r="4747" spans="1:10" x14ac:dyDescent="0.2">
      <c r="A4747" s="473"/>
      <c r="B4747"/>
      <c r="D4747"/>
      <c r="E4747"/>
      <c r="F4747"/>
      <c r="I4747"/>
      <c r="J4747"/>
    </row>
    <row r="4748" spans="1:10" x14ac:dyDescent="0.2">
      <c r="A4748" s="473"/>
      <c r="B4748"/>
      <c r="D4748"/>
      <c r="E4748"/>
      <c r="F4748"/>
      <c r="I4748"/>
      <c r="J4748"/>
    </row>
    <row r="4749" spans="1:10" x14ac:dyDescent="0.2">
      <c r="A4749" s="473"/>
      <c r="B4749"/>
      <c r="D4749"/>
      <c r="E4749"/>
      <c r="F4749"/>
      <c r="I4749"/>
      <c r="J4749"/>
    </row>
    <row r="4750" spans="1:10" x14ac:dyDescent="0.2">
      <c r="A4750" s="473"/>
      <c r="B4750"/>
      <c r="D4750"/>
      <c r="E4750"/>
      <c r="F4750"/>
      <c r="I4750"/>
      <c r="J4750"/>
    </row>
    <row r="4751" spans="1:10" x14ac:dyDescent="0.2">
      <c r="A4751" s="473"/>
      <c r="B4751"/>
      <c r="D4751"/>
      <c r="E4751"/>
      <c r="F4751"/>
      <c r="I4751"/>
      <c r="J4751"/>
    </row>
    <row r="4752" spans="1:10" x14ac:dyDescent="0.2">
      <c r="A4752" s="473"/>
      <c r="B4752"/>
      <c r="D4752"/>
      <c r="E4752"/>
      <c r="F4752"/>
      <c r="I4752"/>
      <c r="J4752"/>
    </row>
    <row r="4753" spans="1:10" x14ac:dyDescent="0.2">
      <c r="A4753" s="473"/>
      <c r="B4753"/>
      <c r="D4753"/>
      <c r="E4753"/>
      <c r="F4753"/>
      <c r="I4753"/>
      <c r="J4753"/>
    </row>
    <row r="4754" spans="1:10" x14ac:dyDescent="0.2">
      <c r="A4754" s="473"/>
      <c r="B4754"/>
      <c r="D4754"/>
      <c r="E4754"/>
      <c r="F4754"/>
      <c r="I4754"/>
      <c r="J4754"/>
    </row>
    <row r="4755" spans="1:10" x14ac:dyDescent="0.2">
      <c r="A4755" s="473"/>
      <c r="B4755"/>
      <c r="D4755"/>
      <c r="E4755"/>
      <c r="F4755"/>
      <c r="I4755"/>
      <c r="J4755"/>
    </row>
    <row r="4756" spans="1:10" x14ac:dyDescent="0.2">
      <c r="A4756" s="473"/>
      <c r="B4756"/>
      <c r="D4756"/>
      <c r="E4756"/>
      <c r="F4756"/>
      <c r="I4756"/>
      <c r="J4756"/>
    </row>
    <row r="4757" spans="1:10" x14ac:dyDescent="0.2">
      <c r="A4757" s="473"/>
      <c r="B4757"/>
      <c r="D4757"/>
      <c r="E4757"/>
      <c r="F4757"/>
      <c r="I4757"/>
      <c r="J4757"/>
    </row>
    <row r="4758" spans="1:10" x14ac:dyDescent="0.2">
      <c r="A4758" s="473"/>
      <c r="B4758"/>
      <c r="D4758"/>
      <c r="E4758"/>
      <c r="F4758"/>
      <c r="I4758"/>
      <c r="J4758"/>
    </row>
    <row r="4759" spans="1:10" x14ac:dyDescent="0.2">
      <c r="A4759" s="473"/>
      <c r="B4759"/>
      <c r="D4759"/>
      <c r="E4759"/>
      <c r="F4759"/>
      <c r="I4759"/>
      <c r="J4759"/>
    </row>
    <row r="4760" spans="1:10" x14ac:dyDescent="0.2">
      <c r="A4760" s="473"/>
      <c r="B4760"/>
      <c r="D4760"/>
      <c r="E4760"/>
      <c r="F4760"/>
      <c r="I4760"/>
      <c r="J4760"/>
    </row>
    <row r="4761" spans="1:10" x14ac:dyDescent="0.2">
      <c r="A4761" s="473"/>
      <c r="B4761"/>
      <c r="D4761"/>
      <c r="E4761"/>
      <c r="F4761"/>
      <c r="I4761"/>
      <c r="J4761"/>
    </row>
    <row r="4762" spans="1:10" x14ac:dyDescent="0.2">
      <c r="A4762" s="473"/>
      <c r="B4762"/>
      <c r="D4762"/>
      <c r="E4762"/>
      <c r="F4762"/>
      <c r="I4762"/>
      <c r="J4762"/>
    </row>
    <row r="4763" spans="1:10" x14ac:dyDescent="0.2">
      <c r="A4763" s="473"/>
      <c r="B4763"/>
      <c r="D4763"/>
      <c r="E4763"/>
      <c r="F4763"/>
      <c r="I4763"/>
      <c r="J4763"/>
    </row>
    <row r="4764" spans="1:10" x14ac:dyDescent="0.2">
      <c r="A4764" s="473"/>
      <c r="B4764"/>
      <c r="D4764"/>
      <c r="E4764"/>
      <c r="F4764"/>
      <c r="I4764"/>
      <c r="J4764"/>
    </row>
    <row r="4765" spans="1:10" x14ac:dyDescent="0.2">
      <c r="A4765" s="473"/>
      <c r="B4765"/>
      <c r="D4765"/>
      <c r="E4765"/>
      <c r="F4765"/>
      <c r="I4765"/>
      <c r="J4765"/>
    </row>
    <row r="4766" spans="1:10" x14ac:dyDescent="0.2">
      <c r="A4766" s="473"/>
      <c r="B4766"/>
      <c r="D4766"/>
      <c r="E4766"/>
      <c r="F4766"/>
      <c r="I4766"/>
      <c r="J4766"/>
    </row>
    <row r="4767" spans="1:10" x14ac:dyDescent="0.2">
      <c r="A4767" s="473"/>
      <c r="B4767"/>
      <c r="D4767"/>
      <c r="E4767"/>
      <c r="F4767"/>
      <c r="I4767"/>
      <c r="J4767"/>
    </row>
    <row r="4768" spans="1:10" x14ac:dyDescent="0.2">
      <c r="A4768" s="473"/>
      <c r="B4768"/>
      <c r="D4768"/>
      <c r="E4768"/>
      <c r="F4768"/>
      <c r="I4768"/>
      <c r="J4768"/>
    </row>
    <row r="4769" spans="1:10" x14ac:dyDescent="0.2">
      <c r="A4769" s="473"/>
      <c r="B4769"/>
      <c r="D4769"/>
      <c r="E4769"/>
      <c r="F4769"/>
      <c r="I4769"/>
      <c r="J4769"/>
    </row>
    <row r="4770" spans="1:10" x14ac:dyDescent="0.2">
      <c r="A4770" s="473"/>
      <c r="B4770"/>
      <c r="D4770"/>
      <c r="E4770"/>
      <c r="F4770"/>
      <c r="I4770"/>
      <c r="J4770"/>
    </row>
    <row r="4771" spans="1:10" x14ac:dyDescent="0.2">
      <c r="A4771" s="473"/>
      <c r="B4771"/>
      <c r="D4771"/>
      <c r="E4771"/>
      <c r="F4771"/>
      <c r="I4771"/>
      <c r="J4771"/>
    </row>
    <row r="4772" spans="1:10" x14ac:dyDescent="0.2">
      <c r="A4772" s="473"/>
      <c r="B4772"/>
      <c r="D4772"/>
      <c r="E4772"/>
      <c r="F4772"/>
      <c r="I4772"/>
      <c r="J4772"/>
    </row>
    <row r="4773" spans="1:10" x14ac:dyDescent="0.2">
      <c r="A4773" s="473"/>
      <c r="B4773"/>
      <c r="D4773"/>
      <c r="E4773"/>
      <c r="F4773"/>
      <c r="I4773"/>
      <c r="J4773"/>
    </row>
    <row r="4774" spans="1:10" x14ac:dyDescent="0.2">
      <c r="A4774" s="473"/>
      <c r="B4774"/>
      <c r="D4774"/>
      <c r="E4774"/>
      <c r="F4774"/>
      <c r="I4774"/>
      <c r="J4774"/>
    </row>
    <row r="4775" spans="1:10" x14ac:dyDescent="0.2">
      <c r="A4775" s="473"/>
      <c r="B4775"/>
      <c r="D4775"/>
      <c r="E4775"/>
      <c r="F4775"/>
      <c r="I4775"/>
      <c r="J4775"/>
    </row>
    <row r="4776" spans="1:10" x14ac:dyDescent="0.2">
      <c r="A4776" s="473"/>
      <c r="B4776"/>
      <c r="D4776"/>
      <c r="E4776"/>
      <c r="F4776"/>
      <c r="I4776"/>
      <c r="J4776"/>
    </row>
    <row r="4777" spans="1:10" x14ac:dyDescent="0.2">
      <c r="A4777" s="473"/>
      <c r="B4777"/>
      <c r="D4777"/>
      <c r="E4777"/>
      <c r="F4777"/>
      <c r="I4777"/>
      <c r="J4777"/>
    </row>
    <row r="4778" spans="1:10" x14ac:dyDescent="0.2">
      <c r="A4778" s="473"/>
      <c r="B4778"/>
      <c r="D4778"/>
      <c r="E4778"/>
      <c r="F4778"/>
      <c r="I4778"/>
      <c r="J4778"/>
    </row>
    <row r="4779" spans="1:10" x14ac:dyDescent="0.2">
      <c r="A4779" s="473"/>
      <c r="B4779"/>
      <c r="D4779"/>
      <c r="E4779"/>
      <c r="F4779"/>
      <c r="I4779"/>
      <c r="J4779"/>
    </row>
    <row r="4780" spans="1:10" x14ac:dyDescent="0.2">
      <c r="A4780" s="473"/>
      <c r="B4780"/>
      <c r="D4780"/>
      <c r="E4780"/>
      <c r="F4780"/>
      <c r="I4780"/>
      <c r="J4780"/>
    </row>
    <row r="4781" spans="1:10" x14ac:dyDescent="0.2">
      <c r="A4781" s="473"/>
      <c r="B4781"/>
      <c r="D4781"/>
      <c r="E4781"/>
      <c r="F4781"/>
      <c r="I4781"/>
      <c r="J4781"/>
    </row>
    <row r="4782" spans="1:10" x14ac:dyDescent="0.2">
      <c r="A4782" s="473"/>
      <c r="B4782"/>
      <c r="D4782"/>
      <c r="E4782"/>
      <c r="F4782"/>
      <c r="I4782"/>
      <c r="J4782"/>
    </row>
    <row r="4783" spans="1:10" x14ac:dyDescent="0.2">
      <c r="A4783" s="473"/>
      <c r="B4783"/>
      <c r="D4783"/>
      <c r="E4783"/>
      <c r="F4783"/>
      <c r="I4783"/>
      <c r="J4783"/>
    </row>
    <row r="4784" spans="1:10" x14ac:dyDescent="0.2">
      <c r="A4784" s="473"/>
      <c r="B4784"/>
      <c r="D4784"/>
      <c r="E4784"/>
      <c r="F4784"/>
      <c r="I4784"/>
      <c r="J4784"/>
    </row>
    <row r="4785" spans="1:10" x14ac:dyDescent="0.2">
      <c r="A4785" s="473"/>
      <c r="B4785"/>
      <c r="D4785"/>
      <c r="E4785"/>
      <c r="F4785"/>
      <c r="I4785"/>
      <c r="J4785"/>
    </row>
    <row r="4786" spans="1:10" x14ac:dyDescent="0.2">
      <c r="A4786" s="473"/>
      <c r="B4786"/>
      <c r="D4786"/>
      <c r="E4786"/>
      <c r="F4786"/>
      <c r="I4786"/>
      <c r="J4786"/>
    </row>
    <row r="4787" spans="1:10" x14ac:dyDescent="0.2">
      <c r="A4787" s="473"/>
      <c r="B4787"/>
      <c r="D4787"/>
      <c r="E4787"/>
      <c r="F4787"/>
      <c r="I4787"/>
      <c r="J4787"/>
    </row>
    <row r="4788" spans="1:10" x14ac:dyDescent="0.2">
      <c r="A4788" s="473"/>
      <c r="B4788"/>
      <c r="D4788"/>
      <c r="E4788"/>
      <c r="F4788"/>
      <c r="I4788"/>
      <c r="J4788"/>
    </row>
    <row r="4789" spans="1:10" x14ac:dyDescent="0.2">
      <c r="A4789" s="473"/>
      <c r="B4789"/>
      <c r="D4789"/>
      <c r="E4789"/>
      <c r="F4789"/>
      <c r="I4789"/>
      <c r="J4789"/>
    </row>
    <row r="4790" spans="1:10" x14ac:dyDescent="0.2">
      <c r="A4790" s="473"/>
      <c r="B4790"/>
      <c r="D4790"/>
      <c r="E4790"/>
      <c r="F4790"/>
      <c r="I4790"/>
      <c r="J4790"/>
    </row>
    <row r="4791" spans="1:10" x14ac:dyDescent="0.2">
      <c r="A4791" s="473"/>
      <c r="B4791"/>
      <c r="D4791"/>
      <c r="E4791"/>
      <c r="F4791"/>
      <c r="I4791"/>
      <c r="J4791"/>
    </row>
    <row r="4792" spans="1:10" x14ac:dyDescent="0.2">
      <c r="A4792" s="473"/>
      <c r="B4792"/>
      <c r="D4792"/>
      <c r="E4792"/>
      <c r="F4792"/>
      <c r="I4792"/>
      <c r="J4792"/>
    </row>
    <row r="4793" spans="1:10" x14ac:dyDescent="0.2">
      <c r="A4793" s="473"/>
      <c r="B4793"/>
      <c r="D4793"/>
      <c r="E4793"/>
      <c r="F4793"/>
      <c r="I4793"/>
      <c r="J4793"/>
    </row>
    <row r="4794" spans="1:10" x14ac:dyDescent="0.2">
      <c r="A4794" s="473"/>
      <c r="B4794"/>
      <c r="D4794"/>
      <c r="E4794"/>
      <c r="F4794"/>
      <c r="I4794"/>
      <c r="J4794"/>
    </row>
    <row r="4795" spans="1:10" x14ac:dyDescent="0.2">
      <c r="A4795" s="473"/>
      <c r="B4795"/>
      <c r="D4795"/>
      <c r="E4795"/>
      <c r="F4795"/>
      <c r="I4795"/>
      <c r="J4795"/>
    </row>
    <row r="4796" spans="1:10" x14ac:dyDescent="0.2">
      <c r="A4796" s="473"/>
      <c r="B4796"/>
      <c r="D4796"/>
      <c r="E4796"/>
      <c r="F4796"/>
      <c r="I4796"/>
      <c r="J4796"/>
    </row>
    <row r="4797" spans="1:10" x14ac:dyDescent="0.2">
      <c r="A4797" s="473"/>
      <c r="B4797"/>
      <c r="D4797"/>
      <c r="E4797"/>
      <c r="F4797"/>
      <c r="I4797"/>
      <c r="J4797"/>
    </row>
    <row r="4798" spans="1:10" x14ac:dyDescent="0.2">
      <c r="A4798" s="473"/>
      <c r="B4798"/>
      <c r="D4798"/>
      <c r="E4798"/>
      <c r="F4798"/>
      <c r="I4798"/>
      <c r="J4798"/>
    </row>
    <row r="4799" spans="1:10" x14ac:dyDescent="0.2">
      <c r="A4799" s="473"/>
      <c r="B4799"/>
      <c r="D4799"/>
      <c r="E4799"/>
      <c r="F4799"/>
      <c r="I4799"/>
      <c r="J4799"/>
    </row>
    <row r="4800" spans="1:10" x14ac:dyDescent="0.2">
      <c r="A4800" s="473"/>
      <c r="B4800"/>
      <c r="D4800"/>
      <c r="E4800"/>
      <c r="F4800"/>
      <c r="I4800"/>
      <c r="J4800"/>
    </row>
    <row r="4801" spans="1:10" x14ac:dyDescent="0.2">
      <c r="A4801" s="473"/>
      <c r="B4801"/>
      <c r="D4801"/>
      <c r="E4801"/>
      <c r="F4801"/>
      <c r="I4801"/>
      <c r="J4801"/>
    </row>
    <row r="4802" spans="1:10" x14ac:dyDescent="0.2">
      <c r="A4802" s="473"/>
      <c r="B4802"/>
      <c r="D4802"/>
      <c r="E4802"/>
      <c r="F4802"/>
      <c r="I4802"/>
      <c r="J4802"/>
    </row>
    <row r="4803" spans="1:10" x14ac:dyDescent="0.2">
      <c r="A4803" s="473"/>
      <c r="B4803"/>
      <c r="D4803"/>
      <c r="E4803"/>
      <c r="F4803"/>
      <c r="I4803"/>
      <c r="J4803"/>
    </row>
    <row r="4804" spans="1:10" x14ac:dyDescent="0.2">
      <c r="A4804" s="473"/>
      <c r="B4804"/>
      <c r="D4804"/>
      <c r="E4804"/>
      <c r="F4804"/>
      <c r="I4804"/>
      <c r="J4804"/>
    </row>
    <row r="4805" spans="1:10" x14ac:dyDescent="0.2">
      <c r="A4805" s="473"/>
      <c r="B4805"/>
      <c r="D4805"/>
      <c r="E4805"/>
      <c r="F4805"/>
      <c r="I4805"/>
      <c r="J4805"/>
    </row>
    <row r="4806" spans="1:10" x14ac:dyDescent="0.2">
      <c r="A4806" s="473"/>
      <c r="B4806"/>
      <c r="D4806"/>
      <c r="E4806"/>
      <c r="F4806"/>
      <c r="I4806"/>
      <c r="J4806"/>
    </row>
    <row r="4807" spans="1:10" x14ac:dyDescent="0.2">
      <c r="A4807" s="473"/>
      <c r="B4807"/>
      <c r="D4807"/>
      <c r="E4807"/>
      <c r="F4807"/>
      <c r="I4807"/>
      <c r="J4807"/>
    </row>
    <row r="4808" spans="1:10" x14ac:dyDescent="0.2">
      <c r="A4808" s="473"/>
      <c r="B4808"/>
      <c r="D4808"/>
      <c r="E4808"/>
      <c r="F4808"/>
      <c r="I4808"/>
      <c r="J4808"/>
    </row>
    <row r="4809" spans="1:10" x14ac:dyDescent="0.2">
      <c r="A4809" s="473"/>
      <c r="B4809"/>
      <c r="D4809"/>
      <c r="E4809"/>
      <c r="F4809"/>
      <c r="I4809"/>
      <c r="J4809"/>
    </row>
    <row r="4810" spans="1:10" x14ac:dyDescent="0.2">
      <c r="A4810" s="473"/>
      <c r="B4810"/>
      <c r="D4810"/>
      <c r="E4810"/>
      <c r="F4810"/>
      <c r="I4810"/>
      <c r="J4810"/>
    </row>
    <row r="4811" spans="1:10" x14ac:dyDescent="0.2">
      <c r="A4811" s="473"/>
      <c r="B4811"/>
      <c r="D4811"/>
      <c r="E4811"/>
      <c r="F4811"/>
      <c r="I4811"/>
      <c r="J4811"/>
    </row>
    <row r="4812" spans="1:10" x14ac:dyDescent="0.2">
      <c r="A4812" s="473"/>
      <c r="B4812"/>
      <c r="D4812"/>
      <c r="E4812"/>
      <c r="F4812"/>
      <c r="I4812"/>
      <c r="J4812"/>
    </row>
    <row r="4813" spans="1:10" x14ac:dyDescent="0.2">
      <c r="A4813" s="473"/>
      <c r="B4813"/>
      <c r="D4813"/>
      <c r="E4813"/>
      <c r="F4813"/>
      <c r="I4813"/>
      <c r="J4813"/>
    </row>
    <row r="4814" spans="1:10" x14ac:dyDescent="0.2">
      <c r="A4814" s="473"/>
      <c r="B4814"/>
      <c r="D4814"/>
      <c r="E4814"/>
      <c r="F4814"/>
      <c r="I4814"/>
      <c r="J4814"/>
    </row>
    <row r="4815" spans="1:10" x14ac:dyDescent="0.2">
      <c r="A4815" s="473"/>
      <c r="B4815"/>
      <c r="D4815"/>
      <c r="E4815"/>
      <c r="F4815"/>
      <c r="I4815"/>
      <c r="J4815"/>
    </row>
    <row r="4816" spans="1:10" x14ac:dyDescent="0.2">
      <c r="A4816" s="473"/>
      <c r="B4816"/>
      <c r="D4816"/>
      <c r="E4816"/>
      <c r="F4816"/>
      <c r="I4816"/>
      <c r="J4816"/>
    </row>
    <row r="4817" spans="1:10" x14ac:dyDescent="0.2">
      <c r="A4817" s="473"/>
      <c r="B4817"/>
      <c r="D4817"/>
      <c r="E4817"/>
      <c r="F4817"/>
      <c r="I4817"/>
      <c r="J4817"/>
    </row>
    <row r="4818" spans="1:10" x14ac:dyDescent="0.2">
      <c r="A4818" s="473"/>
      <c r="B4818"/>
      <c r="D4818"/>
      <c r="E4818"/>
      <c r="F4818"/>
      <c r="I4818"/>
      <c r="J4818"/>
    </row>
    <row r="4819" spans="1:10" x14ac:dyDescent="0.2">
      <c r="A4819" s="473"/>
      <c r="B4819"/>
      <c r="D4819"/>
      <c r="E4819"/>
      <c r="F4819"/>
      <c r="I4819"/>
      <c r="J4819"/>
    </row>
    <row r="4820" spans="1:10" x14ac:dyDescent="0.2">
      <c r="A4820" s="473"/>
      <c r="B4820"/>
      <c r="D4820"/>
      <c r="E4820"/>
      <c r="F4820"/>
      <c r="I4820"/>
      <c r="J4820"/>
    </row>
    <row r="4821" spans="1:10" x14ac:dyDescent="0.2">
      <c r="A4821" s="473"/>
      <c r="B4821"/>
      <c r="D4821"/>
      <c r="E4821"/>
      <c r="F4821"/>
      <c r="I4821"/>
      <c r="J4821"/>
    </row>
    <row r="4822" spans="1:10" x14ac:dyDescent="0.2">
      <c r="A4822" s="473"/>
      <c r="B4822"/>
      <c r="D4822"/>
      <c r="E4822"/>
      <c r="F4822"/>
      <c r="I4822"/>
      <c r="J4822"/>
    </row>
    <row r="4823" spans="1:10" x14ac:dyDescent="0.2">
      <c r="A4823" s="473"/>
      <c r="B4823"/>
      <c r="D4823"/>
      <c r="E4823"/>
      <c r="F4823"/>
      <c r="I4823"/>
      <c r="J4823"/>
    </row>
    <row r="4824" spans="1:10" x14ac:dyDescent="0.2">
      <c r="A4824" s="473"/>
      <c r="B4824"/>
      <c r="D4824"/>
      <c r="E4824"/>
      <c r="F4824"/>
      <c r="I4824"/>
      <c r="J4824"/>
    </row>
    <row r="4825" spans="1:10" x14ac:dyDescent="0.2">
      <c r="A4825" s="473"/>
      <c r="B4825"/>
      <c r="D4825"/>
      <c r="E4825"/>
      <c r="F4825"/>
      <c r="I4825"/>
      <c r="J4825"/>
    </row>
    <row r="4826" spans="1:10" x14ac:dyDescent="0.2">
      <c r="A4826" s="473"/>
      <c r="B4826"/>
      <c r="D4826"/>
      <c r="E4826"/>
      <c r="F4826"/>
      <c r="I4826"/>
      <c r="J4826"/>
    </row>
    <row r="4827" spans="1:10" x14ac:dyDescent="0.2">
      <c r="A4827" s="473"/>
      <c r="B4827"/>
      <c r="D4827"/>
      <c r="E4827"/>
      <c r="F4827"/>
      <c r="I4827"/>
      <c r="J4827"/>
    </row>
    <row r="4828" spans="1:10" x14ac:dyDescent="0.2">
      <c r="A4828" s="473"/>
      <c r="B4828"/>
      <c r="D4828"/>
      <c r="E4828"/>
      <c r="F4828"/>
      <c r="I4828"/>
      <c r="J4828"/>
    </row>
    <row r="4829" spans="1:10" x14ac:dyDescent="0.2">
      <c r="A4829" s="473"/>
      <c r="B4829"/>
      <c r="D4829"/>
      <c r="E4829"/>
      <c r="F4829"/>
      <c r="I4829"/>
      <c r="J4829"/>
    </row>
    <row r="4830" spans="1:10" x14ac:dyDescent="0.2">
      <c r="A4830" s="473"/>
      <c r="B4830"/>
      <c r="D4830"/>
      <c r="E4830"/>
      <c r="F4830"/>
      <c r="I4830"/>
      <c r="J4830"/>
    </row>
    <row r="4831" spans="1:10" x14ac:dyDescent="0.2">
      <c r="A4831" s="473"/>
      <c r="B4831"/>
      <c r="D4831"/>
      <c r="E4831"/>
      <c r="F4831"/>
      <c r="I4831"/>
      <c r="J4831"/>
    </row>
    <row r="4832" spans="1:10" x14ac:dyDescent="0.2">
      <c r="A4832" s="473"/>
      <c r="B4832"/>
      <c r="D4832"/>
      <c r="E4832"/>
      <c r="F4832"/>
      <c r="I4832"/>
      <c r="J4832"/>
    </row>
    <row r="4833" spans="1:10" x14ac:dyDescent="0.2">
      <c r="A4833" s="473"/>
      <c r="B4833"/>
      <c r="D4833"/>
      <c r="E4833"/>
      <c r="F4833"/>
      <c r="I4833"/>
      <c r="J4833"/>
    </row>
    <row r="4834" spans="1:10" x14ac:dyDescent="0.2">
      <c r="A4834" s="473"/>
      <c r="B4834"/>
      <c r="D4834"/>
      <c r="E4834"/>
      <c r="F4834"/>
      <c r="I4834"/>
      <c r="J4834"/>
    </row>
    <row r="4835" spans="1:10" x14ac:dyDescent="0.2">
      <c r="A4835" s="473"/>
      <c r="B4835"/>
      <c r="D4835"/>
      <c r="E4835"/>
      <c r="F4835"/>
      <c r="I4835"/>
      <c r="J4835"/>
    </row>
    <row r="4836" spans="1:10" x14ac:dyDescent="0.2">
      <c r="A4836" s="473"/>
      <c r="B4836"/>
      <c r="D4836"/>
      <c r="E4836"/>
      <c r="F4836"/>
      <c r="I4836"/>
      <c r="J4836"/>
    </row>
    <row r="4837" spans="1:10" x14ac:dyDescent="0.2">
      <c r="A4837" s="473"/>
      <c r="B4837"/>
      <c r="D4837"/>
      <c r="E4837"/>
      <c r="F4837"/>
      <c r="I4837"/>
      <c r="J4837"/>
    </row>
    <row r="4838" spans="1:10" x14ac:dyDescent="0.2">
      <c r="A4838" s="473"/>
      <c r="B4838"/>
      <c r="D4838"/>
      <c r="E4838"/>
      <c r="F4838"/>
      <c r="I4838"/>
      <c r="J4838"/>
    </row>
    <row r="4839" spans="1:10" x14ac:dyDescent="0.2">
      <c r="A4839" s="473"/>
      <c r="B4839"/>
      <c r="D4839"/>
      <c r="E4839"/>
      <c r="F4839"/>
      <c r="I4839"/>
      <c r="J4839"/>
    </row>
    <row r="4840" spans="1:10" x14ac:dyDescent="0.2">
      <c r="A4840" s="473"/>
      <c r="B4840"/>
      <c r="D4840"/>
      <c r="E4840"/>
      <c r="F4840"/>
      <c r="I4840"/>
      <c r="J4840"/>
    </row>
    <row r="4841" spans="1:10" x14ac:dyDescent="0.2">
      <c r="A4841" s="473"/>
      <c r="B4841"/>
      <c r="D4841"/>
      <c r="E4841"/>
      <c r="F4841"/>
      <c r="I4841"/>
      <c r="J4841"/>
    </row>
    <row r="4842" spans="1:10" x14ac:dyDescent="0.2">
      <c r="A4842" s="473"/>
      <c r="B4842"/>
      <c r="D4842"/>
      <c r="E4842"/>
      <c r="F4842"/>
      <c r="I4842"/>
      <c r="J4842"/>
    </row>
    <row r="4843" spans="1:10" x14ac:dyDescent="0.2">
      <c r="A4843" s="473"/>
      <c r="B4843"/>
      <c r="D4843"/>
      <c r="E4843"/>
      <c r="F4843"/>
      <c r="I4843"/>
      <c r="J4843"/>
    </row>
    <row r="4844" spans="1:10" x14ac:dyDescent="0.2">
      <c r="A4844" s="473"/>
      <c r="B4844"/>
      <c r="D4844"/>
      <c r="E4844"/>
      <c r="F4844"/>
      <c r="I4844"/>
      <c r="J4844"/>
    </row>
    <row r="4845" spans="1:10" x14ac:dyDescent="0.2">
      <c r="A4845" s="473"/>
      <c r="B4845"/>
      <c r="D4845"/>
      <c r="E4845"/>
      <c r="F4845"/>
      <c r="I4845"/>
      <c r="J4845"/>
    </row>
    <row r="4846" spans="1:10" x14ac:dyDescent="0.2">
      <c r="A4846" s="473"/>
      <c r="B4846"/>
      <c r="D4846"/>
      <c r="E4846"/>
      <c r="F4846"/>
      <c r="I4846"/>
      <c r="J4846"/>
    </row>
    <row r="4847" spans="1:10" x14ac:dyDescent="0.2">
      <c r="A4847" s="473"/>
      <c r="B4847"/>
      <c r="D4847"/>
      <c r="E4847"/>
      <c r="F4847"/>
      <c r="I4847"/>
      <c r="J4847"/>
    </row>
    <row r="4848" spans="1:10" x14ac:dyDescent="0.2">
      <c r="A4848" s="473"/>
      <c r="B4848"/>
      <c r="D4848"/>
      <c r="E4848"/>
      <c r="F4848"/>
      <c r="I4848"/>
      <c r="J4848"/>
    </row>
    <row r="4849" spans="1:10" x14ac:dyDescent="0.2">
      <c r="A4849" s="473"/>
      <c r="B4849"/>
      <c r="D4849"/>
      <c r="E4849"/>
      <c r="F4849"/>
      <c r="I4849"/>
      <c r="J4849"/>
    </row>
    <row r="4850" spans="1:10" x14ac:dyDescent="0.2">
      <c r="A4850" s="473"/>
      <c r="B4850"/>
      <c r="D4850"/>
      <c r="E4850"/>
      <c r="F4850"/>
      <c r="I4850"/>
      <c r="J4850"/>
    </row>
    <row r="4851" spans="1:10" x14ac:dyDescent="0.2">
      <c r="A4851" s="473"/>
      <c r="B4851"/>
      <c r="D4851"/>
      <c r="E4851"/>
      <c r="F4851"/>
      <c r="I4851"/>
      <c r="J4851"/>
    </row>
    <row r="4852" spans="1:10" x14ac:dyDescent="0.2">
      <c r="A4852" s="473"/>
      <c r="B4852"/>
      <c r="D4852"/>
      <c r="E4852"/>
      <c r="F4852"/>
      <c r="I4852"/>
      <c r="J4852"/>
    </row>
    <row r="4853" spans="1:10" x14ac:dyDescent="0.2">
      <c r="A4853" s="473"/>
      <c r="B4853"/>
      <c r="D4853"/>
      <c r="E4853"/>
      <c r="F4853"/>
      <c r="I4853"/>
      <c r="J4853"/>
    </row>
    <row r="4854" spans="1:10" x14ac:dyDescent="0.2">
      <c r="A4854" s="473"/>
      <c r="B4854"/>
      <c r="D4854"/>
      <c r="E4854"/>
      <c r="F4854"/>
      <c r="I4854"/>
      <c r="J4854"/>
    </row>
    <row r="4855" spans="1:10" x14ac:dyDescent="0.2">
      <c r="A4855" s="473"/>
      <c r="B4855"/>
      <c r="D4855"/>
      <c r="E4855"/>
      <c r="F4855"/>
      <c r="I4855"/>
      <c r="J4855"/>
    </row>
    <row r="4856" spans="1:10" x14ac:dyDescent="0.2">
      <c r="A4856" s="473"/>
      <c r="B4856"/>
      <c r="D4856"/>
      <c r="E4856"/>
      <c r="F4856"/>
      <c r="I4856"/>
      <c r="J4856"/>
    </row>
    <row r="4857" spans="1:10" x14ac:dyDescent="0.2">
      <c r="A4857" s="473"/>
      <c r="B4857"/>
      <c r="D4857"/>
      <c r="E4857"/>
      <c r="F4857"/>
      <c r="I4857"/>
      <c r="J4857"/>
    </row>
    <row r="4858" spans="1:10" x14ac:dyDescent="0.2">
      <c r="A4858" s="473"/>
      <c r="B4858"/>
      <c r="D4858"/>
      <c r="E4858"/>
      <c r="F4858"/>
      <c r="I4858"/>
      <c r="J4858"/>
    </row>
    <row r="4859" spans="1:10" x14ac:dyDescent="0.2">
      <c r="A4859" s="473"/>
      <c r="B4859"/>
      <c r="D4859"/>
      <c r="E4859"/>
      <c r="F4859"/>
      <c r="I4859"/>
      <c r="J4859"/>
    </row>
    <row r="4860" spans="1:10" x14ac:dyDescent="0.2">
      <c r="A4860" s="473"/>
      <c r="B4860"/>
      <c r="D4860"/>
      <c r="E4860"/>
      <c r="F4860"/>
      <c r="I4860"/>
      <c r="J4860"/>
    </row>
    <row r="4861" spans="1:10" x14ac:dyDescent="0.2">
      <c r="A4861" s="473"/>
      <c r="B4861"/>
      <c r="D4861"/>
      <c r="E4861"/>
      <c r="F4861"/>
      <c r="I4861"/>
      <c r="J4861"/>
    </row>
    <row r="4862" spans="1:10" x14ac:dyDescent="0.2">
      <c r="A4862" s="473"/>
      <c r="B4862"/>
      <c r="D4862"/>
      <c r="E4862"/>
      <c r="F4862"/>
      <c r="I4862"/>
      <c r="J4862"/>
    </row>
    <row r="4863" spans="1:10" x14ac:dyDescent="0.2">
      <c r="A4863" s="473"/>
      <c r="B4863"/>
      <c r="D4863"/>
      <c r="E4863"/>
      <c r="F4863"/>
      <c r="I4863"/>
      <c r="J4863"/>
    </row>
    <row r="4864" spans="1:10" x14ac:dyDescent="0.2">
      <c r="A4864" s="473"/>
      <c r="B4864"/>
      <c r="D4864"/>
      <c r="E4864"/>
      <c r="F4864"/>
      <c r="I4864"/>
      <c r="J4864"/>
    </row>
    <row r="4865" spans="1:10" x14ac:dyDescent="0.2">
      <c r="A4865" s="473"/>
      <c r="B4865"/>
      <c r="D4865"/>
      <c r="E4865"/>
      <c r="F4865"/>
      <c r="I4865"/>
      <c r="J4865"/>
    </row>
    <row r="4866" spans="1:10" x14ac:dyDescent="0.2">
      <c r="A4866" s="473"/>
      <c r="B4866"/>
      <c r="D4866"/>
      <c r="E4866"/>
      <c r="F4866"/>
      <c r="I4866"/>
      <c r="J4866"/>
    </row>
    <row r="4867" spans="1:10" x14ac:dyDescent="0.2">
      <c r="A4867" s="473"/>
      <c r="B4867"/>
      <c r="D4867"/>
      <c r="E4867"/>
      <c r="F4867"/>
      <c r="I4867"/>
      <c r="J4867"/>
    </row>
    <row r="4868" spans="1:10" x14ac:dyDescent="0.2">
      <c r="A4868" s="473"/>
      <c r="B4868"/>
      <c r="D4868"/>
      <c r="E4868"/>
      <c r="F4868"/>
      <c r="I4868"/>
      <c r="J4868"/>
    </row>
    <row r="4869" spans="1:10" x14ac:dyDescent="0.2">
      <c r="A4869" s="473"/>
      <c r="B4869"/>
      <c r="D4869"/>
      <c r="E4869"/>
      <c r="F4869"/>
      <c r="I4869"/>
      <c r="J4869"/>
    </row>
    <row r="4870" spans="1:10" x14ac:dyDescent="0.2">
      <c r="A4870" s="473"/>
      <c r="B4870"/>
      <c r="D4870"/>
      <c r="E4870"/>
      <c r="F4870"/>
      <c r="I4870"/>
      <c r="J4870"/>
    </row>
    <row r="4871" spans="1:10" x14ac:dyDescent="0.2">
      <c r="A4871" s="473"/>
      <c r="B4871"/>
      <c r="D4871"/>
      <c r="E4871"/>
      <c r="F4871"/>
      <c r="I4871"/>
      <c r="J4871"/>
    </row>
    <row r="4872" spans="1:10" x14ac:dyDescent="0.2">
      <c r="A4872" s="473"/>
      <c r="B4872"/>
      <c r="D4872"/>
      <c r="E4872"/>
      <c r="F4872"/>
      <c r="I4872"/>
      <c r="J4872"/>
    </row>
    <row r="4873" spans="1:10" x14ac:dyDescent="0.2">
      <c r="A4873" s="473"/>
      <c r="B4873"/>
      <c r="D4873"/>
      <c r="E4873"/>
      <c r="F4873"/>
      <c r="I4873"/>
      <c r="J4873"/>
    </row>
    <row r="4874" spans="1:10" x14ac:dyDescent="0.2">
      <c r="A4874" s="473"/>
      <c r="B4874"/>
      <c r="D4874"/>
      <c r="E4874"/>
      <c r="F4874"/>
      <c r="I4874"/>
      <c r="J4874"/>
    </row>
    <row r="4875" spans="1:10" x14ac:dyDescent="0.2">
      <c r="A4875" s="473"/>
      <c r="B4875"/>
      <c r="D4875"/>
      <c r="E4875"/>
      <c r="F4875"/>
      <c r="I4875"/>
      <c r="J4875"/>
    </row>
    <row r="4876" spans="1:10" x14ac:dyDescent="0.2">
      <c r="A4876" s="473"/>
      <c r="B4876"/>
      <c r="D4876"/>
      <c r="E4876"/>
      <c r="F4876"/>
      <c r="I4876"/>
      <c r="J4876"/>
    </row>
    <row r="4877" spans="1:10" x14ac:dyDescent="0.2">
      <c r="A4877" s="473"/>
      <c r="B4877"/>
      <c r="D4877"/>
      <c r="E4877"/>
      <c r="F4877"/>
      <c r="I4877"/>
      <c r="J4877"/>
    </row>
    <row r="4878" spans="1:10" x14ac:dyDescent="0.2">
      <c r="A4878" s="473"/>
      <c r="B4878"/>
      <c r="D4878"/>
      <c r="E4878"/>
      <c r="F4878"/>
      <c r="I4878"/>
      <c r="J4878"/>
    </row>
    <row r="4879" spans="1:10" x14ac:dyDescent="0.2">
      <c r="A4879" s="473"/>
      <c r="B4879"/>
      <c r="D4879"/>
      <c r="E4879"/>
      <c r="F4879"/>
      <c r="I4879"/>
      <c r="J4879"/>
    </row>
    <row r="4880" spans="1:10" x14ac:dyDescent="0.2">
      <c r="A4880" s="473"/>
      <c r="B4880"/>
      <c r="D4880"/>
      <c r="E4880"/>
      <c r="F4880"/>
      <c r="I4880"/>
      <c r="J4880"/>
    </row>
    <row r="4881" spans="1:10" x14ac:dyDescent="0.2">
      <c r="A4881" s="473"/>
      <c r="B4881"/>
      <c r="D4881"/>
      <c r="E4881"/>
      <c r="F4881"/>
      <c r="I4881"/>
      <c r="J4881"/>
    </row>
    <row r="4882" spans="1:10" x14ac:dyDescent="0.2">
      <c r="A4882" s="473"/>
      <c r="B4882"/>
      <c r="D4882"/>
      <c r="E4882"/>
      <c r="F4882"/>
      <c r="I4882"/>
      <c r="J4882"/>
    </row>
    <row r="4883" spans="1:10" x14ac:dyDescent="0.2">
      <c r="A4883" s="473"/>
      <c r="B4883"/>
      <c r="D4883"/>
      <c r="E4883"/>
      <c r="F4883"/>
      <c r="I4883"/>
      <c r="J4883"/>
    </row>
    <row r="4884" spans="1:10" x14ac:dyDescent="0.2">
      <c r="A4884" s="473"/>
      <c r="B4884"/>
      <c r="D4884"/>
      <c r="E4884"/>
      <c r="F4884"/>
      <c r="I4884"/>
      <c r="J4884"/>
    </row>
    <row r="4885" spans="1:10" x14ac:dyDescent="0.2">
      <c r="A4885" s="473"/>
      <c r="B4885"/>
      <c r="D4885"/>
      <c r="E4885"/>
      <c r="F4885"/>
      <c r="I4885"/>
      <c r="J4885"/>
    </row>
    <row r="4886" spans="1:10" x14ac:dyDescent="0.2">
      <c r="A4886" s="473"/>
      <c r="B4886"/>
      <c r="D4886"/>
      <c r="E4886"/>
      <c r="F4886"/>
      <c r="I4886"/>
      <c r="J4886"/>
    </row>
    <row r="4887" spans="1:10" x14ac:dyDescent="0.2">
      <c r="A4887" s="473"/>
      <c r="B4887"/>
      <c r="D4887"/>
      <c r="E4887"/>
      <c r="F4887"/>
      <c r="I4887"/>
      <c r="J4887"/>
    </row>
    <row r="4888" spans="1:10" x14ac:dyDescent="0.2">
      <c r="A4888" s="473"/>
      <c r="B4888"/>
      <c r="D4888"/>
      <c r="E4888"/>
      <c r="F4888"/>
      <c r="I4888"/>
      <c r="J4888"/>
    </row>
    <row r="4889" spans="1:10" x14ac:dyDescent="0.2">
      <c r="A4889" s="473"/>
      <c r="B4889"/>
      <c r="D4889"/>
      <c r="E4889"/>
      <c r="F4889"/>
      <c r="I4889"/>
      <c r="J4889"/>
    </row>
    <row r="4890" spans="1:10" x14ac:dyDescent="0.2">
      <c r="A4890" s="473"/>
      <c r="B4890"/>
      <c r="D4890"/>
      <c r="E4890"/>
      <c r="F4890"/>
      <c r="I4890"/>
      <c r="J4890"/>
    </row>
    <row r="4891" spans="1:10" x14ac:dyDescent="0.2">
      <c r="A4891" s="473"/>
      <c r="B4891"/>
      <c r="D4891"/>
      <c r="E4891"/>
      <c r="F4891"/>
      <c r="I4891"/>
      <c r="J4891"/>
    </row>
    <row r="4892" spans="1:10" x14ac:dyDescent="0.2">
      <c r="A4892" s="473"/>
      <c r="B4892"/>
      <c r="D4892"/>
      <c r="E4892"/>
      <c r="F4892"/>
      <c r="I4892"/>
      <c r="J4892"/>
    </row>
    <row r="4893" spans="1:10" x14ac:dyDescent="0.2">
      <c r="A4893" s="473"/>
      <c r="B4893"/>
      <c r="D4893"/>
      <c r="E4893"/>
      <c r="F4893"/>
      <c r="I4893"/>
      <c r="J4893"/>
    </row>
    <row r="4894" spans="1:10" x14ac:dyDescent="0.2">
      <c r="A4894" s="473"/>
      <c r="B4894"/>
      <c r="D4894"/>
      <c r="E4894"/>
      <c r="F4894"/>
      <c r="I4894"/>
      <c r="J4894"/>
    </row>
    <row r="4895" spans="1:10" x14ac:dyDescent="0.2">
      <c r="A4895" s="473"/>
      <c r="B4895"/>
      <c r="D4895"/>
      <c r="E4895"/>
      <c r="F4895"/>
      <c r="I4895"/>
      <c r="J4895"/>
    </row>
    <row r="4896" spans="1:10" x14ac:dyDescent="0.2">
      <c r="A4896" s="473"/>
      <c r="B4896"/>
      <c r="D4896"/>
      <c r="E4896"/>
      <c r="F4896"/>
      <c r="I4896"/>
      <c r="J4896"/>
    </row>
    <row r="4897" spans="1:10" x14ac:dyDescent="0.2">
      <c r="A4897" s="473"/>
      <c r="B4897"/>
      <c r="D4897"/>
      <c r="E4897"/>
      <c r="F4897"/>
      <c r="I4897"/>
      <c r="J4897"/>
    </row>
    <row r="4898" spans="1:10" x14ac:dyDescent="0.2">
      <c r="A4898" s="473"/>
      <c r="B4898"/>
      <c r="D4898"/>
      <c r="E4898"/>
      <c r="F4898"/>
      <c r="I4898"/>
      <c r="J4898"/>
    </row>
    <row r="4899" spans="1:10" x14ac:dyDescent="0.2">
      <c r="A4899" s="473"/>
      <c r="B4899"/>
      <c r="D4899"/>
      <c r="E4899"/>
      <c r="F4899"/>
      <c r="I4899"/>
      <c r="J4899"/>
    </row>
    <row r="4900" spans="1:10" x14ac:dyDescent="0.2">
      <c r="A4900" s="473"/>
      <c r="B4900"/>
      <c r="D4900"/>
      <c r="E4900"/>
      <c r="F4900"/>
      <c r="I4900"/>
      <c r="J4900"/>
    </row>
    <row r="4901" spans="1:10" x14ac:dyDescent="0.2">
      <c r="A4901" s="473"/>
      <c r="B4901"/>
      <c r="D4901"/>
      <c r="E4901"/>
      <c r="F4901"/>
      <c r="I4901"/>
      <c r="J4901"/>
    </row>
    <row r="4902" spans="1:10" x14ac:dyDescent="0.2">
      <c r="A4902" s="473"/>
      <c r="B4902"/>
      <c r="D4902"/>
      <c r="E4902"/>
      <c r="F4902"/>
      <c r="I4902"/>
      <c r="J4902"/>
    </row>
    <row r="4903" spans="1:10" x14ac:dyDescent="0.2">
      <c r="A4903" s="473"/>
      <c r="B4903"/>
      <c r="D4903"/>
      <c r="E4903"/>
      <c r="F4903"/>
      <c r="I4903"/>
      <c r="J4903"/>
    </row>
    <row r="4904" spans="1:10" x14ac:dyDescent="0.2">
      <c r="A4904" s="473"/>
      <c r="B4904"/>
      <c r="D4904"/>
      <c r="E4904"/>
      <c r="F4904"/>
      <c r="I4904"/>
      <c r="J4904"/>
    </row>
    <row r="4905" spans="1:10" x14ac:dyDescent="0.2">
      <c r="A4905" s="473"/>
      <c r="B4905"/>
      <c r="D4905"/>
      <c r="E4905"/>
      <c r="F4905"/>
      <c r="I4905"/>
      <c r="J4905"/>
    </row>
    <row r="4906" spans="1:10" x14ac:dyDescent="0.2">
      <c r="A4906" s="473"/>
      <c r="B4906"/>
      <c r="D4906"/>
      <c r="E4906"/>
      <c r="F4906"/>
      <c r="I4906"/>
      <c r="J4906"/>
    </row>
    <row r="4907" spans="1:10" x14ac:dyDescent="0.2">
      <c r="A4907" s="473"/>
      <c r="B4907"/>
      <c r="D4907"/>
      <c r="E4907"/>
      <c r="F4907"/>
      <c r="I4907"/>
      <c r="J4907"/>
    </row>
    <row r="4908" spans="1:10" x14ac:dyDescent="0.2">
      <c r="A4908" s="473"/>
      <c r="B4908"/>
      <c r="D4908"/>
      <c r="E4908"/>
      <c r="F4908"/>
      <c r="I4908"/>
      <c r="J4908"/>
    </row>
    <row r="4909" spans="1:10" x14ac:dyDescent="0.2">
      <c r="A4909" s="473"/>
      <c r="B4909"/>
      <c r="D4909"/>
      <c r="E4909"/>
      <c r="F4909"/>
      <c r="I4909"/>
      <c r="J4909"/>
    </row>
    <row r="4910" spans="1:10" x14ac:dyDescent="0.2">
      <c r="A4910" s="473"/>
      <c r="B4910"/>
      <c r="D4910"/>
      <c r="E4910"/>
      <c r="F4910"/>
      <c r="I4910"/>
      <c r="J4910"/>
    </row>
    <row r="4911" spans="1:10" x14ac:dyDescent="0.2">
      <c r="A4911" s="473"/>
      <c r="B4911"/>
      <c r="D4911"/>
      <c r="E4911"/>
      <c r="F4911"/>
      <c r="I4911"/>
      <c r="J4911"/>
    </row>
    <row r="4912" spans="1:10" x14ac:dyDescent="0.2">
      <c r="A4912" s="473"/>
      <c r="B4912"/>
      <c r="D4912"/>
      <c r="E4912"/>
      <c r="F4912"/>
      <c r="I4912"/>
      <c r="J4912"/>
    </row>
    <row r="4913" spans="1:10" x14ac:dyDescent="0.2">
      <c r="A4913" s="473"/>
      <c r="B4913"/>
      <c r="D4913"/>
      <c r="E4913"/>
      <c r="F4913"/>
      <c r="I4913"/>
      <c r="J4913"/>
    </row>
    <row r="4914" spans="1:10" x14ac:dyDescent="0.2">
      <c r="A4914" s="473"/>
      <c r="B4914"/>
      <c r="D4914"/>
      <c r="E4914"/>
      <c r="F4914"/>
      <c r="I4914"/>
      <c r="J4914"/>
    </row>
    <row r="4915" spans="1:10" x14ac:dyDescent="0.2">
      <c r="A4915" s="473"/>
      <c r="B4915"/>
      <c r="D4915"/>
      <c r="E4915"/>
      <c r="F4915"/>
      <c r="I4915"/>
      <c r="J4915"/>
    </row>
    <row r="4916" spans="1:10" x14ac:dyDescent="0.2">
      <c r="A4916" s="473"/>
      <c r="B4916"/>
      <c r="D4916"/>
      <c r="E4916"/>
      <c r="F4916"/>
      <c r="I4916"/>
      <c r="J4916"/>
    </row>
    <row r="4917" spans="1:10" x14ac:dyDescent="0.2">
      <c r="A4917" s="473"/>
      <c r="B4917"/>
      <c r="D4917"/>
      <c r="E4917"/>
      <c r="F4917"/>
      <c r="I4917"/>
      <c r="J4917"/>
    </row>
    <row r="4918" spans="1:10" x14ac:dyDescent="0.2">
      <c r="A4918" s="473"/>
      <c r="B4918"/>
      <c r="D4918"/>
      <c r="E4918"/>
      <c r="F4918"/>
      <c r="I4918"/>
      <c r="J4918"/>
    </row>
    <row r="4919" spans="1:10" x14ac:dyDescent="0.2">
      <c r="A4919" s="473"/>
      <c r="B4919"/>
      <c r="D4919"/>
      <c r="E4919"/>
      <c r="F4919"/>
      <c r="I4919"/>
      <c r="J4919"/>
    </row>
    <row r="4920" spans="1:10" x14ac:dyDescent="0.2">
      <c r="A4920" s="473"/>
      <c r="B4920"/>
      <c r="D4920"/>
      <c r="E4920"/>
      <c r="F4920"/>
      <c r="I4920"/>
      <c r="J4920"/>
    </row>
    <row r="4921" spans="1:10" x14ac:dyDescent="0.2">
      <c r="A4921" s="473"/>
      <c r="B4921"/>
      <c r="D4921"/>
      <c r="E4921"/>
      <c r="F4921"/>
      <c r="I4921"/>
      <c r="J4921"/>
    </row>
    <row r="4922" spans="1:10" x14ac:dyDescent="0.2">
      <c r="A4922" s="473"/>
      <c r="B4922"/>
      <c r="D4922"/>
      <c r="E4922"/>
      <c r="F4922"/>
      <c r="I4922"/>
      <c r="J4922"/>
    </row>
    <row r="4923" spans="1:10" x14ac:dyDescent="0.2">
      <c r="A4923" s="473"/>
      <c r="B4923"/>
      <c r="D4923"/>
      <c r="E4923"/>
      <c r="F4923"/>
      <c r="I4923"/>
      <c r="J4923"/>
    </row>
    <row r="4924" spans="1:10" x14ac:dyDescent="0.2">
      <c r="A4924" s="473"/>
      <c r="B4924"/>
      <c r="D4924"/>
      <c r="E4924"/>
      <c r="F4924"/>
      <c r="I4924"/>
      <c r="J4924"/>
    </row>
    <row r="4925" spans="1:10" x14ac:dyDescent="0.2">
      <c r="A4925" s="473"/>
      <c r="B4925"/>
      <c r="D4925"/>
      <c r="E4925"/>
      <c r="F4925"/>
      <c r="I4925"/>
      <c r="J4925"/>
    </row>
    <row r="4926" spans="1:10" x14ac:dyDescent="0.2">
      <c r="A4926" s="473"/>
      <c r="B4926"/>
      <c r="D4926"/>
      <c r="E4926"/>
      <c r="F4926"/>
      <c r="I4926"/>
      <c r="J4926"/>
    </row>
    <row r="4927" spans="1:10" x14ac:dyDescent="0.2">
      <c r="A4927" s="473"/>
      <c r="B4927"/>
      <c r="D4927"/>
      <c r="E4927"/>
      <c r="F4927"/>
      <c r="I4927"/>
      <c r="J4927"/>
    </row>
    <row r="4928" spans="1:10" x14ac:dyDescent="0.2">
      <c r="A4928" s="473"/>
      <c r="B4928"/>
      <c r="D4928"/>
      <c r="E4928"/>
      <c r="F4928"/>
      <c r="I4928"/>
      <c r="J4928"/>
    </row>
    <row r="4929" spans="1:10" x14ac:dyDescent="0.2">
      <c r="A4929" s="473"/>
      <c r="B4929"/>
      <c r="D4929"/>
      <c r="E4929"/>
      <c r="F4929"/>
      <c r="I4929"/>
      <c r="J4929"/>
    </row>
    <row r="4930" spans="1:10" x14ac:dyDescent="0.2">
      <c r="A4930" s="473"/>
      <c r="B4930"/>
      <c r="D4930"/>
      <c r="E4930"/>
      <c r="F4930"/>
      <c r="I4930"/>
      <c r="J4930"/>
    </row>
    <row r="4931" spans="1:10" x14ac:dyDescent="0.2">
      <c r="A4931" s="473"/>
      <c r="B4931"/>
      <c r="D4931"/>
      <c r="E4931"/>
      <c r="F4931"/>
      <c r="I4931"/>
      <c r="J4931"/>
    </row>
    <row r="4932" spans="1:10" x14ac:dyDescent="0.2">
      <c r="A4932" s="473"/>
      <c r="B4932"/>
      <c r="D4932"/>
      <c r="E4932"/>
      <c r="F4932"/>
      <c r="I4932"/>
      <c r="J4932"/>
    </row>
    <row r="4933" spans="1:10" x14ac:dyDescent="0.2">
      <c r="A4933" s="473"/>
      <c r="B4933"/>
      <c r="D4933"/>
      <c r="E4933"/>
      <c r="F4933"/>
      <c r="I4933"/>
      <c r="J4933"/>
    </row>
    <row r="4934" spans="1:10" x14ac:dyDescent="0.2">
      <c r="A4934" s="473"/>
      <c r="B4934"/>
      <c r="D4934"/>
      <c r="E4934"/>
      <c r="F4934"/>
      <c r="I4934"/>
      <c r="J4934"/>
    </row>
    <row r="4935" spans="1:10" x14ac:dyDescent="0.2">
      <c r="A4935" s="473"/>
      <c r="B4935"/>
      <c r="D4935"/>
      <c r="E4935"/>
      <c r="F4935"/>
      <c r="I4935"/>
      <c r="J4935"/>
    </row>
    <row r="4936" spans="1:10" x14ac:dyDescent="0.2">
      <c r="A4936" s="473"/>
      <c r="B4936"/>
      <c r="D4936"/>
      <c r="E4936"/>
      <c r="F4936"/>
      <c r="I4936"/>
      <c r="J4936"/>
    </row>
    <row r="4937" spans="1:10" x14ac:dyDescent="0.2">
      <c r="A4937" s="473"/>
      <c r="B4937"/>
      <c r="D4937"/>
      <c r="E4937"/>
      <c r="F4937"/>
      <c r="I4937"/>
      <c r="J4937"/>
    </row>
    <row r="4938" spans="1:10" x14ac:dyDescent="0.2">
      <c r="A4938" s="473"/>
      <c r="B4938"/>
      <c r="D4938"/>
      <c r="E4938"/>
      <c r="F4938"/>
      <c r="I4938"/>
      <c r="J4938"/>
    </row>
    <row r="4939" spans="1:10" x14ac:dyDescent="0.2">
      <c r="A4939" s="473"/>
      <c r="B4939"/>
      <c r="D4939"/>
      <c r="E4939"/>
      <c r="F4939"/>
      <c r="I4939"/>
      <c r="J4939"/>
    </row>
    <row r="4940" spans="1:10" x14ac:dyDescent="0.2">
      <c r="A4940" s="473"/>
      <c r="B4940"/>
      <c r="D4940"/>
      <c r="E4940"/>
      <c r="F4940"/>
      <c r="I4940"/>
      <c r="J4940"/>
    </row>
    <row r="4941" spans="1:10" x14ac:dyDescent="0.2">
      <c r="A4941" s="473"/>
      <c r="B4941"/>
      <c r="D4941"/>
      <c r="E4941"/>
      <c r="F4941"/>
      <c r="I4941"/>
      <c r="J4941"/>
    </row>
    <row r="4942" spans="1:10" x14ac:dyDescent="0.2">
      <c r="A4942" s="473"/>
      <c r="B4942"/>
      <c r="D4942"/>
      <c r="E4942"/>
      <c r="F4942"/>
      <c r="I4942"/>
      <c r="J4942"/>
    </row>
    <row r="4943" spans="1:10" x14ac:dyDescent="0.2">
      <c r="A4943" s="473"/>
      <c r="B4943"/>
      <c r="D4943"/>
      <c r="E4943"/>
      <c r="F4943"/>
      <c r="I4943"/>
      <c r="J4943"/>
    </row>
    <row r="4944" spans="1:10" x14ac:dyDescent="0.2">
      <c r="A4944" s="473"/>
      <c r="B4944"/>
      <c r="D4944"/>
      <c r="E4944"/>
      <c r="F4944"/>
      <c r="I4944"/>
      <c r="J4944"/>
    </row>
    <row r="4945" spans="1:10" x14ac:dyDescent="0.2">
      <c r="A4945" s="473"/>
      <c r="B4945"/>
      <c r="D4945"/>
      <c r="E4945"/>
      <c r="F4945"/>
      <c r="I4945"/>
      <c r="J4945"/>
    </row>
    <row r="4946" spans="1:10" x14ac:dyDescent="0.2">
      <c r="A4946" s="473"/>
      <c r="B4946"/>
      <c r="D4946"/>
      <c r="E4946"/>
      <c r="F4946"/>
      <c r="I4946"/>
      <c r="J4946"/>
    </row>
    <row r="4947" spans="1:10" x14ac:dyDescent="0.2">
      <c r="A4947" s="473"/>
      <c r="B4947"/>
      <c r="D4947"/>
      <c r="E4947"/>
      <c r="F4947"/>
      <c r="I4947"/>
      <c r="J4947"/>
    </row>
    <row r="4948" spans="1:10" x14ac:dyDescent="0.2">
      <c r="A4948" s="473"/>
      <c r="B4948"/>
      <c r="D4948"/>
      <c r="E4948"/>
      <c r="F4948"/>
      <c r="I4948"/>
      <c r="J4948"/>
    </row>
    <row r="4949" spans="1:10" x14ac:dyDescent="0.2">
      <c r="A4949" s="473"/>
      <c r="B4949"/>
      <c r="D4949"/>
      <c r="E4949"/>
      <c r="F4949"/>
      <c r="I4949"/>
      <c r="J4949"/>
    </row>
    <row r="4950" spans="1:10" x14ac:dyDescent="0.2">
      <c r="A4950" s="473"/>
      <c r="B4950"/>
      <c r="D4950"/>
      <c r="E4950"/>
      <c r="F4950"/>
      <c r="I4950"/>
      <c r="J4950"/>
    </row>
    <row r="4951" spans="1:10" x14ac:dyDescent="0.2">
      <c r="A4951" s="473"/>
      <c r="B4951"/>
      <c r="D4951"/>
      <c r="E4951"/>
      <c r="F4951"/>
      <c r="I4951"/>
      <c r="J4951"/>
    </row>
    <row r="4952" spans="1:10" x14ac:dyDescent="0.2">
      <c r="A4952" s="473"/>
      <c r="B4952"/>
      <c r="D4952"/>
      <c r="E4952"/>
      <c r="F4952"/>
      <c r="I4952"/>
      <c r="J4952"/>
    </row>
    <row r="4953" spans="1:10" x14ac:dyDescent="0.2">
      <c r="A4953" s="473"/>
      <c r="B4953"/>
      <c r="D4953"/>
      <c r="E4953"/>
      <c r="F4953"/>
      <c r="I4953"/>
      <c r="J4953"/>
    </row>
    <row r="4954" spans="1:10" x14ac:dyDescent="0.2">
      <c r="A4954" s="473"/>
      <c r="B4954"/>
      <c r="D4954"/>
      <c r="E4954"/>
      <c r="F4954"/>
      <c r="I4954"/>
      <c r="J4954"/>
    </row>
    <row r="4955" spans="1:10" x14ac:dyDescent="0.2">
      <c r="A4955" s="473"/>
      <c r="B4955"/>
      <c r="D4955"/>
      <c r="E4955"/>
      <c r="F4955"/>
      <c r="I4955"/>
      <c r="J4955"/>
    </row>
    <row r="4956" spans="1:10" x14ac:dyDescent="0.2">
      <c r="A4956" s="473"/>
      <c r="B4956"/>
      <c r="D4956"/>
      <c r="E4956"/>
      <c r="F4956"/>
      <c r="I4956"/>
      <c r="J4956"/>
    </row>
    <row r="4957" spans="1:10" x14ac:dyDescent="0.2">
      <c r="A4957" s="473"/>
      <c r="B4957"/>
      <c r="D4957"/>
      <c r="E4957"/>
      <c r="F4957"/>
      <c r="I4957"/>
      <c r="J4957"/>
    </row>
    <row r="4958" spans="1:10" x14ac:dyDescent="0.2">
      <c r="A4958" s="473"/>
      <c r="B4958"/>
      <c r="D4958"/>
      <c r="E4958"/>
      <c r="F4958"/>
      <c r="I4958"/>
      <c r="J4958"/>
    </row>
    <row r="4959" spans="1:10" x14ac:dyDescent="0.2">
      <c r="A4959" s="473"/>
      <c r="B4959"/>
      <c r="D4959"/>
      <c r="E4959"/>
      <c r="F4959"/>
      <c r="I4959"/>
      <c r="J4959"/>
    </row>
    <row r="4960" spans="1:10" x14ac:dyDescent="0.2">
      <c r="A4960" s="473"/>
      <c r="B4960"/>
      <c r="D4960"/>
      <c r="E4960"/>
      <c r="F4960"/>
      <c r="I4960"/>
      <c r="J4960"/>
    </row>
    <row r="4961" spans="1:10" x14ac:dyDescent="0.2">
      <c r="A4961" s="473"/>
      <c r="B4961"/>
      <c r="D4961"/>
      <c r="E4961"/>
      <c r="F4961"/>
      <c r="I4961"/>
      <c r="J4961"/>
    </row>
    <row r="4962" spans="1:10" x14ac:dyDescent="0.2">
      <c r="A4962" s="473"/>
      <c r="B4962"/>
      <c r="D4962"/>
      <c r="E4962"/>
      <c r="F4962"/>
      <c r="I4962"/>
      <c r="J4962"/>
    </row>
    <row r="4963" spans="1:10" x14ac:dyDescent="0.2">
      <c r="A4963" s="473"/>
      <c r="B4963"/>
      <c r="D4963"/>
      <c r="E4963"/>
      <c r="F4963"/>
      <c r="I4963"/>
      <c r="J4963"/>
    </row>
    <row r="4964" spans="1:10" x14ac:dyDescent="0.2">
      <c r="A4964" s="473"/>
      <c r="B4964"/>
      <c r="D4964"/>
      <c r="E4964"/>
      <c r="F4964"/>
      <c r="I4964"/>
      <c r="J4964"/>
    </row>
    <row r="4965" spans="1:10" x14ac:dyDescent="0.2">
      <c r="A4965" s="473"/>
      <c r="B4965"/>
      <c r="D4965"/>
      <c r="E4965"/>
      <c r="F4965"/>
      <c r="I4965"/>
      <c r="J4965"/>
    </row>
    <row r="4966" spans="1:10" x14ac:dyDescent="0.2">
      <c r="A4966" s="473"/>
      <c r="B4966"/>
      <c r="D4966"/>
      <c r="E4966"/>
      <c r="F4966"/>
      <c r="I4966"/>
      <c r="J4966"/>
    </row>
    <row r="4967" spans="1:10" x14ac:dyDescent="0.2">
      <c r="A4967" s="473"/>
      <c r="B4967"/>
      <c r="D4967"/>
      <c r="E4967"/>
      <c r="F4967"/>
      <c r="I4967"/>
      <c r="J4967"/>
    </row>
    <row r="4968" spans="1:10" x14ac:dyDescent="0.2">
      <c r="A4968" s="473"/>
      <c r="B4968"/>
      <c r="D4968"/>
      <c r="E4968"/>
      <c r="F4968"/>
      <c r="I4968"/>
      <c r="J4968"/>
    </row>
    <row r="4969" spans="1:10" x14ac:dyDescent="0.2">
      <c r="A4969" s="473"/>
      <c r="B4969"/>
      <c r="D4969"/>
      <c r="E4969"/>
      <c r="F4969"/>
      <c r="I4969"/>
      <c r="J4969"/>
    </row>
    <row r="4970" spans="1:10" x14ac:dyDescent="0.2">
      <c r="A4970" s="473"/>
      <c r="B4970"/>
      <c r="D4970"/>
      <c r="E4970"/>
      <c r="F4970"/>
      <c r="I4970"/>
      <c r="J4970"/>
    </row>
    <row r="4971" spans="1:10" x14ac:dyDescent="0.2">
      <c r="A4971" s="473"/>
      <c r="B4971"/>
      <c r="D4971"/>
      <c r="E4971"/>
      <c r="F4971"/>
      <c r="I4971"/>
      <c r="J4971"/>
    </row>
    <row r="4972" spans="1:10" x14ac:dyDescent="0.2">
      <c r="A4972" s="473"/>
      <c r="B4972"/>
      <c r="D4972"/>
      <c r="E4972"/>
      <c r="F4972"/>
      <c r="I4972"/>
      <c r="J4972"/>
    </row>
    <row r="4973" spans="1:10" x14ac:dyDescent="0.2">
      <c r="A4973" s="473"/>
      <c r="B4973"/>
      <c r="D4973"/>
      <c r="E4973"/>
      <c r="F4973"/>
      <c r="I4973"/>
      <c r="J4973"/>
    </row>
    <row r="4974" spans="1:10" x14ac:dyDescent="0.2">
      <c r="A4974" s="473"/>
      <c r="B4974"/>
      <c r="D4974"/>
      <c r="E4974"/>
      <c r="F4974"/>
      <c r="I4974"/>
      <c r="J4974"/>
    </row>
    <row r="4975" spans="1:10" x14ac:dyDescent="0.2">
      <c r="A4975" s="473"/>
      <c r="B4975"/>
      <c r="D4975"/>
      <c r="E4975"/>
      <c r="F4975"/>
      <c r="I4975"/>
      <c r="J4975"/>
    </row>
    <row r="4976" spans="1:10" x14ac:dyDescent="0.2">
      <c r="A4976" s="473"/>
      <c r="B4976"/>
      <c r="D4976"/>
      <c r="E4976"/>
      <c r="F4976"/>
      <c r="I4976"/>
      <c r="J4976"/>
    </row>
    <row r="4977" spans="1:10" x14ac:dyDescent="0.2">
      <c r="A4977" s="473"/>
      <c r="B4977"/>
      <c r="D4977"/>
      <c r="E4977"/>
      <c r="F4977"/>
      <c r="I4977"/>
      <c r="J4977"/>
    </row>
    <row r="4978" spans="1:10" x14ac:dyDescent="0.2">
      <c r="A4978" s="473"/>
      <c r="B4978"/>
      <c r="D4978"/>
      <c r="E4978"/>
      <c r="F4978"/>
      <c r="I4978"/>
      <c r="J4978"/>
    </row>
    <row r="4979" spans="1:10" x14ac:dyDescent="0.2">
      <c r="A4979" s="473"/>
      <c r="B4979"/>
      <c r="D4979"/>
      <c r="E4979"/>
      <c r="F4979"/>
      <c r="I4979"/>
      <c r="J4979"/>
    </row>
    <row r="4980" spans="1:10" x14ac:dyDescent="0.2">
      <c r="A4980" s="473"/>
      <c r="B4980"/>
      <c r="D4980"/>
      <c r="E4980"/>
      <c r="F4980"/>
      <c r="I4980"/>
      <c r="J4980"/>
    </row>
    <row r="4981" spans="1:10" x14ac:dyDescent="0.2">
      <c r="A4981" s="473"/>
      <c r="B4981"/>
      <c r="D4981"/>
      <c r="E4981"/>
      <c r="F4981"/>
      <c r="I4981"/>
      <c r="J4981"/>
    </row>
    <row r="4982" spans="1:10" x14ac:dyDescent="0.2">
      <c r="A4982" s="473"/>
      <c r="B4982"/>
      <c r="D4982"/>
      <c r="E4982"/>
      <c r="F4982"/>
      <c r="I4982"/>
      <c r="J4982"/>
    </row>
    <row r="4983" spans="1:10" x14ac:dyDescent="0.2">
      <c r="A4983" s="473"/>
      <c r="B4983"/>
      <c r="D4983"/>
      <c r="E4983"/>
      <c r="F4983"/>
      <c r="I4983"/>
      <c r="J4983"/>
    </row>
    <row r="4984" spans="1:10" x14ac:dyDescent="0.2">
      <c r="A4984" s="473"/>
      <c r="B4984"/>
      <c r="D4984"/>
      <c r="E4984"/>
      <c r="F4984"/>
      <c r="I4984"/>
      <c r="J4984"/>
    </row>
    <row r="4985" spans="1:10" x14ac:dyDescent="0.2">
      <c r="A4985" s="473"/>
      <c r="B4985"/>
      <c r="D4985"/>
      <c r="E4985"/>
      <c r="F4985"/>
      <c r="I4985"/>
      <c r="J4985"/>
    </row>
    <row r="4986" spans="1:10" x14ac:dyDescent="0.2">
      <c r="A4986" s="473"/>
      <c r="B4986"/>
      <c r="D4986"/>
      <c r="E4986"/>
      <c r="F4986"/>
      <c r="I4986"/>
      <c r="J4986"/>
    </row>
    <row r="4987" spans="1:10" x14ac:dyDescent="0.2">
      <c r="A4987" s="473"/>
      <c r="B4987"/>
      <c r="D4987"/>
      <c r="E4987"/>
      <c r="F4987"/>
      <c r="I4987"/>
      <c r="J4987"/>
    </row>
    <row r="4988" spans="1:10" x14ac:dyDescent="0.2">
      <c r="A4988" s="473"/>
      <c r="B4988"/>
      <c r="D4988"/>
      <c r="E4988"/>
      <c r="F4988"/>
      <c r="I4988"/>
      <c r="J4988"/>
    </row>
    <row r="4989" spans="1:10" x14ac:dyDescent="0.2">
      <c r="A4989" s="473"/>
      <c r="B4989"/>
      <c r="D4989"/>
      <c r="E4989"/>
      <c r="F4989"/>
      <c r="I4989"/>
      <c r="J4989"/>
    </row>
    <row r="4990" spans="1:10" x14ac:dyDescent="0.2">
      <c r="A4990" s="473"/>
      <c r="B4990"/>
      <c r="D4990"/>
      <c r="E4990"/>
      <c r="F4990"/>
      <c r="I4990"/>
      <c r="J4990"/>
    </row>
    <row r="4991" spans="1:10" x14ac:dyDescent="0.2">
      <c r="A4991" s="473"/>
      <c r="B4991"/>
      <c r="D4991"/>
      <c r="E4991"/>
      <c r="F4991"/>
      <c r="I4991"/>
      <c r="J4991"/>
    </row>
    <row r="4992" spans="1:10" x14ac:dyDescent="0.2">
      <c r="A4992" s="473"/>
      <c r="B4992"/>
      <c r="D4992"/>
      <c r="E4992"/>
      <c r="F4992"/>
      <c r="I4992"/>
      <c r="J4992"/>
    </row>
    <row r="4993" spans="1:10" x14ac:dyDescent="0.2">
      <c r="A4993" s="473"/>
      <c r="B4993"/>
      <c r="D4993"/>
      <c r="E4993"/>
      <c r="F4993"/>
      <c r="I4993"/>
      <c r="J4993"/>
    </row>
    <row r="4994" spans="1:10" x14ac:dyDescent="0.2">
      <c r="A4994" s="473"/>
      <c r="B4994"/>
      <c r="D4994"/>
      <c r="E4994"/>
      <c r="F4994"/>
      <c r="I4994"/>
      <c r="J4994"/>
    </row>
    <row r="4995" spans="1:10" x14ac:dyDescent="0.2">
      <c r="A4995" s="473"/>
      <c r="B4995"/>
      <c r="D4995"/>
      <c r="E4995"/>
      <c r="F4995"/>
      <c r="I4995"/>
      <c r="J4995"/>
    </row>
    <row r="4996" spans="1:10" x14ac:dyDescent="0.2">
      <c r="A4996" s="473"/>
      <c r="B4996"/>
      <c r="D4996"/>
      <c r="E4996"/>
      <c r="F4996"/>
      <c r="I4996"/>
      <c r="J4996"/>
    </row>
    <row r="4997" spans="1:10" x14ac:dyDescent="0.2">
      <c r="A4997" s="473"/>
      <c r="B4997"/>
      <c r="D4997"/>
      <c r="E4997"/>
      <c r="F4997"/>
      <c r="I4997"/>
      <c r="J4997"/>
    </row>
    <row r="4998" spans="1:10" x14ac:dyDescent="0.2">
      <c r="A4998" s="473"/>
      <c r="B4998"/>
      <c r="D4998"/>
      <c r="E4998"/>
      <c r="F4998"/>
      <c r="I4998"/>
      <c r="J4998"/>
    </row>
    <row r="4999" spans="1:10" x14ac:dyDescent="0.2">
      <c r="A4999" s="473"/>
      <c r="B4999"/>
      <c r="D4999"/>
      <c r="E4999"/>
      <c r="F4999"/>
      <c r="I4999"/>
      <c r="J4999"/>
    </row>
    <row r="5000" spans="1:10" x14ac:dyDescent="0.2">
      <c r="A5000" s="473"/>
      <c r="B5000"/>
      <c r="D5000"/>
      <c r="E5000"/>
      <c r="F5000"/>
      <c r="I5000"/>
      <c r="J5000"/>
    </row>
    <row r="5001" spans="1:10" x14ac:dyDescent="0.2">
      <c r="A5001" s="473"/>
      <c r="B5001"/>
      <c r="D5001"/>
      <c r="E5001"/>
      <c r="F5001"/>
      <c r="I5001"/>
      <c r="J5001"/>
    </row>
    <row r="5002" spans="1:10" x14ac:dyDescent="0.2">
      <c r="A5002" s="473"/>
      <c r="B5002"/>
      <c r="D5002"/>
      <c r="E5002"/>
      <c r="F5002"/>
      <c r="I5002"/>
      <c r="J5002"/>
    </row>
    <row r="5003" spans="1:10" x14ac:dyDescent="0.2">
      <c r="A5003" s="473"/>
      <c r="B5003"/>
      <c r="D5003"/>
      <c r="E5003"/>
      <c r="F5003"/>
      <c r="I5003"/>
      <c r="J5003"/>
    </row>
    <row r="5004" spans="1:10" x14ac:dyDescent="0.2">
      <c r="A5004" s="473"/>
      <c r="B5004"/>
      <c r="D5004"/>
      <c r="E5004"/>
      <c r="F5004"/>
      <c r="I5004"/>
      <c r="J5004"/>
    </row>
    <row r="5005" spans="1:10" x14ac:dyDescent="0.2">
      <c r="A5005" s="473"/>
      <c r="B5005"/>
      <c r="D5005"/>
      <c r="E5005"/>
      <c r="F5005"/>
      <c r="I5005"/>
      <c r="J5005"/>
    </row>
    <row r="5006" spans="1:10" x14ac:dyDescent="0.2">
      <c r="A5006" s="473"/>
      <c r="B5006"/>
      <c r="D5006"/>
      <c r="E5006"/>
      <c r="F5006"/>
      <c r="I5006"/>
      <c r="J5006"/>
    </row>
    <row r="5007" spans="1:10" x14ac:dyDescent="0.2">
      <c r="A5007" s="473"/>
      <c r="B5007"/>
      <c r="D5007"/>
      <c r="E5007"/>
      <c r="F5007"/>
      <c r="I5007"/>
      <c r="J5007"/>
    </row>
    <row r="5008" spans="1:10" x14ac:dyDescent="0.2">
      <c r="A5008" s="473"/>
      <c r="B5008"/>
      <c r="D5008"/>
      <c r="E5008"/>
      <c r="F5008"/>
      <c r="I5008"/>
      <c r="J5008"/>
    </row>
    <row r="5009" spans="1:10" x14ac:dyDescent="0.2">
      <c r="A5009" s="473"/>
      <c r="B5009"/>
      <c r="D5009"/>
      <c r="E5009"/>
      <c r="F5009"/>
      <c r="I5009"/>
      <c r="J5009"/>
    </row>
    <row r="5010" spans="1:10" x14ac:dyDescent="0.2">
      <c r="A5010" s="473"/>
      <c r="B5010"/>
      <c r="D5010"/>
      <c r="E5010"/>
      <c r="F5010"/>
      <c r="I5010"/>
      <c r="J5010"/>
    </row>
    <row r="5011" spans="1:10" x14ac:dyDescent="0.2">
      <c r="A5011" s="473"/>
      <c r="B5011"/>
      <c r="D5011"/>
      <c r="E5011"/>
      <c r="F5011"/>
      <c r="I5011"/>
      <c r="J5011"/>
    </row>
    <row r="5012" spans="1:10" x14ac:dyDescent="0.2">
      <c r="A5012" s="473"/>
      <c r="B5012"/>
      <c r="D5012"/>
      <c r="E5012"/>
      <c r="F5012"/>
      <c r="I5012"/>
      <c r="J5012"/>
    </row>
    <row r="5013" spans="1:10" x14ac:dyDescent="0.2">
      <c r="A5013" s="473"/>
      <c r="B5013"/>
      <c r="D5013"/>
      <c r="E5013"/>
      <c r="F5013"/>
      <c r="I5013"/>
      <c r="J5013"/>
    </row>
    <row r="5014" spans="1:10" x14ac:dyDescent="0.2">
      <c r="A5014" s="473"/>
      <c r="B5014"/>
      <c r="D5014"/>
      <c r="E5014"/>
      <c r="F5014"/>
      <c r="I5014"/>
      <c r="J5014"/>
    </row>
    <row r="5015" spans="1:10" x14ac:dyDescent="0.2">
      <c r="A5015" s="473"/>
      <c r="B5015"/>
      <c r="D5015"/>
      <c r="E5015"/>
      <c r="F5015"/>
      <c r="I5015"/>
      <c r="J5015"/>
    </row>
    <row r="5016" spans="1:10" x14ac:dyDescent="0.2">
      <c r="A5016" s="473"/>
      <c r="B5016"/>
      <c r="D5016"/>
      <c r="E5016"/>
      <c r="F5016"/>
      <c r="I5016"/>
      <c r="J5016"/>
    </row>
    <row r="5017" spans="1:10" x14ac:dyDescent="0.2">
      <c r="A5017" s="473"/>
      <c r="B5017"/>
      <c r="D5017"/>
      <c r="E5017"/>
      <c r="F5017"/>
      <c r="I5017"/>
      <c r="J5017"/>
    </row>
    <row r="5018" spans="1:10" x14ac:dyDescent="0.2">
      <c r="A5018" s="473"/>
      <c r="B5018"/>
      <c r="D5018"/>
      <c r="E5018"/>
      <c r="F5018"/>
      <c r="I5018"/>
      <c r="J5018"/>
    </row>
    <row r="5019" spans="1:10" x14ac:dyDescent="0.2">
      <c r="A5019" s="473"/>
      <c r="B5019"/>
      <c r="D5019"/>
      <c r="E5019"/>
      <c r="F5019"/>
      <c r="I5019"/>
      <c r="J5019"/>
    </row>
    <row r="5020" spans="1:10" x14ac:dyDescent="0.2">
      <c r="A5020" s="473"/>
      <c r="B5020"/>
      <c r="D5020"/>
      <c r="E5020"/>
      <c r="F5020"/>
      <c r="I5020"/>
      <c r="J5020"/>
    </row>
    <row r="5021" spans="1:10" x14ac:dyDescent="0.2">
      <c r="A5021" s="473"/>
      <c r="B5021"/>
      <c r="D5021"/>
      <c r="E5021"/>
      <c r="F5021"/>
      <c r="I5021"/>
      <c r="J5021"/>
    </row>
    <row r="5022" spans="1:10" x14ac:dyDescent="0.2">
      <c r="A5022" s="473"/>
      <c r="B5022"/>
      <c r="D5022"/>
      <c r="E5022"/>
      <c r="F5022"/>
      <c r="I5022"/>
      <c r="J5022"/>
    </row>
    <row r="5023" spans="1:10" x14ac:dyDescent="0.2">
      <c r="A5023" s="473"/>
      <c r="B5023"/>
      <c r="D5023"/>
      <c r="E5023"/>
      <c r="F5023"/>
      <c r="I5023"/>
      <c r="J5023"/>
    </row>
    <row r="5024" spans="1:10" x14ac:dyDescent="0.2">
      <c r="A5024" s="473"/>
      <c r="B5024"/>
      <c r="D5024"/>
      <c r="E5024"/>
      <c r="F5024"/>
      <c r="I5024"/>
      <c r="J5024"/>
    </row>
    <row r="5025" spans="1:10" x14ac:dyDescent="0.2">
      <c r="A5025" s="473"/>
      <c r="B5025"/>
      <c r="D5025"/>
      <c r="E5025"/>
      <c r="F5025"/>
      <c r="I5025"/>
      <c r="J5025"/>
    </row>
    <row r="5026" spans="1:10" x14ac:dyDescent="0.2">
      <c r="A5026" s="473"/>
      <c r="B5026"/>
      <c r="D5026"/>
      <c r="E5026"/>
      <c r="F5026"/>
      <c r="I5026"/>
      <c r="J5026"/>
    </row>
    <row r="5027" spans="1:10" x14ac:dyDescent="0.2">
      <c r="A5027" s="473"/>
      <c r="B5027"/>
      <c r="D5027"/>
      <c r="E5027"/>
      <c r="F5027"/>
      <c r="I5027"/>
      <c r="J5027"/>
    </row>
    <row r="5028" spans="1:10" x14ac:dyDescent="0.2">
      <c r="A5028" s="473"/>
      <c r="B5028"/>
      <c r="D5028"/>
      <c r="E5028"/>
      <c r="F5028"/>
      <c r="I5028"/>
      <c r="J5028"/>
    </row>
    <row r="5029" spans="1:10" x14ac:dyDescent="0.2">
      <c r="A5029" s="473"/>
      <c r="B5029"/>
      <c r="D5029"/>
      <c r="E5029"/>
      <c r="F5029"/>
      <c r="I5029"/>
      <c r="J5029"/>
    </row>
    <row r="5030" spans="1:10" x14ac:dyDescent="0.2">
      <c r="A5030" s="473"/>
      <c r="B5030"/>
      <c r="D5030"/>
      <c r="E5030"/>
      <c r="F5030"/>
      <c r="I5030"/>
      <c r="J5030"/>
    </row>
    <row r="5031" spans="1:10" x14ac:dyDescent="0.2">
      <c r="A5031" s="473"/>
      <c r="B5031"/>
      <c r="D5031"/>
      <c r="E5031"/>
      <c r="F5031"/>
      <c r="I5031"/>
      <c r="J5031"/>
    </row>
    <row r="5032" spans="1:10" x14ac:dyDescent="0.2">
      <c r="A5032" s="473"/>
      <c r="B5032"/>
      <c r="D5032"/>
      <c r="E5032"/>
      <c r="F5032"/>
      <c r="I5032"/>
      <c r="J5032"/>
    </row>
    <row r="5033" spans="1:10" x14ac:dyDescent="0.2">
      <c r="A5033" s="473"/>
      <c r="B5033"/>
      <c r="D5033"/>
      <c r="E5033"/>
      <c r="F5033"/>
      <c r="I5033"/>
      <c r="J5033"/>
    </row>
    <row r="5034" spans="1:10" x14ac:dyDescent="0.2">
      <c r="A5034" s="473"/>
      <c r="B5034"/>
      <c r="D5034"/>
      <c r="E5034"/>
      <c r="F5034"/>
      <c r="I5034"/>
      <c r="J5034"/>
    </row>
    <row r="5035" spans="1:10" x14ac:dyDescent="0.2">
      <c r="A5035" s="473"/>
      <c r="B5035"/>
      <c r="D5035"/>
      <c r="E5035"/>
      <c r="F5035"/>
      <c r="I5035"/>
      <c r="J5035"/>
    </row>
    <row r="5036" spans="1:10" x14ac:dyDescent="0.2">
      <c r="A5036" s="473"/>
      <c r="B5036"/>
      <c r="D5036"/>
      <c r="E5036"/>
      <c r="F5036"/>
      <c r="I5036"/>
      <c r="J5036"/>
    </row>
    <row r="5037" spans="1:10" x14ac:dyDescent="0.2">
      <c r="A5037" s="473"/>
      <c r="B5037"/>
      <c r="D5037"/>
      <c r="E5037"/>
      <c r="F5037"/>
      <c r="I5037"/>
      <c r="J5037"/>
    </row>
    <row r="5038" spans="1:10" x14ac:dyDescent="0.2">
      <c r="A5038" s="473"/>
      <c r="B5038"/>
      <c r="D5038"/>
      <c r="E5038"/>
      <c r="F5038"/>
      <c r="I5038"/>
      <c r="J5038"/>
    </row>
    <row r="5039" spans="1:10" x14ac:dyDescent="0.2">
      <c r="A5039" s="473"/>
      <c r="B5039"/>
      <c r="D5039"/>
      <c r="E5039"/>
      <c r="F5039"/>
      <c r="I5039"/>
      <c r="J5039"/>
    </row>
    <row r="5040" spans="1:10" x14ac:dyDescent="0.2">
      <c r="A5040" s="473"/>
      <c r="B5040"/>
      <c r="D5040"/>
      <c r="E5040"/>
      <c r="F5040"/>
      <c r="I5040"/>
      <c r="J5040"/>
    </row>
    <row r="5041" spans="1:10" x14ac:dyDescent="0.2">
      <c r="A5041" s="473"/>
      <c r="B5041"/>
      <c r="D5041"/>
      <c r="E5041"/>
      <c r="F5041"/>
      <c r="I5041"/>
      <c r="J5041"/>
    </row>
    <row r="5042" spans="1:10" x14ac:dyDescent="0.2">
      <c r="A5042" s="473"/>
      <c r="B5042"/>
      <c r="D5042"/>
      <c r="E5042"/>
      <c r="F5042"/>
      <c r="I5042"/>
      <c r="J5042"/>
    </row>
    <row r="5043" spans="1:10" x14ac:dyDescent="0.2">
      <c r="A5043" s="473"/>
      <c r="B5043"/>
      <c r="D5043"/>
      <c r="E5043"/>
      <c r="F5043"/>
      <c r="I5043"/>
      <c r="J5043"/>
    </row>
    <row r="5044" spans="1:10" x14ac:dyDescent="0.2">
      <c r="A5044" s="473"/>
      <c r="B5044"/>
      <c r="D5044"/>
      <c r="E5044"/>
      <c r="F5044"/>
      <c r="I5044"/>
      <c r="J5044"/>
    </row>
    <row r="5045" spans="1:10" x14ac:dyDescent="0.2">
      <c r="A5045" s="473"/>
      <c r="B5045"/>
      <c r="D5045"/>
      <c r="E5045"/>
      <c r="F5045"/>
      <c r="I5045"/>
      <c r="J5045"/>
    </row>
    <row r="5046" spans="1:10" x14ac:dyDescent="0.2">
      <c r="A5046" s="473"/>
      <c r="B5046"/>
      <c r="D5046"/>
      <c r="E5046"/>
      <c r="F5046"/>
      <c r="I5046"/>
      <c r="J5046"/>
    </row>
    <row r="5047" spans="1:10" x14ac:dyDescent="0.2">
      <c r="A5047" s="473"/>
      <c r="B5047"/>
      <c r="D5047"/>
      <c r="E5047"/>
      <c r="F5047"/>
      <c r="I5047"/>
      <c r="J5047"/>
    </row>
    <row r="5048" spans="1:10" x14ac:dyDescent="0.2">
      <c r="A5048" s="473"/>
      <c r="B5048"/>
      <c r="D5048"/>
      <c r="E5048"/>
      <c r="F5048"/>
      <c r="I5048"/>
      <c r="J5048"/>
    </row>
    <row r="5049" spans="1:10" x14ac:dyDescent="0.2">
      <c r="A5049" s="473"/>
      <c r="B5049"/>
      <c r="D5049"/>
      <c r="E5049"/>
      <c r="F5049"/>
      <c r="I5049"/>
      <c r="J5049"/>
    </row>
    <row r="5050" spans="1:10" x14ac:dyDescent="0.2">
      <c r="A5050" s="473"/>
      <c r="B5050"/>
      <c r="D5050"/>
      <c r="E5050"/>
      <c r="F5050"/>
      <c r="I5050"/>
      <c r="J5050"/>
    </row>
    <row r="5051" spans="1:10" x14ac:dyDescent="0.2">
      <c r="A5051" s="473"/>
      <c r="B5051"/>
      <c r="D5051"/>
      <c r="E5051"/>
      <c r="F5051"/>
      <c r="I5051"/>
      <c r="J5051"/>
    </row>
    <row r="5052" spans="1:10" x14ac:dyDescent="0.2">
      <c r="A5052" s="473"/>
      <c r="B5052"/>
      <c r="D5052"/>
      <c r="E5052"/>
      <c r="F5052"/>
      <c r="I5052"/>
      <c r="J5052"/>
    </row>
    <row r="5053" spans="1:10" x14ac:dyDescent="0.2">
      <c r="A5053" s="473"/>
      <c r="B5053"/>
      <c r="D5053"/>
      <c r="E5053"/>
      <c r="F5053"/>
      <c r="I5053"/>
      <c r="J5053"/>
    </row>
    <row r="5054" spans="1:10" x14ac:dyDescent="0.2">
      <c r="A5054" s="473"/>
      <c r="B5054"/>
      <c r="D5054"/>
      <c r="E5054"/>
      <c r="F5054"/>
      <c r="I5054"/>
      <c r="J5054"/>
    </row>
    <row r="5055" spans="1:10" x14ac:dyDescent="0.2">
      <c r="A5055" s="473"/>
      <c r="B5055"/>
      <c r="D5055"/>
      <c r="E5055"/>
      <c r="F5055"/>
      <c r="I5055"/>
      <c r="J5055"/>
    </row>
    <row r="5056" spans="1:10" x14ac:dyDescent="0.2">
      <c r="A5056" s="473"/>
      <c r="B5056"/>
      <c r="D5056"/>
      <c r="E5056"/>
      <c r="F5056"/>
      <c r="I5056"/>
      <c r="J5056"/>
    </row>
    <row r="5057" spans="1:10" x14ac:dyDescent="0.2">
      <c r="A5057" s="473"/>
      <c r="B5057"/>
      <c r="D5057"/>
      <c r="E5057"/>
      <c r="F5057"/>
      <c r="I5057"/>
      <c r="J5057"/>
    </row>
    <row r="5058" spans="1:10" x14ac:dyDescent="0.2">
      <c r="A5058" s="473"/>
      <c r="B5058"/>
      <c r="D5058"/>
      <c r="E5058"/>
      <c r="F5058"/>
      <c r="I5058"/>
      <c r="J5058"/>
    </row>
    <row r="5059" spans="1:10" x14ac:dyDescent="0.2">
      <c r="A5059" s="473"/>
      <c r="B5059"/>
      <c r="D5059"/>
      <c r="E5059"/>
      <c r="F5059"/>
      <c r="I5059"/>
      <c r="J5059"/>
    </row>
    <row r="5060" spans="1:10" x14ac:dyDescent="0.2">
      <c r="A5060" s="473"/>
      <c r="B5060"/>
      <c r="D5060"/>
      <c r="E5060"/>
      <c r="F5060"/>
      <c r="I5060"/>
      <c r="J5060"/>
    </row>
    <row r="5061" spans="1:10" x14ac:dyDescent="0.2">
      <c r="A5061" s="473"/>
      <c r="B5061"/>
      <c r="D5061"/>
      <c r="E5061"/>
      <c r="F5061"/>
      <c r="I5061"/>
      <c r="J5061"/>
    </row>
    <row r="5062" spans="1:10" x14ac:dyDescent="0.2">
      <c r="A5062" s="473"/>
      <c r="B5062"/>
      <c r="D5062"/>
      <c r="E5062"/>
      <c r="F5062"/>
      <c r="I5062"/>
      <c r="J5062"/>
    </row>
    <row r="5063" spans="1:10" x14ac:dyDescent="0.2">
      <c r="A5063" s="473"/>
      <c r="B5063"/>
      <c r="D5063"/>
      <c r="E5063"/>
      <c r="F5063"/>
      <c r="I5063"/>
      <c r="J5063"/>
    </row>
    <row r="5064" spans="1:10" x14ac:dyDescent="0.2">
      <c r="A5064" s="473"/>
      <c r="B5064"/>
      <c r="D5064"/>
      <c r="E5064"/>
      <c r="F5064"/>
      <c r="I5064"/>
      <c r="J5064"/>
    </row>
    <row r="5065" spans="1:10" x14ac:dyDescent="0.2">
      <c r="A5065" s="473"/>
      <c r="B5065"/>
      <c r="D5065"/>
      <c r="E5065"/>
      <c r="F5065"/>
      <c r="I5065"/>
      <c r="J5065"/>
    </row>
    <row r="5066" spans="1:10" x14ac:dyDescent="0.2">
      <c r="A5066" s="473"/>
      <c r="B5066"/>
      <c r="D5066"/>
      <c r="E5066"/>
      <c r="F5066"/>
      <c r="I5066"/>
      <c r="J5066"/>
    </row>
    <row r="5067" spans="1:10" x14ac:dyDescent="0.2">
      <c r="A5067" s="473"/>
      <c r="B5067"/>
      <c r="D5067"/>
      <c r="E5067"/>
      <c r="F5067"/>
      <c r="I5067"/>
      <c r="J5067"/>
    </row>
    <row r="5068" spans="1:10" x14ac:dyDescent="0.2">
      <c r="A5068" s="473"/>
      <c r="B5068"/>
      <c r="D5068"/>
      <c r="E5068"/>
      <c r="F5068"/>
      <c r="I5068"/>
      <c r="J5068"/>
    </row>
    <row r="5069" spans="1:10" x14ac:dyDescent="0.2">
      <c r="A5069" s="473"/>
      <c r="B5069"/>
      <c r="D5069"/>
      <c r="E5069"/>
      <c r="F5069"/>
      <c r="I5069"/>
      <c r="J5069"/>
    </row>
    <row r="5070" spans="1:10" x14ac:dyDescent="0.2">
      <c r="A5070" s="473"/>
      <c r="B5070"/>
      <c r="D5070"/>
      <c r="E5070"/>
      <c r="F5070"/>
      <c r="I5070"/>
      <c r="J5070"/>
    </row>
    <row r="5071" spans="1:10" x14ac:dyDescent="0.2">
      <c r="A5071" s="473"/>
      <c r="B5071"/>
      <c r="D5071"/>
      <c r="E5071"/>
      <c r="F5071"/>
      <c r="I5071"/>
      <c r="J5071"/>
    </row>
    <row r="5072" spans="1:10" x14ac:dyDescent="0.2">
      <c r="A5072" s="473"/>
      <c r="B5072"/>
      <c r="D5072"/>
      <c r="E5072"/>
      <c r="F5072"/>
      <c r="I5072"/>
      <c r="J5072"/>
    </row>
    <row r="5073" spans="1:10" x14ac:dyDescent="0.2">
      <c r="A5073" s="473"/>
      <c r="B5073"/>
      <c r="D5073"/>
      <c r="E5073"/>
      <c r="F5073"/>
      <c r="I5073"/>
      <c r="J5073"/>
    </row>
    <row r="5074" spans="1:10" x14ac:dyDescent="0.2">
      <c r="A5074" s="473"/>
      <c r="B5074"/>
      <c r="D5074"/>
      <c r="E5074"/>
      <c r="F5074"/>
      <c r="I5074"/>
      <c r="J5074"/>
    </row>
    <row r="5075" spans="1:10" x14ac:dyDescent="0.2">
      <c r="A5075" s="473"/>
      <c r="B5075"/>
      <c r="D5075"/>
      <c r="E5075"/>
      <c r="F5075"/>
      <c r="I5075"/>
      <c r="J5075"/>
    </row>
    <row r="5076" spans="1:10" x14ac:dyDescent="0.2">
      <c r="A5076" s="473"/>
      <c r="B5076"/>
      <c r="D5076"/>
      <c r="E5076"/>
      <c r="F5076"/>
      <c r="I5076"/>
      <c r="J5076"/>
    </row>
    <row r="5077" spans="1:10" x14ac:dyDescent="0.2">
      <c r="A5077" s="473"/>
      <c r="B5077"/>
      <c r="D5077"/>
      <c r="E5077"/>
      <c r="F5077"/>
      <c r="I5077"/>
      <c r="J5077"/>
    </row>
    <row r="5078" spans="1:10" x14ac:dyDescent="0.2">
      <c r="A5078" s="473"/>
      <c r="B5078"/>
      <c r="D5078"/>
      <c r="E5078"/>
      <c r="F5078"/>
      <c r="I5078"/>
      <c r="J5078"/>
    </row>
    <row r="5079" spans="1:10" x14ac:dyDescent="0.2">
      <c r="A5079" s="473"/>
      <c r="B5079"/>
      <c r="D5079"/>
      <c r="E5079"/>
      <c r="F5079"/>
      <c r="I5079"/>
      <c r="J5079"/>
    </row>
    <row r="5080" spans="1:10" x14ac:dyDescent="0.2">
      <c r="A5080" s="473"/>
      <c r="B5080"/>
      <c r="D5080"/>
      <c r="E5080"/>
      <c r="F5080"/>
      <c r="I5080"/>
      <c r="J5080"/>
    </row>
    <row r="5081" spans="1:10" x14ac:dyDescent="0.2">
      <c r="A5081" s="473"/>
      <c r="B5081"/>
      <c r="D5081"/>
      <c r="E5081"/>
      <c r="F5081"/>
      <c r="I5081"/>
      <c r="J5081"/>
    </row>
    <row r="5082" spans="1:10" x14ac:dyDescent="0.2">
      <c r="A5082" s="473"/>
      <c r="B5082"/>
      <c r="D5082"/>
      <c r="E5082"/>
      <c r="F5082"/>
      <c r="I5082"/>
      <c r="J5082"/>
    </row>
    <row r="5083" spans="1:10" x14ac:dyDescent="0.2">
      <c r="A5083" s="473"/>
      <c r="B5083"/>
      <c r="D5083"/>
      <c r="E5083"/>
      <c r="F5083"/>
      <c r="I5083"/>
      <c r="J5083"/>
    </row>
    <row r="5084" spans="1:10" x14ac:dyDescent="0.2">
      <c r="A5084" s="473"/>
      <c r="B5084"/>
      <c r="D5084"/>
      <c r="E5084"/>
      <c r="F5084"/>
      <c r="I5084"/>
      <c r="J5084"/>
    </row>
    <row r="5085" spans="1:10" x14ac:dyDescent="0.2">
      <c r="A5085" s="473"/>
      <c r="B5085"/>
      <c r="D5085"/>
      <c r="E5085"/>
      <c r="F5085"/>
      <c r="I5085"/>
      <c r="J5085"/>
    </row>
    <row r="5086" spans="1:10" x14ac:dyDescent="0.2">
      <c r="A5086" s="473"/>
      <c r="B5086"/>
      <c r="D5086"/>
      <c r="E5086"/>
      <c r="F5086"/>
      <c r="I5086"/>
      <c r="J5086"/>
    </row>
    <row r="5087" spans="1:10" x14ac:dyDescent="0.2">
      <c r="A5087" s="473"/>
      <c r="B5087"/>
      <c r="D5087"/>
      <c r="E5087"/>
      <c r="F5087"/>
      <c r="I5087"/>
      <c r="J5087"/>
    </row>
    <row r="5088" spans="1:10" x14ac:dyDescent="0.2">
      <c r="A5088" s="473"/>
      <c r="B5088"/>
      <c r="D5088"/>
      <c r="E5088"/>
      <c r="F5088"/>
      <c r="I5088"/>
      <c r="J5088"/>
    </row>
    <row r="5089" spans="1:10" x14ac:dyDescent="0.2">
      <c r="A5089" s="473"/>
      <c r="B5089"/>
      <c r="D5089"/>
      <c r="E5089"/>
      <c r="F5089"/>
      <c r="I5089"/>
      <c r="J5089"/>
    </row>
    <row r="5090" spans="1:10" x14ac:dyDescent="0.2">
      <c r="A5090" s="473"/>
      <c r="B5090"/>
      <c r="D5090"/>
      <c r="E5090"/>
      <c r="F5090"/>
      <c r="I5090"/>
      <c r="J5090"/>
    </row>
    <row r="5091" spans="1:10" x14ac:dyDescent="0.2">
      <c r="A5091" s="473"/>
      <c r="B5091"/>
      <c r="D5091"/>
      <c r="E5091"/>
      <c r="F5091"/>
      <c r="I5091"/>
      <c r="J5091"/>
    </row>
    <row r="5092" spans="1:10" x14ac:dyDescent="0.2">
      <c r="A5092" s="473"/>
      <c r="B5092"/>
      <c r="D5092"/>
      <c r="E5092"/>
      <c r="F5092"/>
      <c r="I5092"/>
      <c r="J5092"/>
    </row>
    <row r="5093" spans="1:10" x14ac:dyDescent="0.2">
      <c r="A5093" s="473"/>
      <c r="B5093"/>
      <c r="D5093"/>
      <c r="E5093"/>
      <c r="F5093"/>
      <c r="I5093"/>
      <c r="J5093"/>
    </row>
    <row r="5094" spans="1:10" x14ac:dyDescent="0.2">
      <c r="A5094" s="473"/>
      <c r="B5094"/>
      <c r="D5094"/>
      <c r="E5094"/>
      <c r="F5094"/>
      <c r="I5094"/>
      <c r="J5094"/>
    </row>
    <row r="5095" spans="1:10" x14ac:dyDescent="0.2">
      <c r="A5095" s="473"/>
      <c r="B5095"/>
      <c r="D5095"/>
      <c r="E5095"/>
      <c r="F5095"/>
      <c r="I5095"/>
      <c r="J5095"/>
    </row>
    <row r="5096" spans="1:10" x14ac:dyDescent="0.2">
      <c r="A5096" s="473"/>
      <c r="B5096"/>
      <c r="D5096"/>
      <c r="E5096"/>
      <c r="F5096"/>
      <c r="I5096"/>
      <c r="J5096"/>
    </row>
    <row r="5097" spans="1:10" x14ac:dyDescent="0.2">
      <c r="A5097" s="473"/>
      <c r="B5097"/>
      <c r="D5097"/>
      <c r="E5097"/>
      <c r="F5097"/>
      <c r="I5097"/>
      <c r="J5097"/>
    </row>
    <row r="5098" spans="1:10" x14ac:dyDescent="0.2">
      <c r="A5098" s="473"/>
      <c r="B5098"/>
      <c r="D5098"/>
      <c r="E5098"/>
      <c r="F5098"/>
      <c r="I5098"/>
      <c r="J5098"/>
    </row>
    <row r="5099" spans="1:10" x14ac:dyDescent="0.2">
      <c r="A5099" s="473"/>
      <c r="B5099"/>
      <c r="D5099"/>
      <c r="E5099"/>
      <c r="F5099"/>
      <c r="I5099"/>
      <c r="J5099"/>
    </row>
    <row r="5100" spans="1:10" x14ac:dyDescent="0.2">
      <c r="A5100" s="473"/>
      <c r="B5100"/>
      <c r="D5100"/>
      <c r="E5100"/>
      <c r="F5100"/>
      <c r="I5100"/>
      <c r="J5100"/>
    </row>
    <row r="5101" spans="1:10" x14ac:dyDescent="0.2">
      <c r="A5101" s="473"/>
      <c r="B5101"/>
      <c r="D5101"/>
      <c r="E5101"/>
      <c r="F5101"/>
      <c r="I5101"/>
      <c r="J5101"/>
    </row>
    <row r="5102" spans="1:10" x14ac:dyDescent="0.2">
      <c r="A5102" s="473"/>
      <c r="B5102"/>
      <c r="D5102"/>
      <c r="E5102"/>
      <c r="F5102"/>
      <c r="I5102"/>
      <c r="J5102"/>
    </row>
    <row r="5103" spans="1:10" x14ac:dyDescent="0.2">
      <c r="A5103" s="473"/>
      <c r="B5103"/>
      <c r="D5103"/>
      <c r="E5103"/>
      <c r="F5103"/>
      <c r="I5103"/>
      <c r="J5103"/>
    </row>
    <row r="5104" spans="1:10" x14ac:dyDescent="0.2">
      <c r="A5104" s="473"/>
      <c r="B5104"/>
      <c r="D5104"/>
      <c r="E5104"/>
      <c r="F5104"/>
      <c r="I5104"/>
      <c r="J5104"/>
    </row>
    <row r="5105" spans="1:10" x14ac:dyDescent="0.2">
      <c r="A5105" s="473"/>
      <c r="B5105"/>
      <c r="D5105"/>
      <c r="E5105"/>
      <c r="F5105"/>
      <c r="I5105"/>
      <c r="J5105"/>
    </row>
    <row r="5106" spans="1:10" x14ac:dyDescent="0.2">
      <c r="A5106" s="473"/>
      <c r="B5106"/>
      <c r="D5106"/>
      <c r="E5106"/>
      <c r="F5106"/>
      <c r="I5106"/>
      <c r="J5106"/>
    </row>
    <row r="5107" spans="1:10" x14ac:dyDescent="0.2">
      <c r="A5107" s="473"/>
      <c r="B5107"/>
      <c r="D5107"/>
      <c r="E5107"/>
      <c r="F5107"/>
      <c r="I5107"/>
      <c r="J5107"/>
    </row>
    <row r="5108" spans="1:10" x14ac:dyDescent="0.2">
      <c r="A5108" s="473"/>
      <c r="B5108"/>
      <c r="D5108"/>
      <c r="E5108"/>
      <c r="F5108"/>
      <c r="I5108"/>
      <c r="J5108"/>
    </row>
    <row r="5109" spans="1:10" x14ac:dyDescent="0.2">
      <c r="A5109" s="473"/>
      <c r="B5109"/>
      <c r="D5109"/>
      <c r="E5109"/>
      <c r="F5109"/>
      <c r="I5109"/>
      <c r="J5109"/>
    </row>
    <row r="5110" spans="1:10" x14ac:dyDescent="0.2">
      <c r="A5110" s="473"/>
      <c r="B5110"/>
      <c r="D5110"/>
      <c r="E5110"/>
      <c r="F5110"/>
      <c r="I5110"/>
      <c r="J5110"/>
    </row>
    <row r="5111" spans="1:10" x14ac:dyDescent="0.2">
      <c r="A5111" s="473"/>
      <c r="B5111"/>
      <c r="D5111"/>
      <c r="E5111"/>
      <c r="F5111"/>
      <c r="I5111"/>
      <c r="J5111"/>
    </row>
    <row r="5112" spans="1:10" x14ac:dyDescent="0.2">
      <c r="A5112" s="473"/>
      <c r="B5112"/>
      <c r="D5112"/>
      <c r="E5112"/>
      <c r="F5112"/>
      <c r="I5112"/>
      <c r="J5112"/>
    </row>
    <row r="5113" spans="1:10" x14ac:dyDescent="0.2">
      <c r="A5113" s="473"/>
      <c r="B5113"/>
      <c r="D5113"/>
      <c r="E5113"/>
      <c r="F5113"/>
      <c r="I5113"/>
      <c r="J5113"/>
    </row>
    <row r="5114" spans="1:10" x14ac:dyDescent="0.2">
      <c r="A5114" s="473"/>
      <c r="B5114"/>
      <c r="D5114"/>
      <c r="E5114"/>
      <c r="F5114"/>
      <c r="I5114"/>
      <c r="J5114"/>
    </row>
    <row r="5115" spans="1:10" x14ac:dyDescent="0.2">
      <c r="A5115" s="473"/>
      <c r="B5115"/>
      <c r="D5115"/>
      <c r="E5115"/>
      <c r="F5115"/>
      <c r="I5115"/>
      <c r="J5115"/>
    </row>
    <row r="5116" spans="1:10" x14ac:dyDescent="0.2">
      <c r="A5116" s="473"/>
      <c r="B5116"/>
      <c r="D5116"/>
      <c r="E5116"/>
      <c r="F5116"/>
      <c r="I5116"/>
      <c r="J5116"/>
    </row>
    <row r="5117" spans="1:10" x14ac:dyDescent="0.2">
      <c r="A5117" s="473"/>
      <c r="B5117"/>
      <c r="D5117"/>
      <c r="E5117"/>
      <c r="F5117"/>
      <c r="I5117"/>
      <c r="J5117"/>
    </row>
    <row r="5118" spans="1:10" x14ac:dyDescent="0.2">
      <c r="A5118" s="473"/>
      <c r="B5118"/>
      <c r="D5118"/>
      <c r="E5118"/>
      <c r="F5118"/>
      <c r="I5118"/>
      <c r="J5118"/>
    </row>
    <row r="5119" spans="1:10" x14ac:dyDescent="0.2">
      <c r="A5119" s="473"/>
      <c r="B5119"/>
      <c r="D5119"/>
      <c r="E5119"/>
      <c r="F5119"/>
      <c r="I5119"/>
      <c r="J5119"/>
    </row>
    <row r="5120" spans="1:10" x14ac:dyDescent="0.2">
      <c r="A5120" s="473"/>
      <c r="B5120"/>
      <c r="D5120"/>
      <c r="E5120"/>
      <c r="F5120"/>
      <c r="I5120"/>
      <c r="J5120"/>
    </row>
    <row r="5121" spans="1:10" x14ac:dyDescent="0.2">
      <c r="A5121" s="473"/>
      <c r="B5121"/>
      <c r="D5121"/>
      <c r="E5121"/>
      <c r="F5121"/>
      <c r="I5121"/>
      <c r="J5121"/>
    </row>
    <row r="5122" spans="1:10" x14ac:dyDescent="0.2">
      <c r="A5122" s="473"/>
      <c r="B5122"/>
      <c r="D5122"/>
      <c r="E5122"/>
      <c r="F5122"/>
      <c r="I5122"/>
      <c r="J5122"/>
    </row>
    <row r="5123" spans="1:10" x14ac:dyDescent="0.2">
      <c r="A5123" s="473"/>
      <c r="B5123"/>
      <c r="D5123"/>
      <c r="E5123"/>
      <c r="F5123"/>
      <c r="I5123"/>
      <c r="J5123"/>
    </row>
    <row r="5124" spans="1:10" x14ac:dyDescent="0.2">
      <c r="A5124" s="473"/>
      <c r="B5124"/>
      <c r="D5124"/>
      <c r="E5124"/>
      <c r="F5124"/>
      <c r="I5124"/>
      <c r="J5124"/>
    </row>
    <row r="5125" spans="1:10" x14ac:dyDescent="0.2">
      <c r="A5125" s="473"/>
      <c r="B5125"/>
      <c r="D5125"/>
      <c r="E5125"/>
      <c r="F5125"/>
      <c r="I5125"/>
      <c r="J5125"/>
    </row>
    <row r="5126" spans="1:10" x14ac:dyDescent="0.2">
      <c r="A5126" s="473"/>
      <c r="B5126"/>
      <c r="D5126"/>
      <c r="E5126"/>
      <c r="F5126"/>
      <c r="I5126"/>
      <c r="J5126"/>
    </row>
    <row r="5127" spans="1:10" x14ac:dyDescent="0.2">
      <c r="A5127" s="473"/>
      <c r="B5127"/>
      <c r="D5127"/>
      <c r="E5127"/>
      <c r="F5127"/>
      <c r="I5127"/>
      <c r="J5127"/>
    </row>
    <row r="5128" spans="1:10" x14ac:dyDescent="0.2">
      <c r="A5128" s="473"/>
      <c r="B5128"/>
      <c r="D5128"/>
      <c r="E5128"/>
      <c r="F5128"/>
      <c r="I5128"/>
      <c r="J5128"/>
    </row>
    <row r="5129" spans="1:10" x14ac:dyDescent="0.2">
      <c r="A5129" s="473"/>
      <c r="B5129"/>
      <c r="D5129"/>
      <c r="E5129"/>
      <c r="F5129"/>
      <c r="I5129"/>
      <c r="J5129"/>
    </row>
    <row r="5130" spans="1:10" x14ac:dyDescent="0.2">
      <c r="A5130" s="473"/>
      <c r="B5130"/>
      <c r="D5130"/>
      <c r="E5130"/>
      <c r="F5130"/>
      <c r="I5130"/>
      <c r="J5130"/>
    </row>
    <row r="5131" spans="1:10" x14ac:dyDescent="0.2">
      <c r="A5131" s="473"/>
      <c r="B5131"/>
      <c r="D5131"/>
      <c r="E5131"/>
      <c r="F5131"/>
      <c r="I5131"/>
      <c r="J5131"/>
    </row>
    <row r="5132" spans="1:10" x14ac:dyDescent="0.2">
      <c r="A5132" s="473"/>
      <c r="B5132"/>
      <c r="D5132"/>
      <c r="E5132"/>
      <c r="F5132"/>
      <c r="I5132"/>
      <c r="J5132"/>
    </row>
    <row r="5133" spans="1:10" x14ac:dyDescent="0.2">
      <c r="A5133" s="473"/>
      <c r="B5133"/>
      <c r="D5133"/>
      <c r="E5133"/>
      <c r="F5133"/>
      <c r="I5133"/>
      <c r="J5133"/>
    </row>
    <row r="5134" spans="1:10" x14ac:dyDescent="0.2">
      <c r="A5134" s="473"/>
      <c r="B5134"/>
      <c r="D5134"/>
      <c r="E5134"/>
      <c r="F5134"/>
      <c r="I5134"/>
      <c r="J5134"/>
    </row>
    <row r="5135" spans="1:10" x14ac:dyDescent="0.2">
      <c r="A5135" s="473"/>
      <c r="B5135"/>
      <c r="D5135"/>
      <c r="E5135"/>
      <c r="F5135"/>
      <c r="I5135"/>
      <c r="J5135"/>
    </row>
    <row r="5136" spans="1:10" x14ac:dyDescent="0.2">
      <c r="A5136" s="473"/>
      <c r="B5136"/>
      <c r="D5136"/>
      <c r="E5136"/>
      <c r="F5136"/>
      <c r="I5136"/>
      <c r="J5136"/>
    </row>
    <row r="5137" spans="1:10" x14ac:dyDescent="0.2">
      <c r="A5137" s="473"/>
      <c r="B5137"/>
      <c r="D5137"/>
      <c r="E5137"/>
      <c r="F5137"/>
      <c r="I5137"/>
      <c r="J5137"/>
    </row>
    <row r="5138" spans="1:10" x14ac:dyDescent="0.2">
      <c r="A5138" s="473"/>
      <c r="B5138"/>
      <c r="D5138"/>
      <c r="E5138"/>
      <c r="F5138"/>
      <c r="I5138"/>
      <c r="J5138"/>
    </row>
    <row r="5139" spans="1:10" x14ac:dyDescent="0.2">
      <c r="A5139" s="473"/>
      <c r="B5139"/>
      <c r="D5139"/>
      <c r="E5139"/>
      <c r="F5139"/>
      <c r="I5139"/>
      <c r="J5139"/>
    </row>
    <row r="5140" spans="1:10" x14ac:dyDescent="0.2">
      <c r="A5140" s="473"/>
      <c r="B5140"/>
      <c r="D5140"/>
      <c r="E5140"/>
      <c r="F5140"/>
      <c r="I5140"/>
      <c r="J5140"/>
    </row>
    <row r="5141" spans="1:10" x14ac:dyDescent="0.2">
      <c r="A5141" s="473"/>
      <c r="B5141"/>
      <c r="D5141"/>
      <c r="E5141"/>
      <c r="F5141"/>
      <c r="I5141"/>
      <c r="J5141"/>
    </row>
    <row r="5142" spans="1:10" x14ac:dyDescent="0.2">
      <c r="A5142" s="473"/>
      <c r="B5142"/>
      <c r="D5142"/>
      <c r="E5142"/>
      <c r="F5142"/>
      <c r="I5142"/>
      <c r="J5142"/>
    </row>
    <row r="5143" spans="1:10" x14ac:dyDescent="0.2">
      <c r="A5143" s="473"/>
      <c r="B5143"/>
      <c r="D5143"/>
      <c r="E5143"/>
      <c r="F5143"/>
      <c r="I5143"/>
      <c r="J5143"/>
    </row>
    <row r="5144" spans="1:10" x14ac:dyDescent="0.2">
      <c r="A5144" s="473"/>
      <c r="B5144"/>
      <c r="D5144"/>
      <c r="E5144"/>
      <c r="F5144"/>
      <c r="I5144"/>
      <c r="J5144"/>
    </row>
    <row r="5145" spans="1:10" x14ac:dyDescent="0.2">
      <c r="A5145" s="473"/>
      <c r="B5145"/>
      <c r="D5145"/>
      <c r="E5145"/>
      <c r="F5145"/>
      <c r="I5145"/>
      <c r="J5145"/>
    </row>
    <row r="5146" spans="1:10" x14ac:dyDescent="0.2">
      <c r="A5146" s="473"/>
      <c r="B5146"/>
      <c r="D5146"/>
      <c r="E5146"/>
      <c r="F5146"/>
      <c r="I5146"/>
      <c r="J5146"/>
    </row>
    <row r="5147" spans="1:10" x14ac:dyDescent="0.2">
      <c r="A5147" s="473"/>
      <c r="B5147"/>
      <c r="D5147"/>
      <c r="E5147"/>
      <c r="F5147"/>
      <c r="I5147"/>
      <c r="J5147"/>
    </row>
    <row r="5148" spans="1:10" x14ac:dyDescent="0.2">
      <c r="A5148" s="473"/>
      <c r="B5148"/>
      <c r="D5148"/>
      <c r="E5148"/>
      <c r="F5148"/>
      <c r="I5148"/>
      <c r="J5148"/>
    </row>
    <row r="5149" spans="1:10" x14ac:dyDescent="0.2">
      <c r="A5149" s="473"/>
      <c r="B5149"/>
      <c r="D5149"/>
      <c r="E5149"/>
      <c r="F5149"/>
      <c r="I5149"/>
      <c r="J5149"/>
    </row>
    <row r="5150" spans="1:10" x14ac:dyDescent="0.2">
      <c r="A5150" s="473"/>
      <c r="B5150"/>
      <c r="D5150"/>
      <c r="E5150"/>
      <c r="F5150"/>
      <c r="I5150"/>
      <c r="J5150"/>
    </row>
    <row r="5151" spans="1:10" x14ac:dyDescent="0.2">
      <c r="A5151" s="473"/>
      <c r="B5151"/>
      <c r="D5151"/>
      <c r="E5151"/>
      <c r="F5151"/>
      <c r="I5151"/>
      <c r="J5151"/>
    </row>
    <row r="5152" spans="1:10" x14ac:dyDescent="0.2">
      <c r="A5152" s="473"/>
      <c r="B5152"/>
      <c r="D5152"/>
      <c r="E5152"/>
      <c r="F5152"/>
      <c r="I5152"/>
      <c r="J5152"/>
    </row>
    <row r="5153" spans="1:10" x14ac:dyDescent="0.2">
      <c r="A5153" s="473"/>
      <c r="B5153"/>
      <c r="D5153"/>
      <c r="E5153"/>
      <c r="F5153"/>
      <c r="I5153"/>
      <c r="J5153"/>
    </row>
    <row r="5154" spans="1:10" x14ac:dyDescent="0.2">
      <c r="A5154" s="473"/>
      <c r="B5154"/>
      <c r="D5154"/>
      <c r="E5154"/>
      <c r="F5154"/>
      <c r="I5154"/>
      <c r="J5154"/>
    </row>
    <row r="5155" spans="1:10" x14ac:dyDescent="0.2">
      <c r="A5155" s="473"/>
      <c r="B5155"/>
      <c r="D5155"/>
      <c r="E5155"/>
      <c r="F5155"/>
      <c r="I5155"/>
      <c r="J5155"/>
    </row>
    <row r="5156" spans="1:10" x14ac:dyDescent="0.2">
      <c r="A5156" s="473"/>
      <c r="B5156"/>
      <c r="D5156"/>
      <c r="E5156"/>
      <c r="F5156"/>
      <c r="I5156"/>
      <c r="J5156"/>
    </row>
    <row r="5157" spans="1:10" x14ac:dyDescent="0.2">
      <c r="A5157" s="473"/>
      <c r="B5157"/>
      <c r="D5157"/>
      <c r="E5157"/>
      <c r="F5157"/>
      <c r="I5157"/>
      <c r="J5157"/>
    </row>
    <row r="5158" spans="1:10" x14ac:dyDescent="0.2">
      <c r="A5158" s="473"/>
      <c r="B5158"/>
      <c r="D5158"/>
      <c r="E5158"/>
      <c r="F5158"/>
      <c r="I5158"/>
      <c r="J5158"/>
    </row>
    <row r="5159" spans="1:10" x14ac:dyDescent="0.2">
      <c r="A5159" s="473"/>
      <c r="B5159"/>
      <c r="D5159"/>
      <c r="E5159"/>
      <c r="F5159"/>
      <c r="I5159"/>
      <c r="J5159"/>
    </row>
    <row r="5160" spans="1:10" x14ac:dyDescent="0.2">
      <c r="A5160" s="473"/>
      <c r="B5160"/>
      <c r="D5160"/>
      <c r="E5160"/>
      <c r="F5160"/>
      <c r="I5160"/>
      <c r="J5160"/>
    </row>
    <row r="5161" spans="1:10" x14ac:dyDescent="0.2">
      <c r="A5161" s="473"/>
      <c r="B5161"/>
      <c r="D5161"/>
      <c r="E5161"/>
      <c r="F5161"/>
      <c r="I5161"/>
      <c r="J5161"/>
    </row>
    <row r="5162" spans="1:10" x14ac:dyDescent="0.2">
      <c r="A5162" s="473"/>
      <c r="B5162"/>
      <c r="D5162"/>
      <c r="E5162"/>
      <c r="F5162"/>
      <c r="I5162"/>
      <c r="J5162"/>
    </row>
    <row r="5163" spans="1:10" x14ac:dyDescent="0.2">
      <c r="A5163" s="473"/>
      <c r="B5163"/>
      <c r="D5163"/>
      <c r="E5163"/>
      <c r="F5163"/>
      <c r="I5163"/>
      <c r="J5163"/>
    </row>
    <row r="5164" spans="1:10" x14ac:dyDescent="0.2">
      <c r="A5164" s="473"/>
      <c r="B5164"/>
      <c r="D5164"/>
      <c r="E5164"/>
      <c r="F5164"/>
      <c r="I5164"/>
      <c r="J5164"/>
    </row>
    <row r="5165" spans="1:10" x14ac:dyDescent="0.2">
      <c r="A5165" s="473"/>
      <c r="B5165"/>
      <c r="D5165"/>
      <c r="E5165"/>
      <c r="F5165"/>
      <c r="I5165"/>
      <c r="J5165"/>
    </row>
    <row r="5166" spans="1:10" x14ac:dyDescent="0.2">
      <c r="A5166" s="473"/>
      <c r="B5166"/>
      <c r="D5166"/>
      <c r="E5166"/>
      <c r="F5166"/>
      <c r="I5166"/>
      <c r="J5166"/>
    </row>
    <row r="5167" spans="1:10" x14ac:dyDescent="0.2">
      <c r="A5167" s="473"/>
      <c r="B5167"/>
      <c r="D5167"/>
      <c r="E5167"/>
      <c r="F5167"/>
      <c r="I5167"/>
      <c r="J5167"/>
    </row>
    <row r="5168" spans="1:10" x14ac:dyDescent="0.2">
      <c r="A5168" s="473"/>
      <c r="B5168"/>
      <c r="D5168"/>
      <c r="E5168"/>
      <c r="F5168"/>
      <c r="I5168"/>
      <c r="J5168"/>
    </row>
    <row r="5169" spans="1:10" x14ac:dyDescent="0.2">
      <c r="A5169" s="473"/>
      <c r="B5169"/>
      <c r="D5169"/>
      <c r="E5169"/>
      <c r="F5169"/>
      <c r="I5169"/>
      <c r="J5169"/>
    </row>
    <row r="5170" spans="1:10" x14ac:dyDescent="0.2">
      <c r="A5170" s="473"/>
      <c r="B5170"/>
      <c r="D5170"/>
      <c r="E5170"/>
      <c r="F5170"/>
      <c r="I5170"/>
      <c r="J5170"/>
    </row>
    <row r="5171" spans="1:10" x14ac:dyDescent="0.2">
      <c r="A5171" s="473"/>
      <c r="B5171"/>
      <c r="D5171"/>
      <c r="E5171"/>
      <c r="F5171"/>
      <c r="I5171"/>
      <c r="J5171"/>
    </row>
    <row r="5172" spans="1:10" x14ac:dyDescent="0.2">
      <c r="A5172" s="473"/>
      <c r="B5172"/>
      <c r="D5172"/>
      <c r="E5172"/>
      <c r="F5172"/>
      <c r="I5172"/>
      <c r="J5172"/>
    </row>
    <row r="5173" spans="1:10" x14ac:dyDescent="0.2">
      <c r="A5173" s="473"/>
      <c r="B5173"/>
      <c r="D5173"/>
      <c r="E5173"/>
      <c r="F5173"/>
      <c r="I5173"/>
      <c r="J5173"/>
    </row>
    <row r="5174" spans="1:10" x14ac:dyDescent="0.2">
      <c r="A5174" s="473"/>
      <c r="B5174"/>
      <c r="D5174"/>
      <c r="E5174"/>
      <c r="F5174"/>
      <c r="I5174"/>
      <c r="J5174"/>
    </row>
    <row r="5175" spans="1:10" x14ac:dyDescent="0.2">
      <c r="A5175" s="473"/>
      <c r="B5175"/>
      <c r="D5175"/>
      <c r="E5175"/>
      <c r="F5175"/>
      <c r="I5175"/>
      <c r="J5175"/>
    </row>
    <row r="5176" spans="1:10" x14ac:dyDescent="0.2">
      <c r="A5176" s="473"/>
      <c r="B5176"/>
      <c r="D5176"/>
      <c r="E5176"/>
      <c r="F5176"/>
      <c r="I5176"/>
      <c r="J5176"/>
    </row>
    <row r="5177" spans="1:10" x14ac:dyDescent="0.2">
      <c r="A5177" s="473"/>
      <c r="B5177"/>
      <c r="D5177"/>
      <c r="E5177"/>
      <c r="F5177"/>
      <c r="I5177"/>
      <c r="J5177"/>
    </row>
    <row r="5178" spans="1:10" x14ac:dyDescent="0.2">
      <c r="A5178" s="473"/>
      <c r="B5178"/>
      <c r="D5178"/>
      <c r="E5178"/>
      <c r="F5178"/>
      <c r="I5178"/>
      <c r="J5178"/>
    </row>
    <row r="5179" spans="1:10" x14ac:dyDescent="0.2">
      <c r="A5179" s="473"/>
      <c r="B5179"/>
      <c r="D5179"/>
      <c r="E5179"/>
      <c r="F5179"/>
      <c r="I5179"/>
      <c r="J5179"/>
    </row>
    <row r="5180" spans="1:10" x14ac:dyDescent="0.2">
      <c r="A5180" s="473"/>
      <c r="B5180"/>
      <c r="D5180"/>
      <c r="E5180"/>
      <c r="F5180"/>
      <c r="I5180"/>
      <c r="J5180"/>
    </row>
    <row r="5181" spans="1:10" x14ac:dyDescent="0.2">
      <c r="A5181" s="473"/>
      <c r="B5181"/>
      <c r="D5181"/>
      <c r="E5181"/>
      <c r="F5181"/>
      <c r="I5181"/>
      <c r="J5181"/>
    </row>
    <row r="5182" spans="1:10" x14ac:dyDescent="0.2">
      <c r="A5182" s="473"/>
      <c r="B5182"/>
      <c r="D5182"/>
      <c r="E5182"/>
      <c r="F5182"/>
      <c r="I5182"/>
      <c r="J5182"/>
    </row>
    <row r="5183" spans="1:10" x14ac:dyDescent="0.2">
      <c r="A5183" s="473"/>
      <c r="B5183"/>
      <c r="D5183"/>
      <c r="E5183"/>
      <c r="F5183"/>
      <c r="I5183"/>
      <c r="J5183"/>
    </row>
    <row r="5184" spans="1:10" x14ac:dyDescent="0.2">
      <c r="A5184" s="473"/>
      <c r="B5184"/>
      <c r="D5184"/>
      <c r="E5184"/>
      <c r="F5184"/>
      <c r="I5184"/>
      <c r="J5184"/>
    </row>
    <row r="5185" spans="1:10" x14ac:dyDescent="0.2">
      <c r="A5185" s="473"/>
      <c r="B5185"/>
      <c r="D5185"/>
      <c r="E5185"/>
      <c r="F5185"/>
      <c r="I5185"/>
      <c r="J5185"/>
    </row>
    <row r="5186" spans="1:10" x14ac:dyDescent="0.2">
      <c r="A5186" s="473"/>
      <c r="B5186"/>
      <c r="D5186"/>
      <c r="E5186"/>
      <c r="F5186"/>
      <c r="I5186"/>
      <c r="J5186"/>
    </row>
    <row r="5187" spans="1:10" x14ac:dyDescent="0.2">
      <c r="A5187" s="473"/>
      <c r="B5187"/>
      <c r="D5187"/>
      <c r="E5187"/>
      <c r="F5187"/>
      <c r="I5187"/>
      <c r="J5187"/>
    </row>
    <row r="5188" spans="1:10" x14ac:dyDescent="0.2">
      <c r="A5188" s="473"/>
      <c r="B5188"/>
      <c r="D5188"/>
      <c r="E5188"/>
      <c r="F5188"/>
      <c r="I5188"/>
      <c r="J5188"/>
    </row>
    <row r="5189" spans="1:10" x14ac:dyDescent="0.2">
      <c r="A5189" s="473"/>
      <c r="B5189"/>
      <c r="D5189"/>
      <c r="E5189"/>
      <c r="F5189"/>
      <c r="I5189"/>
      <c r="J5189"/>
    </row>
    <row r="5190" spans="1:10" x14ac:dyDescent="0.2">
      <c r="A5190" s="473"/>
      <c r="B5190"/>
      <c r="D5190"/>
      <c r="E5190"/>
      <c r="F5190"/>
      <c r="I5190"/>
      <c r="J5190"/>
    </row>
    <row r="5191" spans="1:10" x14ac:dyDescent="0.2">
      <c r="A5191" s="473"/>
      <c r="B5191"/>
      <c r="D5191"/>
      <c r="E5191"/>
      <c r="F5191"/>
      <c r="I5191"/>
      <c r="J5191"/>
    </row>
    <row r="5192" spans="1:10" x14ac:dyDescent="0.2">
      <c r="A5192" s="473"/>
      <c r="B5192"/>
      <c r="D5192"/>
      <c r="E5192"/>
      <c r="F5192"/>
      <c r="I5192"/>
      <c r="J5192"/>
    </row>
    <row r="5193" spans="1:10" x14ac:dyDescent="0.2">
      <c r="A5193" s="473"/>
      <c r="B5193"/>
      <c r="D5193"/>
      <c r="E5193"/>
      <c r="F5193"/>
      <c r="I5193"/>
      <c r="J5193"/>
    </row>
    <row r="5194" spans="1:10" x14ac:dyDescent="0.2">
      <c r="A5194" s="473"/>
      <c r="B5194"/>
      <c r="D5194"/>
      <c r="E5194"/>
      <c r="F5194"/>
      <c r="I5194"/>
      <c r="J5194"/>
    </row>
    <row r="5195" spans="1:10" x14ac:dyDescent="0.2">
      <c r="A5195" s="473"/>
      <c r="B5195"/>
      <c r="D5195"/>
      <c r="E5195"/>
      <c r="F5195"/>
      <c r="I5195"/>
      <c r="J5195"/>
    </row>
    <row r="5196" spans="1:10" x14ac:dyDescent="0.2">
      <c r="A5196" s="473"/>
      <c r="B5196"/>
      <c r="D5196"/>
      <c r="E5196"/>
      <c r="F5196"/>
      <c r="I5196"/>
      <c r="J5196"/>
    </row>
    <row r="5197" spans="1:10" x14ac:dyDescent="0.2">
      <c r="A5197" s="473"/>
      <c r="B5197"/>
      <c r="D5197"/>
      <c r="E5197"/>
      <c r="F5197"/>
      <c r="I5197"/>
      <c r="J5197"/>
    </row>
    <row r="5198" spans="1:10" x14ac:dyDescent="0.2">
      <c r="A5198" s="473"/>
      <c r="B5198"/>
      <c r="D5198"/>
      <c r="E5198"/>
      <c r="F5198"/>
      <c r="I5198"/>
      <c r="J5198"/>
    </row>
    <row r="5199" spans="1:10" x14ac:dyDescent="0.2">
      <c r="A5199" s="473"/>
      <c r="B5199"/>
      <c r="D5199"/>
      <c r="E5199"/>
      <c r="F5199"/>
      <c r="I5199"/>
      <c r="J5199"/>
    </row>
    <row r="5200" spans="1:10" x14ac:dyDescent="0.2">
      <c r="A5200" s="473"/>
      <c r="B5200"/>
      <c r="D5200"/>
      <c r="E5200"/>
      <c r="F5200"/>
      <c r="I5200"/>
      <c r="J5200"/>
    </row>
    <row r="5201" spans="1:10" x14ac:dyDescent="0.2">
      <c r="A5201" s="473"/>
      <c r="B5201"/>
      <c r="D5201"/>
      <c r="E5201"/>
      <c r="F5201"/>
      <c r="I5201"/>
      <c r="J5201"/>
    </row>
    <row r="5202" spans="1:10" x14ac:dyDescent="0.2">
      <c r="A5202" s="473"/>
      <c r="B5202"/>
      <c r="D5202"/>
      <c r="E5202"/>
      <c r="F5202"/>
      <c r="I5202"/>
      <c r="J5202"/>
    </row>
    <row r="5203" spans="1:10" x14ac:dyDescent="0.2">
      <c r="A5203" s="473"/>
      <c r="B5203"/>
      <c r="D5203"/>
      <c r="E5203"/>
      <c r="F5203"/>
      <c r="I5203"/>
      <c r="J5203"/>
    </row>
    <row r="5204" spans="1:10" x14ac:dyDescent="0.2">
      <c r="A5204" s="473"/>
      <c r="B5204"/>
      <c r="D5204"/>
      <c r="E5204"/>
      <c r="F5204"/>
      <c r="I5204"/>
      <c r="J5204"/>
    </row>
    <row r="5205" spans="1:10" x14ac:dyDescent="0.2">
      <c r="A5205" s="473"/>
      <c r="B5205"/>
      <c r="D5205"/>
      <c r="E5205"/>
      <c r="F5205"/>
      <c r="I5205"/>
      <c r="J5205"/>
    </row>
    <row r="5206" spans="1:10" x14ac:dyDescent="0.2">
      <c r="A5206" s="473"/>
      <c r="B5206"/>
      <c r="D5206"/>
      <c r="E5206"/>
      <c r="F5206"/>
      <c r="I5206"/>
      <c r="J5206"/>
    </row>
    <row r="5207" spans="1:10" x14ac:dyDescent="0.2">
      <c r="A5207" s="473"/>
      <c r="B5207"/>
      <c r="D5207"/>
      <c r="E5207"/>
      <c r="F5207"/>
      <c r="I5207"/>
      <c r="J5207"/>
    </row>
    <row r="5208" spans="1:10" x14ac:dyDescent="0.2">
      <c r="A5208" s="473"/>
      <c r="B5208"/>
      <c r="D5208"/>
      <c r="E5208"/>
      <c r="F5208"/>
      <c r="I5208"/>
      <c r="J5208"/>
    </row>
    <row r="5209" spans="1:10" x14ac:dyDescent="0.2">
      <c r="A5209" s="473"/>
      <c r="B5209"/>
      <c r="D5209"/>
      <c r="E5209"/>
      <c r="F5209"/>
      <c r="I5209"/>
      <c r="J5209"/>
    </row>
    <row r="5210" spans="1:10" x14ac:dyDescent="0.2">
      <c r="A5210" s="473"/>
      <c r="B5210"/>
      <c r="D5210"/>
      <c r="E5210"/>
      <c r="F5210"/>
      <c r="I5210"/>
      <c r="J5210"/>
    </row>
    <row r="5211" spans="1:10" x14ac:dyDescent="0.2">
      <c r="A5211" s="473"/>
      <c r="B5211"/>
      <c r="D5211"/>
      <c r="E5211"/>
      <c r="F5211"/>
      <c r="I5211"/>
      <c r="J5211"/>
    </row>
    <row r="5212" spans="1:10" x14ac:dyDescent="0.2">
      <c r="A5212" s="473"/>
      <c r="B5212"/>
      <c r="D5212"/>
      <c r="E5212"/>
      <c r="F5212"/>
      <c r="I5212"/>
      <c r="J5212"/>
    </row>
    <row r="5213" spans="1:10" x14ac:dyDescent="0.2">
      <c r="A5213" s="473"/>
      <c r="B5213"/>
      <c r="D5213"/>
      <c r="E5213"/>
      <c r="F5213"/>
      <c r="I5213"/>
      <c r="J5213"/>
    </row>
    <row r="5214" spans="1:10" x14ac:dyDescent="0.2">
      <c r="A5214" s="473"/>
      <c r="B5214"/>
      <c r="D5214"/>
      <c r="E5214"/>
      <c r="F5214"/>
      <c r="I5214"/>
      <c r="J5214"/>
    </row>
    <row r="5215" spans="1:10" x14ac:dyDescent="0.2">
      <c r="A5215" s="473"/>
      <c r="B5215"/>
      <c r="D5215"/>
      <c r="E5215"/>
      <c r="F5215"/>
      <c r="I5215"/>
      <c r="J5215"/>
    </row>
    <row r="5216" spans="1:10" x14ac:dyDescent="0.2">
      <c r="A5216" s="473"/>
      <c r="B5216"/>
      <c r="D5216"/>
      <c r="E5216"/>
      <c r="F5216"/>
      <c r="I5216"/>
      <c r="J5216"/>
    </row>
    <row r="5217" spans="1:10" x14ac:dyDescent="0.2">
      <c r="A5217" s="473"/>
      <c r="B5217"/>
      <c r="D5217"/>
      <c r="E5217"/>
      <c r="F5217"/>
      <c r="I5217"/>
      <c r="J5217"/>
    </row>
    <row r="5218" spans="1:10" x14ac:dyDescent="0.2">
      <c r="A5218" s="473"/>
      <c r="B5218"/>
      <c r="D5218"/>
      <c r="E5218"/>
      <c r="F5218"/>
      <c r="I5218"/>
      <c r="J5218"/>
    </row>
    <row r="5219" spans="1:10" x14ac:dyDescent="0.2">
      <c r="A5219" s="473"/>
      <c r="B5219"/>
      <c r="D5219"/>
      <c r="E5219"/>
      <c r="F5219"/>
      <c r="I5219"/>
      <c r="J5219"/>
    </row>
    <row r="5220" spans="1:10" x14ac:dyDescent="0.2">
      <c r="A5220" s="473"/>
      <c r="B5220"/>
      <c r="D5220"/>
      <c r="E5220"/>
      <c r="F5220"/>
      <c r="I5220"/>
      <c r="J5220"/>
    </row>
    <row r="5221" spans="1:10" x14ac:dyDescent="0.2">
      <c r="A5221" s="473"/>
      <c r="B5221"/>
      <c r="D5221"/>
      <c r="E5221"/>
      <c r="F5221"/>
      <c r="I5221"/>
      <c r="J5221"/>
    </row>
    <row r="5222" spans="1:10" x14ac:dyDescent="0.2">
      <c r="A5222" s="473"/>
      <c r="B5222"/>
      <c r="D5222"/>
      <c r="E5222"/>
      <c r="F5222"/>
      <c r="I5222"/>
      <c r="J5222"/>
    </row>
    <row r="5223" spans="1:10" x14ac:dyDescent="0.2">
      <c r="A5223" s="473"/>
      <c r="B5223"/>
      <c r="D5223"/>
      <c r="E5223"/>
      <c r="F5223"/>
      <c r="I5223"/>
      <c r="J5223"/>
    </row>
    <row r="5224" spans="1:10" x14ac:dyDescent="0.2">
      <c r="A5224" s="473"/>
      <c r="B5224"/>
      <c r="D5224"/>
      <c r="E5224"/>
      <c r="F5224"/>
      <c r="I5224"/>
      <c r="J5224"/>
    </row>
    <row r="5225" spans="1:10" x14ac:dyDescent="0.2">
      <c r="A5225" s="473"/>
      <c r="B5225"/>
      <c r="D5225"/>
      <c r="E5225"/>
      <c r="F5225"/>
      <c r="I5225"/>
      <c r="J5225"/>
    </row>
    <row r="5226" spans="1:10" x14ac:dyDescent="0.2">
      <c r="A5226" s="473"/>
      <c r="B5226"/>
      <c r="D5226"/>
      <c r="E5226"/>
      <c r="F5226"/>
      <c r="I5226"/>
      <c r="J5226"/>
    </row>
    <row r="5227" spans="1:10" x14ac:dyDescent="0.2">
      <c r="A5227" s="473"/>
      <c r="B5227"/>
      <c r="D5227"/>
      <c r="E5227"/>
      <c r="F5227"/>
      <c r="I5227"/>
      <c r="J5227"/>
    </row>
    <row r="5228" spans="1:10" x14ac:dyDescent="0.2">
      <c r="A5228" s="473"/>
      <c r="B5228"/>
      <c r="D5228"/>
      <c r="E5228"/>
      <c r="F5228"/>
      <c r="I5228"/>
      <c r="J5228"/>
    </row>
    <row r="5229" spans="1:10" x14ac:dyDescent="0.2">
      <c r="A5229" s="473"/>
      <c r="B5229"/>
      <c r="D5229"/>
      <c r="E5229"/>
      <c r="F5229"/>
      <c r="I5229"/>
      <c r="J5229"/>
    </row>
    <row r="5230" spans="1:10" x14ac:dyDescent="0.2">
      <c r="A5230" s="473"/>
      <c r="B5230"/>
      <c r="D5230"/>
      <c r="E5230"/>
      <c r="F5230"/>
      <c r="I5230"/>
      <c r="J5230"/>
    </row>
    <row r="5231" spans="1:10" x14ac:dyDescent="0.2">
      <c r="A5231" s="473"/>
      <c r="B5231"/>
      <c r="D5231"/>
      <c r="E5231"/>
      <c r="F5231"/>
      <c r="I5231"/>
      <c r="J5231"/>
    </row>
    <row r="5232" spans="1:10" x14ac:dyDescent="0.2">
      <c r="A5232" s="473"/>
      <c r="B5232"/>
      <c r="D5232"/>
      <c r="E5232"/>
      <c r="F5232"/>
      <c r="I5232"/>
      <c r="J5232"/>
    </row>
    <row r="5233" spans="1:10" x14ac:dyDescent="0.2">
      <c r="A5233" s="473"/>
      <c r="B5233"/>
      <c r="D5233"/>
      <c r="E5233"/>
      <c r="F5233"/>
      <c r="I5233"/>
      <c r="J5233"/>
    </row>
    <row r="5234" spans="1:10" x14ac:dyDescent="0.2">
      <c r="A5234" s="473"/>
      <c r="B5234"/>
      <c r="D5234"/>
      <c r="E5234"/>
      <c r="F5234"/>
      <c r="I5234"/>
      <c r="J5234"/>
    </row>
    <row r="5235" spans="1:10" x14ac:dyDescent="0.2">
      <c r="A5235" s="473"/>
      <c r="B5235"/>
      <c r="D5235"/>
      <c r="E5235"/>
      <c r="F5235"/>
      <c r="I5235"/>
      <c r="J5235"/>
    </row>
    <row r="5236" spans="1:10" x14ac:dyDescent="0.2">
      <c r="A5236" s="473"/>
      <c r="B5236"/>
      <c r="D5236"/>
      <c r="E5236"/>
      <c r="F5236"/>
      <c r="I5236"/>
      <c r="J5236"/>
    </row>
    <row r="5237" spans="1:10" x14ac:dyDescent="0.2">
      <c r="A5237" s="473"/>
      <c r="B5237"/>
      <c r="D5237"/>
      <c r="E5237"/>
      <c r="F5237"/>
      <c r="I5237"/>
      <c r="J5237"/>
    </row>
    <row r="5238" spans="1:10" x14ac:dyDescent="0.2">
      <c r="A5238" s="473"/>
      <c r="B5238"/>
      <c r="D5238"/>
      <c r="E5238"/>
      <c r="F5238"/>
      <c r="I5238"/>
      <c r="J5238"/>
    </row>
    <row r="5239" spans="1:10" x14ac:dyDescent="0.2">
      <c r="A5239" s="473"/>
      <c r="B5239"/>
      <c r="D5239"/>
      <c r="E5239"/>
      <c r="F5239"/>
      <c r="I5239"/>
      <c r="J5239"/>
    </row>
    <row r="5240" spans="1:10" x14ac:dyDescent="0.2">
      <c r="A5240" s="473"/>
      <c r="B5240"/>
      <c r="D5240"/>
      <c r="E5240"/>
      <c r="F5240"/>
      <c r="I5240"/>
      <c r="J5240"/>
    </row>
    <row r="5241" spans="1:10" x14ac:dyDescent="0.2">
      <c r="A5241" s="473"/>
      <c r="B5241"/>
      <c r="D5241"/>
      <c r="E5241"/>
      <c r="F5241"/>
      <c r="I5241"/>
      <c r="J5241"/>
    </row>
    <row r="5242" spans="1:10" x14ac:dyDescent="0.2">
      <c r="A5242" s="473"/>
      <c r="B5242"/>
      <c r="D5242"/>
      <c r="E5242"/>
      <c r="F5242"/>
      <c r="I5242"/>
      <c r="J5242"/>
    </row>
    <row r="5243" spans="1:10" x14ac:dyDescent="0.2">
      <c r="A5243" s="473"/>
      <c r="B5243"/>
      <c r="D5243"/>
      <c r="E5243"/>
      <c r="F5243"/>
      <c r="I5243"/>
      <c r="J5243"/>
    </row>
    <row r="5244" spans="1:10" x14ac:dyDescent="0.2">
      <c r="A5244" s="473"/>
      <c r="B5244"/>
      <c r="D5244"/>
      <c r="E5244"/>
      <c r="F5244"/>
      <c r="I5244"/>
      <c r="J5244"/>
    </row>
    <row r="5245" spans="1:10" x14ac:dyDescent="0.2">
      <c r="A5245" s="473"/>
      <c r="B5245"/>
      <c r="D5245"/>
      <c r="E5245"/>
      <c r="F5245"/>
      <c r="I5245"/>
      <c r="J5245"/>
    </row>
    <row r="5246" spans="1:10" x14ac:dyDescent="0.2">
      <c r="A5246" s="473"/>
      <c r="B5246"/>
      <c r="D5246"/>
      <c r="E5246"/>
      <c r="F5246"/>
      <c r="I5246"/>
      <c r="J5246"/>
    </row>
    <row r="5247" spans="1:10" x14ac:dyDescent="0.2">
      <c r="A5247" s="473"/>
      <c r="B5247"/>
      <c r="D5247"/>
      <c r="E5247"/>
      <c r="F5247"/>
      <c r="I5247"/>
      <c r="J5247"/>
    </row>
    <row r="5248" spans="1:10" x14ac:dyDescent="0.2">
      <c r="A5248" s="473"/>
      <c r="B5248"/>
      <c r="D5248"/>
      <c r="E5248"/>
      <c r="F5248"/>
      <c r="I5248"/>
      <c r="J5248"/>
    </row>
    <row r="5249" spans="1:10" x14ac:dyDescent="0.2">
      <c r="A5249" s="473"/>
      <c r="B5249"/>
      <c r="D5249"/>
      <c r="E5249"/>
      <c r="F5249"/>
      <c r="I5249"/>
      <c r="J5249"/>
    </row>
    <row r="5250" spans="1:10" x14ac:dyDescent="0.2">
      <c r="A5250" s="473"/>
      <c r="B5250"/>
      <c r="D5250"/>
      <c r="E5250"/>
      <c r="F5250"/>
      <c r="I5250"/>
      <c r="J5250"/>
    </row>
    <row r="5251" spans="1:10" x14ac:dyDescent="0.2">
      <c r="A5251" s="473"/>
      <c r="B5251"/>
      <c r="D5251"/>
      <c r="E5251"/>
      <c r="F5251"/>
      <c r="I5251"/>
      <c r="J5251"/>
    </row>
    <row r="5252" spans="1:10" x14ac:dyDescent="0.2">
      <c r="A5252" s="473"/>
      <c r="B5252"/>
      <c r="D5252"/>
      <c r="E5252"/>
      <c r="F5252"/>
      <c r="I5252"/>
      <c r="J5252"/>
    </row>
    <row r="5253" spans="1:10" x14ac:dyDescent="0.2">
      <c r="A5253" s="473"/>
      <c r="B5253"/>
      <c r="D5253"/>
      <c r="E5253"/>
      <c r="F5253"/>
      <c r="I5253"/>
      <c r="J5253"/>
    </row>
    <row r="5254" spans="1:10" x14ac:dyDescent="0.2">
      <c r="A5254" s="473"/>
      <c r="B5254"/>
      <c r="D5254"/>
      <c r="E5254"/>
      <c r="F5254"/>
      <c r="I5254"/>
      <c r="J5254"/>
    </row>
    <row r="5255" spans="1:10" x14ac:dyDescent="0.2">
      <c r="A5255" s="473"/>
      <c r="B5255"/>
      <c r="D5255"/>
      <c r="E5255"/>
      <c r="F5255"/>
      <c r="I5255"/>
      <c r="J5255"/>
    </row>
    <row r="5256" spans="1:10" x14ac:dyDescent="0.2">
      <c r="A5256" s="473"/>
      <c r="B5256"/>
      <c r="D5256"/>
      <c r="E5256"/>
      <c r="F5256"/>
      <c r="I5256"/>
      <c r="J5256"/>
    </row>
    <row r="5257" spans="1:10" x14ac:dyDescent="0.2">
      <c r="A5257" s="473"/>
      <c r="B5257"/>
      <c r="D5257"/>
      <c r="E5257"/>
      <c r="F5257"/>
      <c r="I5257"/>
      <c r="J5257"/>
    </row>
    <row r="5258" spans="1:10" x14ac:dyDescent="0.2">
      <c r="A5258" s="473"/>
      <c r="B5258"/>
      <c r="D5258"/>
      <c r="E5258"/>
      <c r="F5258"/>
      <c r="I5258"/>
      <c r="J5258"/>
    </row>
    <row r="5259" spans="1:10" x14ac:dyDescent="0.2">
      <c r="A5259" s="473"/>
      <c r="B5259"/>
      <c r="D5259"/>
      <c r="E5259"/>
      <c r="F5259"/>
      <c r="I5259"/>
      <c r="J5259"/>
    </row>
    <row r="5260" spans="1:10" x14ac:dyDescent="0.2">
      <c r="A5260" s="473"/>
      <c r="B5260"/>
      <c r="D5260"/>
      <c r="E5260"/>
      <c r="F5260"/>
      <c r="I5260"/>
      <c r="J5260"/>
    </row>
    <row r="5261" spans="1:10" x14ac:dyDescent="0.2">
      <c r="A5261" s="473"/>
      <c r="B5261"/>
      <c r="D5261"/>
      <c r="E5261"/>
      <c r="F5261"/>
      <c r="I5261"/>
      <c r="J5261"/>
    </row>
    <row r="5262" spans="1:10" x14ac:dyDescent="0.2">
      <c r="A5262" s="473"/>
      <c r="B5262"/>
      <c r="D5262"/>
      <c r="E5262"/>
      <c r="F5262"/>
      <c r="I5262"/>
      <c r="J5262"/>
    </row>
    <row r="5263" spans="1:10" x14ac:dyDescent="0.2">
      <c r="A5263" s="473"/>
      <c r="B5263"/>
      <c r="D5263"/>
      <c r="E5263"/>
      <c r="F5263"/>
      <c r="I5263"/>
      <c r="J5263"/>
    </row>
    <row r="5264" spans="1:10" x14ac:dyDescent="0.2">
      <c r="A5264" s="473"/>
      <c r="B5264"/>
      <c r="D5264"/>
      <c r="E5264"/>
      <c r="F5264"/>
      <c r="I5264"/>
      <c r="J5264"/>
    </row>
    <row r="5265" spans="1:10" x14ac:dyDescent="0.2">
      <c r="A5265" s="473"/>
      <c r="B5265"/>
      <c r="D5265"/>
      <c r="E5265"/>
      <c r="F5265"/>
      <c r="I5265"/>
      <c r="J5265"/>
    </row>
    <row r="5266" spans="1:10" x14ac:dyDescent="0.2">
      <c r="A5266" s="473"/>
      <c r="B5266"/>
      <c r="D5266"/>
      <c r="E5266"/>
      <c r="F5266"/>
      <c r="I5266"/>
      <c r="J5266"/>
    </row>
    <row r="5267" spans="1:10" x14ac:dyDescent="0.2">
      <c r="A5267" s="473"/>
      <c r="B5267"/>
      <c r="D5267"/>
      <c r="E5267"/>
      <c r="F5267"/>
      <c r="I5267"/>
      <c r="J5267"/>
    </row>
    <row r="5268" spans="1:10" x14ac:dyDescent="0.2">
      <c r="A5268" s="473"/>
      <c r="B5268"/>
      <c r="D5268"/>
      <c r="E5268"/>
      <c r="F5268"/>
      <c r="I5268"/>
      <c r="J5268"/>
    </row>
    <row r="5269" spans="1:10" x14ac:dyDescent="0.2">
      <c r="A5269" s="473"/>
      <c r="B5269"/>
      <c r="D5269"/>
      <c r="E5269"/>
      <c r="F5269"/>
      <c r="I5269"/>
      <c r="J5269"/>
    </row>
    <row r="5270" spans="1:10" x14ac:dyDescent="0.2">
      <c r="A5270" s="473"/>
      <c r="B5270"/>
      <c r="D5270"/>
      <c r="E5270"/>
      <c r="F5270"/>
      <c r="I5270"/>
      <c r="J5270"/>
    </row>
    <row r="5271" spans="1:10" x14ac:dyDescent="0.2">
      <c r="A5271" s="473"/>
      <c r="B5271"/>
      <c r="D5271"/>
      <c r="E5271"/>
      <c r="F5271"/>
      <c r="I5271"/>
      <c r="J5271"/>
    </row>
    <row r="5272" spans="1:10" x14ac:dyDescent="0.2">
      <c r="A5272" s="473"/>
      <c r="B5272"/>
      <c r="D5272"/>
      <c r="E5272"/>
      <c r="F5272"/>
      <c r="I5272"/>
      <c r="J5272"/>
    </row>
    <row r="5273" spans="1:10" x14ac:dyDescent="0.2">
      <c r="A5273" s="473"/>
      <c r="B5273"/>
      <c r="D5273"/>
      <c r="E5273"/>
      <c r="F5273"/>
      <c r="I5273"/>
      <c r="J5273"/>
    </row>
    <row r="5274" spans="1:10" x14ac:dyDescent="0.2">
      <c r="A5274" s="473"/>
      <c r="B5274"/>
      <c r="D5274"/>
      <c r="E5274"/>
      <c r="F5274"/>
      <c r="I5274"/>
      <c r="J5274"/>
    </row>
    <row r="5275" spans="1:10" x14ac:dyDescent="0.2">
      <c r="A5275" s="473"/>
      <c r="B5275"/>
      <c r="D5275"/>
      <c r="E5275"/>
      <c r="F5275"/>
      <c r="I5275"/>
      <c r="J5275"/>
    </row>
    <row r="5276" spans="1:10" x14ac:dyDescent="0.2">
      <c r="A5276" s="473"/>
      <c r="B5276"/>
      <c r="D5276"/>
      <c r="E5276"/>
      <c r="F5276"/>
      <c r="I5276"/>
      <c r="J5276"/>
    </row>
    <row r="5277" spans="1:10" x14ac:dyDescent="0.2">
      <c r="A5277" s="473"/>
      <c r="B5277"/>
      <c r="D5277"/>
      <c r="E5277"/>
      <c r="F5277"/>
      <c r="I5277"/>
      <c r="J5277"/>
    </row>
    <row r="5278" spans="1:10" x14ac:dyDescent="0.2">
      <c r="A5278" s="473"/>
      <c r="B5278"/>
      <c r="D5278"/>
      <c r="E5278"/>
      <c r="F5278"/>
      <c r="I5278"/>
      <c r="J5278"/>
    </row>
    <row r="5279" spans="1:10" x14ac:dyDescent="0.2">
      <c r="A5279" s="473"/>
      <c r="B5279"/>
      <c r="D5279"/>
      <c r="E5279"/>
      <c r="F5279"/>
      <c r="I5279"/>
      <c r="J5279"/>
    </row>
    <row r="5280" spans="1:10" x14ac:dyDescent="0.2">
      <c r="A5280" s="473"/>
      <c r="B5280"/>
      <c r="D5280"/>
      <c r="E5280"/>
      <c r="F5280"/>
      <c r="I5280"/>
      <c r="J5280"/>
    </row>
    <row r="5281" spans="1:10" x14ac:dyDescent="0.2">
      <c r="A5281" s="473"/>
      <c r="B5281"/>
      <c r="D5281"/>
      <c r="E5281"/>
      <c r="F5281"/>
      <c r="I5281"/>
      <c r="J5281"/>
    </row>
    <row r="5282" spans="1:10" x14ac:dyDescent="0.2">
      <c r="A5282" s="473"/>
      <c r="B5282"/>
      <c r="D5282"/>
      <c r="E5282"/>
      <c r="F5282"/>
      <c r="I5282"/>
      <c r="J5282"/>
    </row>
    <row r="5283" spans="1:10" x14ac:dyDescent="0.2">
      <c r="A5283" s="473"/>
      <c r="B5283"/>
      <c r="D5283"/>
      <c r="E5283"/>
      <c r="F5283"/>
      <c r="I5283"/>
      <c r="J5283"/>
    </row>
    <row r="5284" spans="1:10" x14ac:dyDescent="0.2">
      <c r="A5284" s="473"/>
      <c r="B5284"/>
      <c r="D5284"/>
      <c r="E5284"/>
      <c r="F5284"/>
      <c r="I5284"/>
      <c r="J5284"/>
    </row>
    <row r="5285" spans="1:10" x14ac:dyDescent="0.2">
      <c r="A5285" s="473"/>
      <c r="B5285"/>
      <c r="D5285"/>
      <c r="E5285"/>
      <c r="F5285"/>
      <c r="I5285"/>
      <c r="J5285"/>
    </row>
    <row r="5286" spans="1:10" x14ac:dyDescent="0.2">
      <c r="A5286" s="473"/>
      <c r="B5286"/>
      <c r="D5286"/>
      <c r="E5286"/>
      <c r="F5286"/>
      <c r="I5286"/>
      <c r="J5286"/>
    </row>
    <row r="5287" spans="1:10" x14ac:dyDescent="0.2">
      <c r="A5287" s="473"/>
      <c r="B5287"/>
      <c r="D5287"/>
      <c r="E5287"/>
      <c r="F5287"/>
      <c r="I5287"/>
      <c r="J5287"/>
    </row>
    <row r="5288" spans="1:10" x14ac:dyDescent="0.2">
      <c r="A5288" s="473"/>
      <c r="B5288"/>
      <c r="D5288"/>
      <c r="E5288"/>
      <c r="F5288"/>
      <c r="I5288"/>
      <c r="J5288"/>
    </row>
    <row r="5289" spans="1:10" x14ac:dyDescent="0.2">
      <c r="A5289" s="473"/>
      <c r="B5289"/>
      <c r="D5289"/>
      <c r="E5289"/>
      <c r="F5289"/>
      <c r="I5289"/>
      <c r="J5289"/>
    </row>
    <row r="5290" spans="1:10" x14ac:dyDescent="0.2">
      <c r="A5290" s="473"/>
      <c r="B5290"/>
      <c r="D5290"/>
      <c r="E5290"/>
      <c r="F5290"/>
      <c r="I5290"/>
      <c r="J5290"/>
    </row>
    <row r="5291" spans="1:10" x14ac:dyDescent="0.2">
      <c r="A5291" s="473"/>
      <c r="B5291"/>
      <c r="D5291"/>
      <c r="E5291"/>
      <c r="F5291"/>
      <c r="I5291"/>
      <c r="J5291"/>
    </row>
    <row r="5292" spans="1:10" x14ac:dyDescent="0.2">
      <c r="A5292" s="473"/>
      <c r="B5292"/>
      <c r="D5292"/>
      <c r="E5292"/>
      <c r="F5292"/>
      <c r="I5292"/>
      <c r="J5292"/>
    </row>
    <row r="5293" spans="1:10" x14ac:dyDescent="0.2">
      <c r="A5293" s="473"/>
      <c r="B5293"/>
      <c r="D5293"/>
      <c r="E5293"/>
      <c r="F5293"/>
      <c r="I5293"/>
      <c r="J5293"/>
    </row>
    <row r="5294" spans="1:10" x14ac:dyDescent="0.2">
      <c r="A5294" s="473"/>
      <c r="B5294"/>
      <c r="D5294"/>
      <c r="E5294"/>
      <c r="F5294"/>
      <c r="I5294"/>
      <c r="J5294"/>
    </row>
    <row r="5295" spans="1:10" x14ac:dyDescent="0.2">
      <c r="A5295" s="473"/>
      <c r="B5295"/>
      <c r="D5295"/>
      <c r="E5295"/>
      <c r="F5295"/>
      <c r="I5295"/>
      <c r="J5295"/>
    </row>
    <row r="5296" spans="1:10" x14ac:dyDescent="0.2">
      <c r="A5296" s="473"/>
      <c r="B5296"/>
      <c r="D5296"/>
      <c r="E5296"/>
      <c r="F5296"/>
      <c r="I5296"/>
      <c r="J5296"/>
    </row>
    <row r="5297" spans="1:10" x14ac:dyDescent="0.2">
      <c r="A5297" s="473"/>
      <c r="B5297"/>
      <c r="D5297"/>
      <c r="E5297"/>
      <c r="F5297"/>
      <c r="I5297"/>
      <c r="J5297"/>
    </row>
    <row r="5298" spans="1:10" x14ac:dyDescent="0.2">
      <c r="A5298" s="473"/>
      <c r="B5298"/>
      <c r="D5298"/>
      <c r="E5298"/>
      <c r="F5298"/>
      <c r="I5298"/>
      <c r="J5298"/>
    </row>
    <row r="5299" spans="1:10" x14ac:dyDescent="0.2">
      <c r="A5299" s="473"/>
      <c r="B5299"/>
      <c r="D5299"/>
      <c r="E5299"/>
      <c r="F5299"/>
      <c r="I5299"/>
      <c r="J5299"/>
    </row>
    <row r="5300" spans="1:10" x14ac:dyDescent="0.2">
      <c r="A5300" s="473"/>
      <c r="B5300"/>
      <c r="D5300"/>
      <c r="E5300"/>
      <c r="F5300"/>
      <c r="I5300"/>
      <c r="J5300"/>
    </row>
    <row r="5301" spans="1:10" x14ac:dyDescent="0.2">
      <c r="A5301" s="473"/>
      <c r="B5301"/>
      <c r="D5301"/>
      <c r="E5301"/>
      <c r="F5301"/>
      <c r="I5301"/>
      <c r="J5301"/>
    </row>
    <row r="5302" spans="1:10" x14ac:dyDescent="0.2">
      <c r="A5302" s="473"/>
      <c r="B5302"/>
      <c r="D5302"/>
      <c r="E5302"/>
      <c r="F5302"/>
      <c r="I5302"/>
      <c r="J5302"/>
    </row>
    <row r="5303" spans="1:10" x14ac:dyDescent="0.2">
      <c r="A5303" s="473"/>
      <c r="B5303"/>
      <c r="D5303"/>
      <c r="E5303"/>
      <c r="F5303"/>
      <c r="I5303"/>
      <c r="J5303"/>
    </row>
    <row r="5304" spans="1:10" x14ac:dyDescent="0.2">
      <c r="A5304" s="473"/>
      <c r="B5304"/>
      <c r="D5304"/>
      <c r="E5304"/>
      <c r="F5304"/>
      <c r="I5304"/>
      <c r="J5304"/>
    </row>
    <row r="5305" spans="1:10" x14ac:dyDescent="0.2">
      <c r="A5305" s="473"/>
      <c r="B5305"/>
      <c r="D5305"/>
      <c r="E5305"/>
      <c r="F5305"/>
      <c r="I5305"/>
      <c r="J5305"/>
    </row>
    <row r="5306" spans="1:10" x14ac:dyDescent="0.2">
      <c r="A5306" s="473"/>
      <c r="B5306"/>
      <c r="D5306"/>
      <c r="E5306"/>
      <c r="F5306"/>
      <c r="I5306"/>
      <c r="J5306"/>
    </row>
    <row r="5307" spans="1:10" x14ac:dyDescent="0.2">
      <c r="A5307" s="473"/>
      <c r="B5307"/>
      <c r="D5307"/>
      <c r="E5307"/>
      <c r="F5307"/>
      <c r="I5307"/>
      <c r="J5307"/>
    </row>
    <row r="5308" spans="1:10" x14ac:dyDescent="0.2">
      <c r="A5308" s="473"/>
      <c r="B5308"/>
      <c r="D5308"/>
      <c r="E5308"/>
      <c r="F5308"/>
      <c r="I5308"/>
      <c r="J5308"/>
    </row>
    <row r="5309" spans="1:10" x14ac:dyDescent="0.2">
      <c r="A5309" s="473"/>
      <c r="B5309"/>
      <c r="D5309"/>
      <c r="E5309"/>
      <c r="F5309"/>
      <c r="I5309"/>
      <c r="J5309"/>
    </row>
    <row r="5310" spans="1:10" x14ac:dyDescent="0.2">
      <c r="A5310" s="473"/>
      <c r="B5310"/>
      <c r="D5310"/>
      <c r="E5310"/>
      <c r="F5310"/>
      <c r="I5310"/>
      <c r="J5310"/>
    </row>
    <row r="5311" spans="1:10" x14ac:dyDescent="0.2">
      <c r="A5311" s="473"/>
      <c r="B5311"/>
      <c r="D5311"/>
      <c r="E5311"/>
      <c r="F5311"/>
      <c r="I5311"/>
      <c r="J5311"/>
    </row>
    <row r="5312" spans="1:10" x14ac:dyDescent="0.2">
      <c r="A5312" s="473"/>
      <c r="B5312"/>
      <c r="D5312"/>
      <c r="E5312"/>
      <c r="F5312"/>
      <c r="I5312"/>
      <c r="J5312"/>
    </row>
    <row r="5313" spans="1:10" x14ac:dyDescent="0.2">
      <c r="A5313" s="473"/>
      <c r="B5313"/>
      <c r="D5313"/>
      <c r="E5313"/>
      <c r="F5313"/>
      <c r="I5313"/>
      <c r="J5313"/>
    </row>
    <row r="5314" spans="1:10" x14ac:dyDescent="0.2">
      <c r="A5314" s="473"/>
      <c r="B5314"/>
      <c r="D5314"/>
      <c r="E5314"/>
      <c r="F5314"/>
      <c r="I5314"/>
      <c r="J5314"/>
    </row>
    <row r="5315" spans="1:10" x14ac:dyDescent="0.2">
      <c r="A5315" s="473"/>
      <c r="B5315"/>
      <c r="D5315"/>
      <c r="E5315"/>
      <c r="F5315"/>
      <c r="I5315"/>
      <c r="J5315"/>
    </row>
    <row r="5316" spans="1:10" x14ac:dyDescent="0.2">
      <c r="A5316" s="473"/>
      <c r="B5316"/>
      <c r="D5316"/>
      <c r="E5316"/>
      <c r="F5316"/>
      <c r="I5316"/>
      <c r="J5316"/>
    </row>
    <row r="5317" spans="1:10" x14ac:dyDescent="0.2">
      <c r="A5317" s="473"/>
      <c r="B5317"/>
      <c r="D5317"/>
      <c r="E5317"/>
      <c r="F5317"/>
      <c r="I5317"/>
      <c r="J5317"/>
    </row>
    <row r="5318" spans="1:10" x14ac:dyDescent="0.2">
      <c r="A5318" s="473"/>
      <c r="B5318"/>
      <c r="D5318"/>
      <c r="E5318"/>
      <c r="F5318"/>
      <c r="I5318"/>
      <c r="J5318"/>
    </row>
    <row r="5319" spans="1:10" x14ac:dyDescent="0.2">
      <c r="A5319" s="473"/>
      <c r="B5319"/>
      <c r="D5319"/>
      <c r="E5319"/>
      <c r="F5319"/>
      <c r="I5319"/>
      <c r="J5319"/>
    </row>
    <row r="5320" spans="1:10" x14ac:dyDescent="0.2">
      <c r="A5320" s="473"/>
      <c r="B5320"/>
      <c r="D5320"/>
      <c r="E5320"/>
      <c r="F5320"/>
      <c r="I5320"/>
      <c r="J5320"/>
    </row>
    <row r="5321" spans="1:10" x14ac:dyDescent="0.2">
      <c r="A5321" s="473"/>
      <c r="B5321"/>
      <c r="D5321"/>
      <c r="E5321"/>
      <c r="F5321"/>
      <c r="I5321"/>
      <c r="J5321"/>
    </row>
    <row r="5322" spans="1:10" x14ac:dyDescent="0.2">
      <c r="A5322" s="473"/>
      <c r="B5322"/>
      <c r="D5322"/>
      <c r="E5322"/>
      <c r="F5322"/>
      <c r="I5322"/>
      <c r="J5322"/>
    </row>
    <row r="5323" spans="1:10" x14ac:dyDescent="0.2">
      <c r="A5323" s="473"/>
      <c r="B5323"/>
      <c r="D5323"/>
      <c r="E5323"/>
      <c r="F5323"/>
      <c r="I5323"/>
      <c r="J5323"/>
    </row>
    <row r="5324" spans="1:10" x14ac:dyDescent="0.2">
      <c r="A5324" s="473"/>
      <c r="B5324"/>
      <c r="D5324"/>
      <c r="E5324"/>
      <c r="F5324"/>
      <c r="I5324"/>
      <c r="J5324"/>
    </row>
    <row r="5325" spans="1:10" x14ac:dyDescent="0.2">
      <c r="A5325" s="473"/>
      <c r="B5325"/>
      <c r="D5325"/>
      <c r="E5325"/>
      <c r="F5325"/>
      <c r="I5325"/>
      <c r="J5325"/>
    </row>
    <row r="5326" spans="1:10" x14ac:dyDescent="0.2">
      <c r="A5326" s="473"/>
      <c r="B5326"/>
      <c r="D5326"/>
      <c r="E5326"/>
      <c r="F5326"/>
      <c r="I5326"/>
      <c r="J5326"/>
    </row>
    <row r="5327" spans="1:10" x14ac:dyDescent="0.2">
      <c r="A5327" s="473"/>
      <c r="B5327"/>
      <c r="D5327"/>
      <c r="E5327"/>
      <c r="F5327"/>
      <c r="I5327"/>
      <c r="J5327"/>
    </row>
    <row r="5328" spans="1:10" x14ac:dyDescent="0.2">
      <c r="A5328" s="473"/>
      <c r="B5328"/>
      <c r="D5328"/>
      <c r="E5328"/>
      <c r="F5328"/>
      <c r="I5328"/>
      <c r="J5328"/>
    </row>
    <row r="5329" spans="1:10" x14ac:dyDescent="0.2">
      <c r="A5329" s="473"/>
      <c r="B5329"/>
      <c r="D5329"/>
      <c r="E5329"/>
      <c r="F5329"/>
      <c r="I5329"/>
      <c r="J5329"/>
    </row>
    <row r="5330" spans="1:10" x14ac:dyDescent="0.2">
      <c r="A5330" s="473"/>
      <c r="B5330"/>
      <c r="D5330"/>
      <c r="E5330"/>
      <c r="F5330"/>
      <c r="I5330"/>
      <c r="J5330"/>
    </row>
    <row r="5331" spans="1:10" x14ac:dyDescent="0.2">
      <c r="A5331" s="473"/>
      <c r="B5331"/>
      <c r="D5331"/>
      <c r="E5331"/>
      <c r="F5331"/>
      <c r="I5331"/>
      <c r="J5331"/>
    </row>
    <row r="5332" spans="1:10" x14ac:dyDescent="0.2">
      <c r="A5332" s="473"/>
      <c r="B5332"/>
      <c r="D5332"/>
      <c r="E5332"/>
      <c r="F5332"/>
      <c r="I5332"/>
      <c r="J5332"/>
    </row>
    <row r="5333" spans="1:10" x14ac:dyDescent="0.2">
      <c r="A5333" s="473"/>
      <c r="B5333"/>
      <c r="D5333"/>
      <c r="E5333"/>
      <c r="F5333"/>
      <c r="I5333"/>
      <c r="J5333"/>
    </row>
    <row r="5334" spans="1:10" x14ac:dyDescent="0.2">
      <c r="A5334" s="473"/>
      <c r="B5334"/>
      <c r="D5334"/>
      <c r="E5334"/>
      <c r="F5334"/>
      <c r="I5334"/>
      <c r="J5334"/>
    </row>
    <row r="5335" spans="1:10" x14ac:dyDescent="0.2">
      <c r="A5335" s="473"/>
      <c r="B5335"/>
      <c r="D5335"/>
      <c r="E5335"/>
      <c r="F5335"/>
      <c r="I5335"/>
      <c r="J5335"/>
    </row>
    <row r="5336" spans="1:10" x14ac:dyDescent="0.2">
      <c r="A5336" s="473"/>
      <c r="B5336"/>
      <c r="D5336"/>
      <c r="E5336"/>
      <c r="F5336"/>
      <c r="I5336"/>
      <c r="J5336"/>
    </row>
    <row r="5337" spans="1:10" x14ac:dyDescent="0.2">
      <c r="A5337" s="473"/>
      <c r="B5337"/>
      <c r="D5337"/>
      <c r="E5337"/>
      <c r="F5337"/>
      <c r="I5337"/>
      <c r="J5337"/>
    </row>
    <row r="5338" spans="1:10" x14ac:dyDescent="0.2">
      <c r="A5338" s="473"/>
      <c r="B5338"/>
      <c r="D5338"/>
      <c r="E5338"/>
      <c r="F5338"/>
      <c r="I5338"/>
      <c r="J5338"/>
    </row>
    <row r="5339" spans="1:10" x14ac:dyDescent="0.2">
      <c r="A5339" s="473"/>
      <c r="B5339"/>
      <c r="D5339"/>
      <c r="E5339"/>
      <c r="F5339"/>
      <c r="I5339"/>
      <c r="J5339"/>
    </row>
    <row r="5340" spans="1:10" x14ac:dyDescent="0.2">
      <c r="A5340" s="473"/>
      <c r="B5340"/>
      <c r="D5340"/>
      <c r="E5340"/>
      <c r="F5340"/>
      <c r="I5340"/>
      <c r="J5340"/>
    </row>
    <row r="5341" spans="1:10" x14ac:dyDescent="0.2">
      <c r="A5341" s="473"/>
      <c r="B5341"/>
      <c r="D5341"/>
      <c r="E5341"/>
      <c r="F5341"/>
      <c r="I5341"/>
      <c r="J5341"/>
    </row>
    <row r="5342" spans="1:10" x14ac:dyDescent="0.2">
      <c r="A5342" s="473"/>
      <c r="B5342"/>
      <c r="D5342"/>
      <c r="E5342"/>
      <c r="F5342"/>
      <c r="I5342"/>
      <c r="J5342"/>
    </row>
    <row r="5343" spans="1:10" x14ac:dyDescent="0.2">
      <c r="A5343" s="473"/>
      <c r="B5343"/>
      <c r="D5343"/>
      <c r="E5343"/>
      <c r="F5343"/>
      <c r="I5343"/>
      <c r="J5343"/>
    </row>
    <row r="5344" spans="1:10" x14ac:dyDescent="0.2">
      <c r="A5344" s="473"/>
      <c r="B5344"/>
      <c r="D5344"/>
      <c r="E5344"/>
      <c r="F5344"/>
      <c r="I5344"/>
      <c r="J5344"/>
    </row>
    <row r="5345" spans="1:10" x14ac:dyDescent="0.2">
      <c r="A5345" s="473"/>
      <c r="B5345"/>
      <c r="D5345"/>
      <c r="E5345"/>
      <c r="F5345"/>
      <c r="I5345"/>
      <c r="J5345"/>
    </row>
    <row r="5346" spans="1:10" x14ac:dyDescent="0.2">
      <c r="A5346" s="473"/>
      <c r="B5346"/>
      <c r="D5346"/>
      <c r="E5346"/>
      <c r="F5346"/>
      <c r="I5346"/>
      <c r="J5346"/>
    </row>
    <row r="5347" spans="1:10" x14ac:dyDescent="0.2">
      <c r="A5347" s="473"/>
      <c r="B5347"/>
      <c r="D5347"/>
      <c r="E5347"/>
      <c r="F5347"/>
      <c r="I5347"/>
      <c r="J5347"/>
    </row>
    <row r="5348" spans="1:10" x14ac:dyDescent="0.2">
      <c r="A5348" s="473"/>
      <c r="B5348"/>
      <c r="D5348"/>
      <c r="E5348"/>
      <c r="F5348"/>
      <c r="I5348"/>
      <c r="J5348"/>
    </row>
    <row r="5349" spans="1:10" x14ac:dyDescent="0.2">
      <c r="A5349" s="473"/>
      <c r="B5349"/>
      <c r="D5349"/>
      <c r="E5349"/>
      <c r="F5349"/>
      <c r="I5349"/>
      <c r="J5349"/>
    </row>
    <row r="5350" spans="1:10" x14ac:dyDescent="0.2">
      <c r="A5350" s="473"/>
      <c r="B5350"/>
      <c r="D5350"/>
      <c r="E5350"/>
      <c r="F5350"/>
      <c r="I5350"/>
      <c r="J5350"/>
    </row>
    <row r="5351" spans="1:10" x14ac:dyDescent="0.2">
      <c r="A5351" s="473"/>
      <c r="B5351"/>
      <c r="D5351"/>
      <c r="E5351"/>
      <c r="F5351"/>
      <c r="I5351"/>
      <c r="J5351"/>
    </row>
    <row r="5352" spans="1:10" x14ac:dyDescent="0.2">
      <c r="A5352" s="473"/>
      <c r="B5352"/>
      <c r="D5352"/>
      <c r="E5352"/>
      <c r="F5352"/>
      <c r="I5352"/>
      <c r="J5352"/>
    </row>
    <row r="5353" spans="1:10" x14ac:dyDescent="0.2">
      <c r="A5353" s="473"/>
      <c r="B5353"/>
      <c r="D5353"/>
      <c r="E5353"/>
      <c r="F5353"/>
      <c r="I5353"/>
      <c r="J5353"/>
    </row>
    <row r="5354" spans="1:10" x14ac:dyDescent="0.2">
      <c r="A5354" s="473"/>
      <c r="B5354"/>
      <c r="D5354"/>
      <c r="E5354"/>
      <c r="F5354"/>
      <c r="I5354"/>
      <c r="J5354"/>
    </row>
    <row r="5355" spans="1:10" x14ac:dyDescent="0.2">
      <c r="A5355" s="473"/>
      <c r="B5355"/>
      <c r="D5355"/>
      <c r="E5355"/>
      <c r="F5355"/>
      <c r="I5355"/>
      <c r="J5355"/>
    </row>
    <row r="5356" spans="1:10" x14ac:dyDescent="0.2">
      <c r="A5356" s="473"/>
      <c r="B5356"/>
      <c r="D5356"/>
      <c r="E5356"/>
      <c r="F5356"/>
      <c r="I5356"/>
      <c r="J5356"/>
    </row>
    <row r="5357" spans="1:10" x14ac:dyDescent="0.2">
      <c r="A5357" s="473"/>
      <c r="B5357"/>
      <c r="D5357"/>
      <c r="E5357"/>
      <c r="F5357"/>
      <c r="I5357"/>
      <c r="J5357"/>
    </row>
    <row r="5358" spans="1:10" x14ac:dyDescent="0.2">
      <c r="A5358" s="473"/>
      <c r="B5358"/>
      <c r="D5358"/>
      <c r="E5358"/>
      <c r="F5358"/>
      <c r="I5358"/>
      <c r="J5358"/>
    </row>
    <row r="5359" spans="1:10" x14ac:dyDescent="0.2">
      <c r="A5359" s="473"/>
      <c r="B5359"/>
      <c r="D5359"/>
      <c r="E5359"/>
      <c r="F5359"/>
      <c r="I5359"/>
      <c r="J5359"/>
    </row>
    <row r="5360" spans="1:10" x14ac:dyDescent="0.2">
      <c r="A5360" s="473"/>
      <c r="B5360"/>
      <c r="D5360"/>
      <c r="E5360"/>
      <c r="F5360"/>
      <c r="I5360"/>
      <c r="J5360"/>
    </row>
    <row r="5361" spans="1:10" x14ac:dyDescent="0.2">
      <c r="A5361" s="473"/>
      <c r="B5361"/>
      <c r="D5361"/>
      <c r="E5361"/>
      <c r="F5361"/>
      <c r="I5361"/>
      <c r="J5361"/>
    </row>
    <row r="5362" spans="1:10" x14ac:dyDescent="0.2">
      <c r="A5362" s="473"/>
      <c r="B5362"/>
      <c r="D5362"/>
      <c r="E5362"/>
      <c r="F5362"/>
      <c r="I5362"/>
      <c r="J5362"/>
    </row>
    <row r="5363" spans="1:10" x14ac:dyDescent="0.2">
      <c r="A5363" s="473"/>
      <c r="B5363"/>
      <c r="D5363"/>
      <c r="E5363"/>
      <c r="F5363"/>
      <c r="I5363"/>
      <c r="J5363"/>
    </row>
    <row r="5364" spans="1:10" x14ac:dyDescent="0.2">
      <c r="A5364" s="473"/>
      <c r="B5364"/>
      <c r="D5364"/>
      <c r="E5364"/>
      <c r="F5364"/>
      <c r="I5364"/>
      <c r="J5364"/>
    </row>
    <row r="5365" spans="1:10" x14ac:dyDescent="0.2">
      <c r="A5365" s="473"/>
      <c r="B5365"/>
      <c r="D5365"/>
      <c r="E5365"/>
      <c r="F5365"/>
      <c r="I5365"/>
      <c r="J5365"/>
    </row>
    <row r="5366" spans="1:10" x14ac:dyDescent="0.2">
      <c r="A5366" s="473"/>
      <c r="B5366"/>
      <c r="D5366"/>
      <c r="E5366"/>
      <c r="F5366"/>
      <c r="I5366"/>
      <c r="J5366"/>
    </row>
    <row r="5367" spans="1:10" x14ac:dyDescent="0.2">
      <c r="A5367" s="473"/>
      <c r="B5367"/>
      <c r="D5367"/>
      <c r="E5367"/>
      <c r="F5367"/>
      <c r="I5367"/>
      <c r="J5367"/>
    </row>
    <row r="5368" spans="1:10" x14ac:dyDescent="0.2">
      <c r="A5368" s="473"/>
      <c r="B5368"/>
      <c r="D5368"/>
      <c r="E5368"/>
      <c r="F5368"/>
      <c r="I5368"/>
      <c r="J5368"/>
    </row>
    <row r="5369" spans="1:10" x14ac:dyDescent="0.2">
      <c r="A5369" s="473"/>
      <c r="B5369"/>
      <c r="D5369"/>
      <c r="E5369"/>
      <c r="F5369"/>
      <c r="I5369"/>
      <c r="J5369"/>
    </row>
    <row r="5370" spans="1:10" x14ac:dyDescent="0.2">
      <c r="A5370" s="473"/>
      <c r="B5370"/>
      <c r="D5370"/>
      <c r="E5370"/>
      <c r="F5370"/>
      <c r="I5370"/>
      <c r="J5370"/>
    </row>
    <row r="5371" spans="1:10" x14ac:dyDescent="0.2">
      <c r="A5371" s="473"/>
      <c r="B5371"/>
      <c r="D5371"/>
      <c r="E5371"/>
      <c r="F5371"/>
      <c r="I5371"/>
      <c r="J5371"/>
    </row>
    <row r="5372" spans="1:10" x14ac:dyDescent="0.2">
      <c r="A5372" s="473"/>
      <c r="B5372"/>
      <c r="D5372"/>
      <c r="E5372"/>
      <c r="F5372"/>
      <c r="I5372"/>
      <c r="J5372"/>
    </row>
    <row r="5373" spans="1:10" x14ac:dyDescent="0.2">
      <c r="A5373" s="473"/>
      <c r="B5373"/>
      <c r="D5373"/>
      <c r="E5373"/>
      <c r="F5373"/>
      <c r="I5373"/>
      <c r="J5373"/>
    </row>
    <row r="5374" spans="1:10" x14ac:dyDescent="0.2">
      <c r="A5374" s="473"/>
      <c r="B5374"/>
      <c r="D5374"/>
      <c r="E5374"/>
      <c r="F5374"/>
      <c r="I5374"/>
      <c r="J5374"/>
    </row>
    <row r="5375" spans="1:10" x14ac:dyDescent="0.2">
      <c r="A5375" s="473"/>
      <c r="B5375"/>
      <c r="D5375"/>
      <c r="E5375"/>
      <c r="F5375"/>
      <c r="I5375"/>
      <c r="J5375"/>
    </row>
    <row r="5376" spans="1:10" x14ac:dyDescent="0.2">
      <c r="A5376" s="473"/>
      <c r="B5376"/>
      <c r="D5376"/>
      <c r="E5376"/>
      <c r="F5376"/>
      <c r="I5376"/>
      <c r="J5376"/>
    </row>
    <row r="5377" spans="1:10" x14ac:dyDescent="0.2">
      <c r="A5377" s="473"/>
      <c r="B5377"/>
      <c r="D5377"/>
      <c r="E5377"/>
      <c r="F5377"/>
      <c r="I5377"/>
      <c r="J5377"/>
    </row>
    <row r="5378" spans="1:10" x14ac:dyDescent="0.2">
      <c r="A5378" s="473"/>
      <c r="B5378"/>
      <c r="D5378"/>
      <c r="E5378"/>
      <c r="F5378"/>
      <c r="I5378"/>
      <c r="J5378"/>
    </row>
    <row r="5379" spans="1:10" x14ac:dyDescent="0.2">
      <c r="A5379" s="473"/>
      <c r="B5379"/>
      <c r="D5379"/>
      <c r="E5379"/>
      <c r="F5379"/>
      <c r="I5379"/>
      <c r="J5379"/>
    </row>
    <row r="5380" spans="1:10" x14ac:dyDescent="0.2">
      <c r="A5380" s="473"/>
      <c r="B5380"/>
      <c r="D5380"/>
      <c r="E5380"/>
      <c r="F5380"/>
      <c r="I5380"/>
      <c r="J5380"/>
    </row>
    <row r="5381" spans="1:10" x14ac:dyDescent="0.2">
      <c r="A5381" s="473"/>
      <c r="B5381"/>
      <c r="D5381"/>
      <c r="E5381"/>
      <c r="F5381"/>
      <c r="I5381"/>
      <c r="J5381"/>
    </row>
    <row r="5382" spans="1:10" x14ac:dyDescent="0.2">
      <c r="A5382" s="473"/>
      <c r="B5382"/>
      <c r="D5382"/>
      <c r="E5382"/>
      <c r="F5382"/>
      <c r="I5382"/>
      <c r="J5382"/>
    </row>
    <row r="5383" spans="1:10" x14ac:dyDescent="0.2">
      <c r="A5383" s="473"/>
      <c r="B5383"/>
      <c r="D5383"/>
      <c r="E5383"/>
      <c r="F5383"/>
      <c r="I5383"/>
      <c r="J5383"/>
    </row>
    <row r="5384" spans="1:10" x14ac:dyDescent="0.2">
      <c r="A5384" s="473"/>
      <c r="B5384"/>
      <c r="D5384"/>
      <c r="E5384"/>
      <c r="F5384"/>
      <c r="I5384"/>
      <c r="J5384"/>
    </row>
    <row r="5385" spans="1:10" x14ac:dyDescent="0.2">
      <c r="A5385" s="473"/>
      <c r="B5385"/>
      <c r="D5385"/>
      <c r="E5385"/>
      <c r="F5385"/>
      <c r="I5385"/>
      <c r="J5385"/>
    </row>
    <row r="5386" spans="1:10" x14ac:dyDescent="0.2">
      <c r="A5386" s="473"/>
      <c r="B5386"/>
      <c r="D5386"/>
      <c r="E5386"/>
      <c r="F5386"/>
      <c r="I5386"/>
      <c r="J5386"/>
    </row>
    <row r="5387" spans="1:10" x14ac:dyDescent="0.2">
      <c r="A5387" s="473"/>
      <c r="B5387"/>
      <c r="D5387"/>
      <c r="E5387"/>
      <c r="F5387"/>
      <c r="I5387"/>
      <c r="J5387"/>
    </row>
    <row r="5388" spans="1:10" x14ac:dyDescent="0.2">
      <c r="A5388" s="473"/>
      <c r="B5388"/>
      <c r="D5388"/>
      <c r="E5388"/>
      <c r="F5388"/>
      <c r="I5388"/>
      <c r="J5388"/>
    </row>
    <row r="5389" spans="1:10" x14ac:dyDescent="0.2">
      <c r="A5389" s="473"/>
      <c r="B5389"/>
      <c r="D5389"/>
      <c r="E5389"/>
      <c r="F5389"/>
      <c r="I5389"/>
      <c r="J5389"/>
    </row>
    <row r="5390" spans="1:10" x14ac:dyDescent="0.2">
      <c r="A5390" s="473"/>
      <c r="B5390"/>
      <c r="D5390"/>
      <c r="E5390"/>
      <c r="F5390"/>
      <c r="I5390"/>
      <c r="J5390"/>
    </row>
    <row r="5391" spans="1:10" x14ac:dyDescent="0.2">
      <c r="A5391" s="473"/>
      <c r="B5391"/>
      <c r="D5391"/>
      <c r="E5391"/>
      <c r="F5391"/>
      <c r="I5391"/>
      <c r="J5391"/>
    </row>
    <row r="5392" spans="1:10" x14ac:dyDescent="0.2">
      <c r="A5392" s="473"/>
      <c r="B5392"/>
      <c r="D5392"/>
      <c r="E5392"/>
      <c r="F5392"/>
      <c r="I5392"/>
      <c r="J5392"/>
    </row>
    <row r="5393" spans="1:10" x14ac:dyDescent="0.2">
      <c r="A5393" s="473"/>
      <c r="B5393"/>
      <c r="D5393"/>
      <c r="E5393"/>
      <c r="F5393"/>
      <c r="I5393"/>
      <c r="J5393"/>
    </row>
    <row r="5394" spans="1:10" x14ac:dyDescent="0.2">
      <c r="A5394" s="473"/>
      <c r="B5394"/>
      <c r="D5394"/>
      <c r="E5394"/>
      <c r="F5394"/>
      <c r="I5394"/>
      <c r="J5394"/>
    </row>
    <row r="5395" spans="1:10" x14ac:dyDescent="0.2">
      <c r="A5395" s="473"/>
      <c r="B5395"/>
      <c r="D5395"/>
      <c r="E5395"/>
      <c r="F5395"/>
      <c r="I5395"/>
      <c r="J5395"/>
    </row>
    <row r="5396" spans="1:10" x14ac:dyDescent="0.2">
      <c r="A5396" s="473"/>
      <c r="B5396"/>
      <c r="D5396"/>
      <c r="E5396"/>
      <c r="F5396"/>
      <c r="I5396"/>
      <c r="J5396"/>
    </row>
    <row r="5397" spans="1:10" x14ac:dyDescent="0.2">
      <c r="A5397" s="473"/>
      <c r="B5397"/>
      <c r="D5397"/>
      <c r="E5397"/>
      <c r="F5397"/>
      <c r="I5397"/>
      <c r="J5397"/>
    </row>
    <row r="5398" spans="1:10" x14ac:dyDescent="0.2">
      <c r="A5398" s="473"/>
      <c r="B5398"/>
      <c r="D5398"/>
      <c r="E5398"/>
      <c r="F5398"/>
      <c r="I5398"/>
      <c r="J5398"/>
    </row>
    <row r="5399" spans="1:10" x14ac:dyDescent="0.2">
      <c r="A5399" s="473"/>
      <c r="B5399"/>
      <c r="D5399"/>
      <c r="E5399"/>
      <c r="F5399"/>
      <c r="I5399"/>
      <c r="J5399"/>
    </row>
    <row r="5400" spans="1:10" x14ac:dyDescent="0.2">
      <c r="A5400" s="473"/>
      <c r="B5400"/>
      <c r="D5400"/>
      <c r="E5400"/>
      <c r="F5400"/>
      <c r="I5400"/>
      <c r="J5400"/>
    </row>
    <row r="5401" spans="1:10" x14ac:dyDescent="0.2">
      <c r="A5401" s="473"/>
      <c r="B5401"/>
      <c r="D5401"/>
      <c r="E5401"/>
      <c r="F5401"/>
      <c r="I5401"/>
      <c r="J5401"/>
    </row>
    <row r="5402" spans="1:10" x14ac:dyDescent="0.2">
      <c r="A5402" s="473"/>
      <c r="B5402"/>
      <c r="D5402"/>
      <c r="E5402"/>
      <c r="F5402"/>
      <c r="I5402"/>
      <c r="J5402"/>
    </row>
    <row r="5403" spans="1:10" x14ac:dyDescent="0.2">
      <c r="A5403" s="473"/>
      <c r="B5403"/>
      <c r="D5403"/>
      <c r="E5403"/>
      <c r="F5403"/>
      <c r="I5403"/>
      <c r="J5403"/>
    </row>
    <row r="5404" spans="1:10" x14ac:dyDescent="0.2">
      <c r="A5404" s="473"/>
      <c r="B5404"/>
      <c r="D5404"/>
      <c r="E5404"/>
      <c r="F5404"/>
      <c r="I5404"/>
      <c r="J5404"/>
    </row>
    <row r="5405" spans="1:10" x14ac:dyDescent="0.2">
      <c r="A5405" s="473"/>
      <c r="B5405"/>
      <c r="D5405"/>
      <c r="E5405"/>
      <c r="F5405"/>
      <c r="I5405"/>
      <c r="J5405"/>
    </row>
    <row r="5406" spans="1:10" x14ac:dyDescent="0.2">
      <c r="A5406" s="473"/>
      <c r="B5406"/>
      <c r="D5406"/>
      <c r="E5406"/>
      <c r="F5406"/>
      <c r="I5406"/>
      <c r="J5406"/>
    </row>
    <row r="5407" spans="1:10" x14ac:dyDescent="0.2">
      <c r="A5407" s="473"/>
      <c r="B5407"/>
      <c r="D5407"/>
      <c r="E5407"/>
      <c r="F5407"/>
      <c r="I5407"/>
      <c r="J5407"/>
    </row>
    <row r="5408" spans="1:10" x14ac:dyDescent="0.2">
      <c r="A5408" s="473"/>
      <c r="B5408"/>
      <c r="D5408"/>
      <c r="E5408"/>
      <c r="F5408"/>
      <c r="I5408"/>
      <c r="J5408"/>
    </row>
    <row r="5409" spans="1:10" x14ac:dyDescent="0.2">
      <c r="A5409" s="473"/>
      <c r="B5409"/>
      <c r="D5409"/>
      <c r="E5409"/>
      <c r="F5409"/>
      <c r="I5409"/>
      <c r="J5409"/>
    </row>
    <row r="5410" spans="1:10" x14ac:dyDescent="0.2">
      <c r="A5410" s="473"/>
      <c r="B5410"/>
      <c r="D5410"/>
      <c r="E5410"/>
      <c r="F5410"/>
      <c r="I5410"/>
      <c r="J5410"/>
    </row>
    <row r="5411" spans="1:10" x14ac:dyDescent="0.2">
      <c r="A5411" s="473"/>
      <c r="B5411"/>
      <c r="D5411"/>
      <c r="E5411"/>
      <c r="F5411"/>
      <c r="I5411"/>
      <c r="J5411"/>
    </row>
    <row r="5412" spans="1:10" x14ac:dyDescent="0.2">
      <c r="A5412" s="473"/>
      <c r="B5412"/>
      <c r="D5412"/>
      <c r="E5412"/>
      <c r="F5412"/>
      <c r="I5412"/>
      <c r="J5412"/>
    </row>
    <row r="5413" spans="1:10" x14ac:dyDescent="0.2">
      <c r="A5413" s="473"/>
      <c r="B5413"/>
      <c r="D5413"/>
      <c r="E5413"/>
      <c r="F5413"/>
      <c r="I5413"/>
      <c r="J5413"/>
    </row>
    <row r="5414" spans="1:10" x14ac:dyDescent="0.2">
      <c r="A5414" s="473"/>
      <c r="B5414"/>
      <c r="D5414"/>
      <c r="E5414"/>
      <c r="F5414"/>
      <c r="I5414"/>
      <c r="J5414"/>
    </row>
    <row r="5415" spans="1:10" x14ac:dyDescent="0.2">
      <c r="A5415" s="473"/>
      <c r="B5415"/>
      <c r="D5415"/>
      <c r="E5415"/>
      <c r="F5415"/>
      <c r="I5415"/>
      <c r="J5415"/>
    </row>
    <row r="5416" spans="1:10" x14ac:dyDescent="0.2">
      <c r="A5416" s="473"/>
      <c r="B5416"/>
      <c r="D5416"/>
      <c r="E5416"/>
      <c r="F5416"/>
      <c r="I5416"/>
      <c r="J5416"/>
    </row>
    <row r="5417" spans="1:10" x14ac:dyDescent="0.2">
      <c r="A5417" s="473"/>
      <c r="B5417"/>
      <c r="D5417"/>
      <c r="E5417"/>
      <c r="F5417"/>
      <c r="I5417"/>
      <c r="J5417"/>
    </row>
    <row r="5418" spans="1:10" x14ac:dyDescent="0.2">
      <c r="A5418" s="473"/>
      <c r="B5418"/>
      <c r="D5418"/>
      <c r="E5418"/>
      <c r="F5418"/>
      <c r="I5418"/>
      <c r="J5418"/>
    </row>
    <row r="5419" spans="1:10" x14ac:dyDescent="0.2">
      <c r="A5419" s="473"/>
      <c r="B5419"/>
      <c r="D5419"/>
      <c r="E5419"/>
      <c r="F5419"/>
      <c r="I5419"/>
      <c r="J5419"/>
    </row>
    <row r="5420" spans="1:10" x14ac:dyDescent="0.2">
      <c r="A5420" s="473"/>
      <c r="B5420"/>
      <c r="D5420"/>
      <c r="E5420"/>
      <c r="F5420"/>
      <c r="I5420"/>
      <c r="J5420"/>
    </row>
    <row r="5421" spans="1:10" x14ac:dyDescent="0.2">
      <c r="A5421" s="473"/>
      <c r="B5421"/>
      <c r="D5421"/>
      <c r="E5421"/>
      <c r="F5421"/>
      <c r="I5421"/>
      <c r="J5421"/>
    </row>
    <row r="5422" spans="1:10" x14ac:dyDescent="0.2">
      <c r="A5422" s="473"/>
      <c r="B5422"/>
      <c r="D5422"/>
      <c r="E5422"/>
      <c r="F5422"/>
      <c r="I5422"/>
      <c r="J5422"/>
    </row>
    <row r="5423" spans="1:10" x14ac:dyDescent="0.2">
      <c r="A5423" s="473"/>
      <c r="B5423"/>
      <c r="D5423"/>
      <c r="E5423"/>
      <c r="F5423"/>
      <c r="I5423"/>
      <c r="J5423"/>
    </row>
    <row r="5424" spans="1:10" x14ac:dyDescent="0.2">
      <c r="A5424" s="473"/>
      <c r="B5424"/>
      <c r="D5424"/>
      <c r="E5424"/>
      <c r="F5424"/>
      <c r="I5424"/>
      <c r="J5424"/>
    </row>
    <row r="5425" spans="1:10" x14ac:dyDescent="0.2">
      <c r="A5425" s="473"/>
      <c r="B5425"/>
      <c r="D5425"/>
      <c r="E5425"/>
      <c r="F5425"/>
      <c r="I5425"/>
      <c r="J5425"/>
    </row>
    <row r="5426" spans="1:10" x14ac:dyDescent="0.2">
      <c r="A5426" s="473"/>
      <c r="B5426"/>
      <c r="D5426"/>
      <c r="E5426"/>
      <c r="F5426"/>
      <c r="I5426"/>
      <c r="J5426"/>
    </row>
    <row r="5427" spans="1:10" x14ac:dyDescent="0.2">
      <c r="A5427" s="473"/>
      <c r="B5427"/>
      <c r="D5427"/>
      <c r="E5427"/>
      <c r="F5427"/>
      <c r="I5427"/>
      <c r="J5427"/>
    </row>
    <row r="5428" spans="1:10" x14ac:dyDescent="0.2">
      <c r="A5428" s="473"/>
      <c r="B5428"/>
      <c r="D5428"/>
      <c r="E5428"/>
      <c r="F5428"/>
      <c r="I5428"/>
      <c r="J5428"/>
    </row>
    <row r="5429" spans="1:10" x14ac:dyDescent="0.2">
      <c r="A5429" s="473"/>
      <c r="B5429"/>
      <c r="D5429"/>
      <c r="E5429"/>
      <c r="F5429"/>
      <c r="I5429"/>
      <c r="J5429"/>
    </row>
    <row r="5430" spans="1:10" x14ac:dyDescent="0.2">
      <c r="A5430" s="473"/>
      <c r="B5430"/>
      <c r="D5430"/>
      <c r="E5430"/>
      <c r="F5430"/>
      <c r="I5430"/>
      <c r="J5430"/>
    </row>
    <row r="5431" spans="1:10" x14ac:dyDescent="0.2">
      <c r="A5431" s="473"/>
      <c r="B5431"/>
      <c r="D5431"/>
      <c r="E5431"/>
      <c r="F5431"/>
      <c r="I5431"/>
      <c r="J5431"/>
    </row>
    <row r="5432" spans="1:10" x14ac:dyDescent="0.2">
      <c r="A5432" s="473"/>
      <c r="B5432"/>
      <c r="D5432"/>
      <c r="E5432"/>
      <c r="F5432"/>
      <c r="I5432"/>
      <c r="J5432"/>
    </row>
    <row r="5433" spans="1:10" x14ac:dyDescent="0.2">
      <c r="A5433" s="473"/>
      <c r="B5433"/>
      <c r="D5433"/>
      <c r="E5433"/>
      <c r="F5433"/>
      <c r="I5433"/>
      <c r="J5433"/>
    </row>
    <row r="5434" spans="1:10" x14ac:dyDescent="0.2">
      <c r="A5434" s="473"/>
      <c r="B5434"/>
      <c r="D5434"/>
      <c r="E5434"/>
      <c r="F5434"/>
      <c r="I5434"/>
      <c r="J5434"/>
    </row>
    <row r="5435" spans="1:10" x14ac:dyDescent="0.2">
      <c r="A5435" s="473"/>
      <c r="B5435"/>
      <c r="D5435"/>
      <c r="E5435"/>
      <c r="F5435"/>
      <c r="I5435"/>
      <c r="J5435"/>
    </row>
    <row r="5436" spans="1:10" x14ac:dyDescent="0.2">
      <c r="A5436" s="473"/>
      <c r="B5436"/>
      <c r="D5436"/>
      <c r="E5436"/>
      <c r="F5436"/>
      <c r="I5436"/>
      <c r="J5436"/>
    </row>
    <row r="5437" spans="1:10" x14ac:dyDescent="0.2">
      <c r="A5437" s="473"/>
      <c r="B5437"/>
      <c r="D5437"/>
      <c r="E5437"/>
      <c r="F5437"/>
      <c r="I5437"/>
      <c r="J5437"/>
    </row>
    <row r="5438" spans="1:10" x14ac:dyDescent="0.2">
      <c r="A5438" s="473"/>
      <c r="B5438"/>
      <c r="D5438"/>
      <c r="E5438"/>
      <c r="F5438"/>
      <c r="I5438"/>
      <c r="J5438"/>
    </row>
    <row r="5439" spans="1:10" x14ac:dyDescent="0.2">
      <c r="A5439" s="473"/>
      <c r="B5439"/>
      <c r="D5439"/>
      <c r="E5439"/>
      <c r="F5439"/>
      <c r="I5439"/>
      <c r="J5439"/>
    </row>
    <row r="5440" spans="1:10" x14ac:dyDescent="0.2">
      <c r="A5440" s="473"/>
      <c r="B5440"/>
      <c r="D5440"/>
      <c r="E5440"/>
      <c r="F5440"/>
      <c r="I5440"/>
      <c r="J5440"/>
    </row>
    <row r="5441" spans="1:10" x14ac:dyDescent="0.2">
      <c r="A5441" s="473"/>
      <c r="B5441"/>
      <c r="D5441"/>
      <c r="E5441"/>
      <c r="F5441"/>
      <c r="I5441"/>
      <c r="J5441"/>
    </row>
    <row r="5442" spans="1:10" x14ac:dyDescent="0.2">
      <c r="A5442" s="473"/>
      <c r="B5442"/>
      <c r="D5442"/>
      <c r="E5442"/>
      <c r="F5442"/>
      <c r="I5442"/>
      <c r="J5442"/>
    </row>
    <row r="5443" spans="1:10" x14ac:dyDescent="0.2">
      <c r="A5443" s="473"/>
      <c r="B5443"/>
      <c r="D5443"/>
      <c r="E5443"/>
      <c r="F5443"/>
      <c r="I5443"/>
      <c r="J5443"/>
    </row>
    <row r="5444" spans="1:10" x14ac:dyDescent="0.2">
      <c r="A5444" s="473"/>
      <c r="B5444"/>
      <c r="D5444"/>
      <c r="E5444"/>
      <c r="F5444"/>
      <c r="I5444"/>
      <c r="J5444"/>
    </row>
    <row r="5445" spans="1:10" x14ac:dyDescent="0.2">
      <c r="A5445" s="473"/>
      <c r="B5445"/>
      <c r="D5445"/>
      <c r="E5445"/>
      <c r="F5445"/>
      <c r="I5445"/>
      <c r="J5445"/>
    </row>
    <row r="5446" spans="1:10" x14ac:dyDescent="0.2">
      <c r="A5446" s="473"/>
      <c r="B5446"/>
      <c r="D5446"/>
      <c r="E5446"/>
      <c r="F5446"/>
      <c r="I5446"/>
      <c r="J5446"/>
    </row>
    <row r="5447" spans="1:10" x14ac:dyDescent="0.2">
      <c r="A5447" s="473"/>
      <c r="B5447"/>
      <c r="D5447"/>
      <c r="E5447"/>
      <c r="F5447"/>
      <c r="I5447"/>
      <c r="J5447"/>
    </row>
    <row r="5448" spans="1:10" x14ac:dyDescent="0.2">
      <c r="A5448" s="473"/>
      <c r="B5448"/>
      <c r="D5448"/>
      <c r="E5448"/>
      <c r="F5448"/>
      <c r="I5448"/>
      <c r="J5448"/>
    </row>
    <row r="5449" spans="1:10" x14ac:dyDescent="0.2">
      <c r="A5449" s="473"/>
      <c r="B5449"/>
      <c r="D5449"/>
      <c r="E5449"/>
      <c r="F5449"/>
      <c r="I5449"/>
      <c r="J5449"/>
    </row>
    <row r="5450" spans="1:10" x14ac:dyDescent="0.2">
      <c r="A5450" s="473"/>
      <c r="B5450"/>
      <c r="D5450"/>
      <c r="E5450"/>
      <c r="F5450"/>
      <c r="I5450"/>
      <c r="J5450"/>
    </row>
    <row r="5451" spans="1:10" x14ac:dyDescent="0.2">
      <c r="A5451" s="473"/>
      <c r="B5451"/>
      <c r="D5451"/>
      <c r="E5451"/>
      <c r="F5451"/>
      <c r="I5451"/>
      <c r="J5451"/>
    </row>
    <row r="5452" spans="1:10" x14ac:dyDescent="0.2">
      <c r="A5452" s="473"/>
      <c r="B5452"/>
      <c r="D5452"/>
      <c r="E5452"/>
      <c r="F5452"/>
      <c r="I5452"/>
      <c r="J5452"/>
    </row>
    <row r="5453" spans="1:10" x14ac:dyDescent="0.2">
      <c r="A5453" s="473"/>
      <c r="B5453"/>
      <c r="D5453"/>
      <c r="E5453"/>
      <c r="F5453"/>
      <c r="I5453"/>
      <c r="J5453"/>
    </row>
    <row r="5454" spans="1:10" x14ac:dyDescent="0.2">
      <c r="A5454" s="473"/>
      <c r="B5454"/>
      <c r="D5454"/>
      <c r="E5454"/>
      <c r="F5454"/>
      <c r="I5454"/>
      <c r="J5454"/>
    </row>
    <row r="5455" spans="1:10" x14ac:dyDescent="0.2">
      <c r="A5455" s="473"/>
      <c r="B5455"/>
      <c r="D5455"/>
      <c r="E5455"/>
      <c r="F5455"/>
      <c r="I5455"/>
      <c r="J5455"/>
    </row>
    <row r="5456" spans="1:10" x14ac:dyDescent="0.2">
      <c r="A5456" s="473"/>
      <c r="B5456"/>
      <c r="D5456"/>
      <c r="E5456"/>
      <c r="F5456"/>
      <c r="I5456"/>
      <c r="J5456"/>
    </row>
    <row r="5457" spans="1:10" x14ac:dyDescent="0.2">
      <c r="A5457" s="473"/>
      <c r="B5457"/>
      <c r="D5457"/>
      <c r="E5457"/>
      <c r="F5457"/>
      <c r="I5457"/>
      <c r="J5457"/>
    </row>
    <row r="5458" spans="1:10" x14ac:dyDescent="0.2">
      <c r="A5458" s="473"/>
      <c r="B5458"/>
      <c r="D5458"/>
      <c r="E5458"/>
      <c r="F5458"/>
      <c r="I5458"/>
      <c r="J5458"/>
    </row>
    <row r="5459" spans="1:10" x14ac:dyDescent="0.2">
      <c r="A5459" s="473"/>
      <c r="B5459"/>
      <c r="D5459"/>
      <c r="E5459"/>
      <c r="F5459"/>
      <c r="I5459"/>
      <c r="J5459"/>
    </row>
    <row r="5460" spans="1:10" x14ac:dyDescent="0.2">
      <c r="A5460" s="473"/>
      <c r="B5460"/>
      <c r="D5460"/>
      <c r="E5460"/>
      <c r="F5460"/>
      <c r="I5460"/>
      <c r="J5460"/>
    </row>
    <row r="5461" spans="1:10" x14ac:dyDescent="0.2">
      <c r="A5461" s="473"/>
      <c r="B5461"/>
      <c r="D5461"/>
      <c r="E5461"/>
      <c r="F5461"/>
      <c r="I5461"/>
      <c r="J5461"/>
    </row>
    <row r="5462" spans="1:10" x14ac:dyDescent="0.2">
      <c r="A5462" s="473"/>
      <c r="B5462"/>
      <c r="D5462"/>
      <c r="E5462"/>
      <c r="F5462"/>
      <c r="I5462"/>
      <c r="J5462"/>
    </row>
    <row r="5463" spans="1:10" x14ac:dyDescent="0.2">
      <c r="A5463" s="473"/>
      <c r="B5463"/>
      <c r="D5463"/>
      <c r="E5463"/>
      <c r="F5463"/>
      <c r="I5463"/>
      <c r="J5463"/>
    </row>
    <row r="5464" spans="1:10" x14ac:dyDescent="0.2">
      <c r="A5464" s="473"/>
      <c r="B5464"/>
      <c r="D5464"/>
      <c r="E5464"/>
      <c r="F5464"/>
      <c r="I5464"/>
      <c r="J5464"/>
    </row>
    <row r="5465" spans="1:10" x14ac:dyDescent="0.2">
      <c r="A5465" s="473"/>
      <c r="B5465"/>
      <c r="D5465"/>
      <c r="E5465"/>
      <c r="F5465"/>
      <c r="I5465"/>
      <c r="J5465"/>
    </row>
    <row r="5466" spans="1:10" x14ac:dyDescent="0.2">
      <c r="A5466" s="473"/>
      <c r="B5466"/>
      <c r="D5466"/>
      <c r="E5466"/>
      <c r="F5466"/>
      <c r="I5466"/>
      <c r="J5466"/>
    </row>
    <row r="5467" spans="1:10" x14ac:dyDescent="0.2">
      <c r="A5467" s="473"/>
      <c r="B5467"/>
      <c r="D5467"/>
      <c r="E5467"/>
      <c r="F5467"/>
      <c r="I5467"/>
      <c r="J5467"/>
    </row>
    <row r="5468" spans="1:10" x14ac:dyDescent="0.2">
      <c r="A5468" s="473"/>
      <c r="B5468"/>
      <c r="D5468"/>
      <c r="E5468"/>
      <c r="F5468"/>
      <c r="I5468"/>
      <c r="J5468"/>
    </row>
    <row r="5469" spans="1:10" x14ac:dyDescent="0.2">
      <c r="A5469" s="473"/>
      <c r="B5469"/>
      <c r="D5469"/>
      <c r="E5469"/>
      <c r="F5469"/>
      <c r="I5469"/>
      <c r="J5469"/>
    </row>
    <row r="5470" spans="1:10" x14ac:dyDescent="0.2">
      <c r="A5470" s="473"/>
      <c r="B5470"/>
      <c r="D5470"/>
      <c r="E5470"/>
      <c r="F5470"/>
      <c r="I5470"/>
      <c r="J5470"/>
    </row>
    <row r="5471" spans="1:10" x14ac:dyDescent="0.2">
      <c r="A5471" s="473"/>
      <c r="B5471"/>
      <c r="D5471"/>
      <c r="E5471"/>
      <c r="F5471"/>
      <c r="I5471"/>
      <c r="J5471"/>
    </row>
    <row r="5472" spans="1:10" x14ac:dyDescent="0.2">
      <c r="A5472" s="473"/>
      <c r="B5472"/>
      <c r="D5472"/>
      <c r="E5472"/>
      <c r="F5472"/>
      <c r="I5472"/>
      <c r="J5472"/>
    </row>
    <row r="5473" spans="1:10" x14ac:dyDescent="0.2">
      <c r="A5473" s="473"/>
      <c r="B5473"/>
      <c r="D5473"/>
      <c r="E5473"/>
      <c r="F5473"/>
      <c r="I5473"/>
      <c r="J5473"/>
    </row>
    <row r="5474" spans="1:10" x14ac:dyDescent="0.2">
      <c r="A5474" s="473"/>
      <c r="B5474"/>
      <c r="D5474"/>
      <c r="E5474"/>
      <c r="F5474"/>
      <c r="I5474"/>
      <c r="J5474"/>
    </row>
    <row r="5475" spans="1:10" x14ac:dyDescent="0.2">
      <c r="A5475" s="473"/>
      <c r="B5475"/>
      <c r="D5475"/>
      <c r="E5475"/>
      <c r="F5475"/>
      <c r="I5475"/>
      <c r="J5475"/>
    </row>
    <row r="5476" spans="1:10" x14ac:dyDescent="0.2">
      <c r="A5476" s="473"/>
      <c r="B5476"/>
      <c r="D5476"/>
      <c r="E5476"/>
      <c r="F5476"/>
      <c r="I5476"/>
      <c r="J5476"/>
    </row>
    <row r="5477" spans="1:10" x14ac:dyDescent="0.2">
      <c r="A5477" s="473"/>
      <c r="B5477"/>
      <c r="D5477"/>
      <c r="E5477"/>
      <c r="F5477"/>
      <c r="I5477"/>
      <c r="J5477"/>
    </row>
    <row r="5478" spans="1:10" x14ac:dyDescent="0.2">
      <c r="A5478" s="473"/>
      <c r="B5478"/>
      <c r="D5478"/>
      <c r="E5478"/>
      <c r="F5478"/>
      <c r="I5478"/>
      <c r="J5478"/>
    </row>
    <row r="5479" spans="1:10" x14ac:dyDescent="0.2">
      <c r="A5479" s="473"/>
      <c r="B5479"/>
      <c r="D5479"/>
      <c r="E5479"/>
      <c r="F5479"/>
      <c r="I5479"/>
      <c r="J5479"/>
    </row>
    <row r="5480" spans="1:10" x14ac:dyDescent="0.2">
      <c r="A5480" s="473"/>
      <c r="B5480"/>
      <c r="D5480"/>
      <c r="E5480"/>
      <c r="F5480"/>
      <c r="I5480"/>
      <c r="J5480"/>
    </row>
    <row r="5481" spans="1:10" x14ac:dyDescent="0.2">
      <c r="A5481" s="473"/>
      <c r="B5481"/>
      <c r="D5481"/>
      <c r="E5481"/>
      <c r="F5481"/>
      <c r="I5481"/>
      <c r="J5481"/>
    </row>
    <row r="5482" spans="1:10" x14ac:dyDescent="0.2">
      <c r="A5482" s="473"/>
      <c r="B5482"/>
      <c r="D5482"/>
      <c r="E5482"/>
      <c r="F5482"/>
      <c r="I5482"/>
      <c r="J5482"/>
    </row>
    <row r="5483" spans="1:10" x14ac:dyDescent="0.2">
      <c r="A5483" s="473"/>
      <c r="B5483"/>
      <c r="D5483"/>
      <c r="E5483"/>
      <c r="F5483"/>
      <c r="I5483"/>
      <c r="J5483"/>
    </row>
    <row r="5484" spans="1:10" x14ac:dyDescent="0.2">
      <c r="A5484" s="473"/>
      <c r="B5484"/>
      <c r="D5484"/>
      <c r="E5484"/>
      <c r="F5484"/>
      <c r="I5484"/>
      <c r="J5484"/>
    </row>
    <row r="5485" spans="1:10" x14ac:dyDescent="0.2">
      <c r="A5485" s="473"/>
      <c r="B5485"/>
      <c r="D5485"/>
      <c r="E5485"/>
      <c r="F5485"/>
      <c r="I5485"/>
      <c r="J5485"/>
    </row>
    <row r="5486" spans="1:10" x14ac:dyDescent="0.2">
      <c r="A5486" s="473"/>
      <c r="B5486"/>
      <c r="D5486"/>
      <c r="E5486"/>
      <c r="F5486"/>
      <c r="I5486"/>
      <c r="J5486"/>
    </row>
    <row r="5487" spans="1:10" x14ac:dyDescent="0.2">
      <c r="A5487" s="473"/>
      <c r="B5487"/>
      <c r="D5487"/>
      <c r="E5487"/>
      <c r="F5487"/>
      <c r="I5487"/>
      <c r="J5487"/>
    </row>
    <row r="5488" spans="1:10" x14ac:dyDescent="0.2">
      <c r="A5488" s="473"/>
      <c r="B5488"/>
      <c r="D5488"/>
      <c r="E5488"/>
      <c r="F5488"/>
      <c r="I5488"/>
      <c r="J5488"/>
    </row>
    <row r="5489" spans="1:10" x14ac:dyDescent="0.2">
      <c r="A5489" s="473"/>
      <c r="B5489"/>
      <c r="D5489"/>
      <c r="E5489"/>
      <c r="F5489"/>
      <c r="I5489"/>
      <c r="J5489"/>
    </row>
    <row r="5490" spans="1:10" x14ac:dyDescent="0.2">
      <c r="A5490" s="473"/>
      <c r="B5490"/>
      <c r="D5490"/>
      <c r="E5490"/>
      <c r="F5490"/>
      <c r="I5490"/>
      <c r="J5490"/>
    </row>
    <row r="5491" spans="1:10" x14ac:dyDescent="0.2">
      <c r="A5491" s="473"/>
      <c r="B5491"/>
      <c r="D5491"/>
      <c r="E5491"/>
      <c r="F5491"/>
      <c r="I5491"/>
      <c r="J5491"/>
    </row>
    <row r="5492" spans="1:10" x14ac:dyDescent="0.2">
      <c r="A5492" s="473"/>
      <c r="B5492"/>
      <c r="D5492"/>
      <c r="E5492"/>
      <c r="F5492"/>
      <c r="I5492"/>
      <c r="J5492"/>
    </row>
    <row r="5493" spans="1:10" x14ac:dyDescent="0.2">
      <c r="A5493" s="473"/>
      <c r="B5493"/>
      <c r="D5493"/>
      <c r="E5493"/>
      <c r="F5493"/>
      <c r="I5493"/>
      <c r="J5493"/>
    </row>
    <row r="5494" spans="1:10" x14ac:dyDescent="0.2">
      <c r="A5494" s="473"/>
      <c r="B5494"/>
      <c r="D5494"/>
      <c r="E5494"/>
      <c r="F5494"/>
      <c r="I5494"/>
      <c r="J5494"/>
    </row>
    <row r="5495" spans="1:10" x14ac:dyDescent="0.2">
      <c r="A5495" s="473"/>
      <c r="B5495"/>
      <c r="D5495"/>
      <c r="E5495"/>
      <c r="F5495"/>
      <c r="I5495"/>
      <c r="J5495"/>
    </row>
    <row r="5496" spans="1:10" x14ac:dyDescent="0.2">
      <c r="A5496" s="473"/>
      <c r="B5496"/>
      <c r="D5496"/>
      <c r="E5496"/>
      <c r="F5496"/>
      <c r="I5496"/>
      <c r="J5496"/>
    </row>
    <row r="5497" spans="1:10" x14ac:dyDescent="0.2">
      <c r="A5497" s="473"/>
      <c r="B5497"/>
      <c r="D5497"/>
      <c r="E5497"/>
      <c r="F5497"/>
      <c r="I5497"/>
      <c r="J5497"/>
    </row>
    <row r="5498" spans="1:10" x14ac:dyDescent="0.2">
      <c r="A5498" s="473"/>
      <c r="B5498"/>
      <c r="D5498"/>
      <c r="E5498"/>
      <c r="F5498"/>
      <c r="I5498"/>
      <c r="J5498"/>
    </row>
    <row r="5499" spans="1:10" x14ac:dyDescent="0.2">
      <c r="A5499" s="473"/>
      <c r="B5499"/>
      <c r="D5499"/>
      <c r="E5499"/>
      <c r="F5499"/>
      <c r="I5499"/>
      <c r="J5499"/>
    </row>
    <row r="5500" spans="1:10" x14ac:dyDescent="0.2">
      <c r="A5500" s="473"/>
      <c r="B5500"/>
      <c r="D5500"/>
      <c r="E5500"/>
      <c r="F5500"/>
      <c r="I5500"/>
      <c r="J5500"/>
    </row>
    <row r="5501" spans="1:10" x14ac:dyDescent="0.2">
      <c r="A5501" s="473"/>
      <c r="B5501"/>
      <c r="D5501"/>
      <c r="E5501"/>
      <c r="F5501"/>
      <c r="I5501"/>
      <c r="J5501"/>
    </row>
    <row r="5502" spans="1:10" x14ac:dyDescent="0.2">
      <c r="A5502" s="473"/>
      <c r="B5502"/>
      <c r="D5502"/>
      <c r="E5502"/>
      <c r="F5502"/>
      <c r="I5502"/>
      <c r="J5502"/>
    </row>
    <row r="5503" spans="1:10" x14ac:dyDescent="0.2">
      <c r="A5503" s="473"/>
      <c r="B5503"/>
      <c r="D5503"/>
      <c r="E5503"/>
      <c r="F5503"/>
      <c r="I5503"/>
      <c r="J5503"/>
    </row>
    <row r="5504" spans="1:10" x14ac:dyDescent="0.2">
      <c r="A5504" s="473"/>
      <c r="B5504"/>
      <c r="D5504"/>
      <c r="E5504"/>
      <c r="F5504"/>
      <c r="I5504"/>
      <c r="J5504"/>
    </row>
    <row r="5505" spans="1:10" x14ac:dyDescent="0.2">
      <c r="A5505" s="473"/>
      <c r="B5505"/>
      <c r="D5505"/>
      <c r="E5505"/>
      <c r="F5505"/>
      <c r="I5505"/>
      <c r="J5505"/>
    </row>
    <row r="5506" spans="1:10" x14ac:dyDescent="0.2">
      <c r="A5506" s="473"/>
      <c r="B5506"/>
      <c r="D5506"/>
      <c r="E5506"/>
      <c r="F5506"/>
      <c r="I5506"/>
      <c r="J5506"/>
    </row>
    <row r="5507" spans="1:10" x14ac:dyDescent="0.2">
      <c r="A5507" s="473"/>
      <c r="B5507"/>
      <c r="D5507"/>
      <c r="E5507"/>
      <c r="F5507"/>
      <c r="I5507"/>
      <c r="J5507"/>
    </row>
    <row r="5508" spans="1:10" x14ac:dyDescent="0.2">
      <c r="A5508" s="473"/>
      <c r="B5508"/>
      <c r="D5508"/>
      <c r="E5508"/>
      <c r="F5508"/>
      <c r="I5508"/>
      <c r="J5508"/>
    </row>
    <row r="5509" spans="1:10" x14ac:dyDescent="0.2">
      <c r="A5509" s="473"/>
      <c r="B5509"/>
      <c r="D5509"/>
      <c r="E5509"/>
      <c r="F5509"/>
      <c r="I5509"/>
      <c r="J5509"/>
    </row>
    <row r="5510" spans="1:10" x14ac:dyDescent="0.2">
      <c r="A5510" s="473"/>
      <c r="B5510"/>
      <c r="D5510"/>
      <c r="E5510"/>
      <c r="F5510"/>
      <c r="I5510"/>
      <c r="J5510"/>
    </row>
    <row r="5511" spans="1:10" x14ac:dyDescent="0.2">
      <c r="A5511" s="473"/>
      <c r="B5511"/>
      <c r="D5511"/>
      <c r="E5511"/>
      <c r="F5511"/>
      <c r="I5511"/>
      <c r="J5511"/>
    </row>
    <row r="5512" spans="1:10" x14ac:dyDescent="0.2">
      <c r="A5512" s="473"/>
      <c r="B5512"/>
      <c r="D5512"/>
      <c r="E5512"/>
      <c r="F5512"/>
      <c r="I5512"/>
      <c r="J5512"/>
    </row>
    <row r="5513" spans="1:10" x14ac:dyDescent="0.2">
      <c r="A5513" s="473"/>
      <c r="B5513"/>
      <c r="D5513"/>
      <c r="E5513"/>
      <c r="F5513"/>
      <c r="I5513"/>
      <c r="J5513"/>
    </row>
    <row r="5514" spans="1:10" x14ac:dyDescent="0.2">
      <c r="A5514" s="473"/>
      <c r="B5514"/>
      <c r="D5514"/>
      <c r="E5514"/>
      <c r="F5514"/>
      <c r="I5514"/>
      <c r="J5514"/>
    </row>
    <row r="5515" spans="1:10" x14ac:dyDescent="0.2">
      <c r="A5515" s="473"/>
      <c r="B5515"/>
      <c r="D5515"/>
      <c r="E5515"/>
      <c r="F5515"/>
      <c r="I5515"/>
      <c r="J5515"/>
    </row>
    <row r="5516" spans="1:10" x14ac:dyDescent="0.2">
      <c r="A5516" s="473"/>
      <c r="B5516"/>
      <c r="D5516"/>
      <c r="E5516"/>
      <c r="F5516"/>
      <c r="I5516"/>
      <c r="J5516"/>
    </row>
    <row r="5517" spans="1:10" x14ac:dyDescent="0.2">
      <c r="A5517" s="473"/>
      <c r="B5517"/>
      <c r="D5517"/>
      <c r="E5517"/>
      <c r="F5517"/>
      <c r="I5517"/>
      <c r="J5517"/>
    </row>
    <row r="5518" spans="1:10" x14ac:dyDescent="0.2">
      <c r="A5518" s="473"/>
      <c r="B5518"/>
      <c r="D5518"/>
      <c r="E5518"/>
      <c r="F5518"/>
      <c r="I5518"/>
      <c r="J5518"/>
    </row>
    <row r="5519" spans="1:10" x14ac:dyDescent="0.2">
      <c r="A5519" s="473"/>
      <c r="B5519"/>
      <c r="D5519"/>
      <c r="E5519"/>
      <c r="F5519"/>
      <c r="I5519"/>
      <c r="J5519"/>
    </row>
    <row r="5520" spans="1:10" x14ac:dyDescent="0.2">
      <c r="A5520" s="473"/>
      <c r="B5520"/>
      <c r="D5520"/>
      <c r="E5520"/>
      <c r="F5520"/>
      <c r="I5520"/>
      <c r="J5520"/>
    </row>
    <row r="5521" spans="1:10" x14ac:dyDescent="0.2">
      <c r="A5521" s="473"/>
      <c r="B5521"/>
      <c r="D5521"/>
      <c r="E5521"/>
      <c r="F5521"/>
      <c r="I5521"/>
      <c r="J5521"/>
    </row>
    <row r="5522" spans="1:10" x14ac:dyDescent="0.2">
      <c r="A5522" s="473"/>
      <c r="B5522"/>
      <c r="D5522"/>
      <c r="E5522"/>
      <c r="F5522"/>
      <c r="I5522"/>
      <c r="J5522"/>
    </row>
    <row r="5523" spans="1:10" x14ac:dyDescent="0.2">
      <c r="A5523" s="473"/>
      <c r="B5523"/>
      <c r="D5523"/>
      <c r="E5523"/>
      <c r="F5523"/>
      <c r="I5523"/>
      <c r="J5523"/>
    </row>
    <row r="5524" spans="1:10" x14ac:dyDescent="0.2">
      <c r="A5524" s="473"/>
      <c r="B5524"/>
      <c r="D5524"/>
      <c r="E5524"/>
      <c r="F5524"/>
      <c r="I5524"/>
      <c r="J5524"/>
    </row>
    <row r="5525" spans="1:10" x14ac:dyDescent="0.2">
      <c r="A5525" s="473"/>
      <c r="B5525"/>
      <c r="D5525"/>
      <c r="E5525"/>
      <c r="F5525"/>
      <c r="I5525"/>
      <c r="J5525"/>
    </row>
    <row r="5526" spans="1:10" x14ac:dyDescent="0.2">
      <c r="A5526" s="473"/>
      <c r="B5526"/>
      <c r="D5526"/>
      <c r="E5526"/>
      <c r="F5526"/>
      <c r="I5526"/>
      <c r="J5526"/>
    </row>
    <row r="5527" spans="1:10" x14ac:dyDescent="0.2">
      <c r="A5527" s="473"/>
      <c r="B5527"/>
      <c r="D5527"/>
      <c r="E5527"/>
      <c r="F5527"/>
      <c r="I5527"/>
      <c r="J5527"/>
    </row>
    <row r="5528" spans="1:10" x14ac:dyDescent="0.2">
      <c r="A5528" s="473"/>
      <c r="B5528"/>
      <c r="D5528"/>
      <c r="E5528"/>
      <c r="F5528"/>
      <c r="I5528"/>
      <c r="J5528"/>
    </row>
    <row r="5529" spans="1:10" x14ac:dyDescent="0.2">
      <c r="A5529" s="473"/>
      <c r="B5529"/>
      <c r="D5529"/>
      <c r="E5529"/>
      <c r="F5529"/>
      <c r="I5529"/>
      <c r="J5529"/>
    </row>
    <row r="5530" spans="1:10" x14ac:dyDescent="0.2">
      <c r="A5530" s="473"/>
      <c r="B5530"/>
      <c r="D5530"/>
      <c r="E5530"/>
      <c r="F5530"/>
      <c r="I5530"/>
      <c r="J5530"/>
    </row>
    <row r="5531" spans="1:10" x14ac:dyDescent="0.2">
      <c r="A5531" s="473"/>
      <c r="B5531"/>
      <c r="D5531"/>
      <c r="E5531"/>
      <c r="F5531"/>
      <c r="I5531"/>
      <c r="J5531"/>
    </row>
    <row r="5532" spans="1:10" x14ac:dyDescent="0.2">
      <c r="A5532" s="473"/>
      <c r="B5532"/>
      <c r="D5532"/>
      <c r="E5532"/>
      <c r="F5532"/>
      <c r="I5532"/>
      <c r="J5532"/>
    </row>
    <row r="5533" spans="1:10" x14ac:dyDescent="0.2">
      <c r="A5533" s="473"/>
      <c r="B5533"/>
      <c r="D5533"/>
      <c r="E5533"/>
      <c r="F5533"/>
      <c r="I5533"/>
      <c r="J5533"/>
    </row>
    <row r="5534" spans="1:10" x14ac:dyDescent="0.2">
      <c r="A5534" s="473"/>
      <c r="B5534"/>
      <c r="D5534"/>
      <c r="E5534"/>
      <c r="F5534"/>
      <c r="I5534"/>
      <c r="J5534"/>
    </row>
    <row r="5535" spans="1:10" x14ac:dyDescent="0.2">
      <c r="A5535" s="473"/>
      <c r="B5535"/>
      <c r="D5535"/>
      <c r="E5535"/>
      <c r="F5535"/>
      <c r="I5535"/>
      <c r="J5535"/>
    </row>
    <row r="5536" spans="1:10" x14ac:dyDescent="0.2">
      <c r="A5536" s="473"/>
      <c r="B5536"/>
      <c r="D5536"/>
      <c r="E5536"/>
      <c r="F5536"/>
      <c r="I5536"/>
      <c r="J5536"/>
    </row>
    <row r="5537" spans="1:10" x14ac:dyDescent="0.2">
      <c r="A5537" s="473"/>
      <c r="B5537"/>
      <c r="D5537"/>
      <c r="E5537"/>
      <c r="F5537"/>
      <c r="I5537"/>
      <c r="J5537"/>
    </row>
    <row r="5538" spans="1:10" x14ac:dyDescent="0.2">
      <c r="A5538" s="473"/>
      <c r="B5538"/>
      <c r="D5538"/>
      <c r="E5538"/>
      <c r="F5538"/>
      <c r="I5538"/>
      <c r="J5538"/>
    </row>
    <row r="5539" spans="1:10" x14ac:dyDescent="0.2">
      <c r="A5539" s="473"/>
      <c r="B5539"/>
      <c r="D5539"/>
      <c r="E5539"/>
      <c r="F5539"/>
      <c r="I5539"/>
      <c r="J5539"/>
    </row>
    <row r="5540" spans="1:10" x14ac:dyDescent="0.2">
      <c r="A5540" s="473"/>
      <c r="B5540"/>
      <c r="D5540"/>
      <c r="E5540"/>
      <c r="F5540"/>
      <c r="I5540"/>
      <c r="J5540"/>
    </row>
    <row r="5541" spans="1:10" x14ac:dyDescent="0.2">
      <c r="A5541" s="473"/>
      <c r="B5541"/>
      <c r="D5541"/>
      <c r="E5541"/>
      <c r="F5541"/>
      <c r="I5541"/>
      <c r="J5541"/>
    </row>
    <row r="5542" spans="1:10" x14ac:dyDescent="0.2">
      <c r="A5542" s="473"/>
      <c r="B5542"/>
      <c r="D5542"/>
      <c r="E5542"/>
      <c r="F5542"/>
      <c r="I5542"/>
      <c r="J5542"/>
    </row>
    <row r="5543" spans="1:10" x14ac:dyDescent="0.2">
      <c r="A5543" s="473"/>
      <c r="B5543"/>
      <c r="D5543"/>
      <c r="E5543"/>
      <c r="F5543"/>
      <c r="I5543"/>
      <c r="J5543"/>
    </row>
    <row r="5544" spans="1:10" x14ac:dyDescent="0.2">
      <c r="A5544" s="473"/>
      <c r="B5544"/>
      <c r="D5544"/>
      <c r="E5544"/>
      <c r="F5544"/>
      <c r="I5544"/>
      <c r="J5544"/>
    </row>
    <row r="5545" spans="1:10" x14ac:dyDescent="0.2">
      <c r="A5545" s="473"/>
      <c r="B5545"/>
      <c r="D5545"/>
      <c r="E5545"/>
      <c r="F5545"/>
      <c r="I5545"/>
      <c r="J5545"/>
    </row>
    <row r="5546" spans="1:10" x14ac:dyDescent="0.2">
      <c r="A5546" s="473"/>
      <c r="B5546"/>
      <c r="D5546"/>
      <c r="E5546"/>
      <c r="F5546"/>
      <c r="I5546"/>
      <c r="J5546"/>
    </row>
    <row r="5547" spans="1:10" x14ac:dyDescent="0.2">
      <c r="A5547" s="473"/>
      <c r="B5547"/>
      <c r="D5547"/>
      <c r="E5547"/>
      <c r="F5547"/>
      <c r="I5547"/>
      <c r="J5547"/>
    </row>
    <row r="5548" spans="1:10" x14ac:dyDescent="0.2">
      <c r="A5548" s="473"/>
      <c r="B5548"/>
      <c r="D5548"/>
      <c r="E5548"/>
      <c r="F5548"/>
      <c r="I5548"/>
      <c r="J5548"/>
    </row>
    <row r="5549" spans="1:10" x14ac:dyDescent="0.2">
      <c r="A5549" s="473"/>
      <c r="B5549"/>
      <c r="D5549"/>
      <c r="E5549"/>
      <c r="F5549"/>
      <c r="I5549"/>
      <c r="J5549"/>
    </row>
    <row r="5550" spans="1:10" x14ac:dyDescent="0.2">
      <c r="A5550" s="473"/>
      <c r="B5550"/>
      <c r="D5550"/>
      <c r="E5550"/>
      <c r="F5550"/>
      <c r="I5550"/>
      <c r="J5550"/>
    </row>
    <row r="5551" spans="1:10" x14ac:dyDescent="0.2">
      <c r="A5551" s="473"/>
      <c r="B5551"/>
      <c r="D5551"/>
      <c r="E5551"/>
      <c r="F5551"/>
      <c r="I5551"/>
      <c r="J5551"/>
    </row>
    <row r="5552" spans="1:10" x14ac:dyDescent="0.2">
      <c r="A5552" s="473"/>
      <c r="B5552"/>
      <c r="D5552"/>
      <c r="E5552"/>
      <c r="F5552"/>
      <c r="I5552"/>
      <c r="J5552"/>
    </row>
    <row r="5553" spans="1:10" x14ac:dyDescent="0.2">
      <c r="A5553" s="473"/>
      <c r="B5553"/>
      <c r="D5553"/>
      <c r="E5553"/>
      <c r="F5553"/>
      <c r="I5553"/>
      <c r="J5553"/>
    </row>
    <row r="5554" spans="1:10" x14ac:dyDescent="0.2">
      <c r="A5554" s="473"/>
      <c r="B5554"/>
      <c r="D5554"/>
      <c r="E5554"/>
      <c r="F5554"/>
      <c r="I5554"/>
      <c r="J5554"/>
    </row>
    <row r="5555" spans="1:10" x14ac:dyDescent="0.2">
      <c r="A5555" s="473"/>
      <c r="B5555"/>
      <c r="D5555"/>
      <c r="E5555"/>
      <c r="F5555"/>
      <c r="I5555"/>
      <c r="J5555"/>
    </row>
    <row r="5556" spans="1:10" x14ac:dyDescent="0.2">
      <c r="A5556" s="473"/>
      <c r="B5556"/>
      <c r="D5556"/>
      <c r="E5556"/>
      <c r="F5556"/>
      <c r="I5556"/>
      <c r="J5556"/>
    </row>
    <row r="5557" spans="1:10" x14ac:dyDescent="0.2">
      <c r="A5557" s="473"/>
      <c r="B5557"/>
      <c r="D5557"/>
      <c r="E5557"/>
      <c r="F5557"/>
      <c r="I5557"/>
      <c r="J5557"/>
    </row>
    <row r="5558" spans="1:10" x14ac:dyDescent="0.2">
      <c r="A5558" s="473"/>
      <c r="B5558"/>
      <c r="D5558"/>
      <c r="E5558"/>
      <c r="F5558"/>
      <c r="I5558"/>
      <c r="J5558"/>
    </row>
    <row r="5559" spans="1:10" x14ac:dyDescent="0.2">
      <c r="A5559" s="473"/>
      <c r="B5559"/>
      <c r="D5559"/>
      <c r="E5559"/>
      <c r="F5559"/>
      <c r="I5559"/>
      <c r="J5559"/>
    </row>
    <row r="5560" spans="1:10" x14ac:dyDescent="0.2">
      <c r="A5560" s="473"/>
      <c r="B5560"/>
      <c r="D5560"/>
      <c r="E5560"/>
      <c r="F5560"/>
      <c r="I5560"/>
      <c r="J5560"/>
    </row>
    <row r="5561" spans="1:10" x14ac:dyDescent="0.2">
      <c r="A5561" s="473"/>
      <c r="B5561"/>
      <c r="D5561"/>
      <c r="E5561"/>
      <c r="F5561"/>
      <c r="I5561"/>
      <c r="J5561"/>
    </row>
    <row r="5562" spans="1:10" x14ac:dyDescent="0.2">
      <c r="A5562" s="473"/>
      <c r="B5562"/>
      <c r="D5562"/>
      <c r="E5562"/>
      <c r="F5562"/>
      <c r="I5562"/>
      <c r="J5562"/>
    </row>
    <row r="5563" spans="1:10" x14ac:dyDescent="0.2">
      <c r="A5563" s="473"/>
      <c r="B5563"/>
      <c r="D5563"/>
      <c r="E5563"/>
      <c r="F5563"/>
      <c r="I5563"/>
      <c r="J5563"/>
    </row>
    <row r="5564" spans="1:10" x14ac:dyDescent="0.2">
      <c r="A5564" s="473"/>
      <c r="B5564"/>
      <c r="D5564"/>
      <c r="E5564"/>
      <c r="F5564"/>
      <c r="I5564"/>
      <c r="J5564"/>
    </row>
    <row r="5565" spans="1:10" x14ac:dyDescent="0.2">
      <c r="A5565" s="473"/>
      <c r="B5565"/>
      <c r="D5565"/>
      <c r="E5565"/>
      <c r="F5565"/>
      <c r="I5565"/>
      <c r="J5565"/>
    </row>
    <row r="5566" spans="1:10" x14ac:dyDescent="0.2">
      <c r="A5566" s="473"/>
      <c r="B5566"/>
      <c r="D5566"/>
      <c r="E5566"/>
      <c r="F5566"/>
      <c r="I5566"/>
      <c r="J5566"/>
    </row>
    <row r="5567" spans="1:10" x14ac:dyDescent="0.2">
      <c r="A5567" s="473"/>
      <c r="B5567"/>
      <c r="D5567"/>
      <c r="E5567"/>
      <c r="F5567"/>
      <c r="I5567"/>
      <c r="J5567"/>
    </row>
    <row r="5568" spans="1:10" x14ac:dyDescent="0.2">
      <c r="A5568" s="473"/>
      <c r="B5568"/>
      <c r="D5568"/>
      <c r="E5568"/>
      <c r="F5568"/>
      <c r="I5568"/>
      <c r="J5568"/>
    </row>
    <row r="5569" spans="1:10" x14ac:dyDescent="0.2">
      <c r="A5569" s="473"/>
      <c r="B5569"/>
      <c r="D5569"/>
      <c r="E5569"/>
      <c r="F5569"/>
      <c r="I5569"/>
      <c r="J5569"/>
    </row>
    <row r="5570" spans="1:10" x14ac:dyDescent="0.2">
      <c r="A5570" s="473"/>
      <c r="B5570"/>
      <c r="D5570"/>
      <c r="E5570"/>
      <c r="F5570"/>
      <c r="I5570"/>
      <c r="J5570"/>
    </row>
    <row r="5571" spans="1:10" x14ac:dyDescent="0.2">
      <c r="A5571" s="473"/>
      <c r="B5571"/>
      <c r="D5571"/>
      <c r="E5571"/>
      <c r="F5571"/>
      <c r="I5571"/>
      <c r="J5571"/>
    </row>
    <row r="5572" spans="1:10" x14ac:dyDescent="0.2">
      <c r="A5572" s="473"/>
      <c r="B5572"/>
      <c r="D5572"/>
      <c r="E5572"/>
      <c r="F5572"/>
      <c r="I5572"/>
      <c r="J5572"/>
    </row>
    <row r="5573" spans="1:10" x14ac:dyDescent="0.2">
      <c r="A5573" s="473"/>
      <c r="B5573"/>
      <c r="D5573"/>
      <c r="E5573"/>
      <c r="F5573"/>
      <c r="I5573"/>
      <c r="J5573"/>
    </row>
    <row r="5574" spans="1:10" x14ac:dyDescent="0.2">
      <c r="A5574" s="473"/>
      <c r="B5574"/>
      <c r="D5574"/>
      <c r="E5574"/>
      <c r="F5574"/>
      <c r="I5574"/>
      <c r="J5574"/>
    </row>
    <row r="5575" spans="1:10" x14ac:dyDescent="0.2">
      <c r="A5575" s="473"/>
      <c r="B5575"/>
      <c r="D5575"/>
      <c r="E5575"/>
      <c r="F5575"/>
      <c r="I5575"/>
      <c r="J5575"/>
    </row>
    <row r="5576" spans="1:10" x14ac:dyDescent="0.2">
      <c r="A5576" s="473"/>
      <c r="B5576"/>
      <c r="D5576"/>
      <c r="E5576"/>
      <c r="F5576"/>
      <c r="I5576"/>
      <c r="J5576"/>
    </row>
    <row r="5577" spans="1:10" x14ac:dyDescent="0.2">
      <c r="A5577" s="473"/>
      <c r="B5577"/>
      <c r="D5577"/>
      <c r="E5577"/>
      <c r="F5577"/>
      <c r="I5577"/>
      <c r="J5577"/>
    </row>
    <row r="5578" spans="1:10" x14ac:dyDescent="0.2">
      <c r="A5578" s="473"/>
      <c r="B5578"/>
      <c r="D5578"/>
      <c r="E5578"/>
      <c r="F5578"/>
      <c r="I5578"/>
      <c r="J5578"/>
    </row>
    <row r="5579" spans="1:10" x14ac:dyDescent="0.2">
      <c r="A5579" s="473"/>
      <c r="B5579"/>
      <c r="D5579"/>
      <c r="E5579"/>
      <c r="F5579"/>
      <c r="I5579"/>
      <c r="J5579"/>
    </row>
    <row r="5580" spans="1:10" x14ac:dyDescent="0.2">
      <c r="A5580" s="473"/>
      <c r="B5580"/>
      <c r="D5580"/>
      <c r="E5580"/>
      <c r="F5580"/>
      <c r="I5580"/>
      <c r="J5580"/>
    </row>
    <row r="5581" spans="1:10" x14ac:dyDescent="0.2">
      <c r="A5581" s="473"/>
      <c r="B5581"/>
      <c r="D5581"/>
      <c r="E5581"/>
      <c r="F5581"/>
      <c r="I5581"/>
      <c r="J5581"/>
    </row>
    <row r="5582" spans="1:10" x14ac:dyDescent="0.2">
      <c r="A5582" s="473"/>
      <c r="B5582"/>
      <c r="D5582"/>
      <c r="E5582"/>
      <c r="F5582"/>
      <c r="I5582"/>
      <c r="J5582"/>
    </row>
    <row r="5583" spans="1:10" x14ac:dyDescent="0.2">
      <c r="A5583" s="473"/>
      <c r="B5583"/>
      <c r="D5583"/>
      <c r="E5583"/>
      <c r="F5583"/>
      <c r="I5583"/>
      <c r="J5583"/>
    </row>
    <row r="5584" spans="1:10" x14ac:dyDescent="0.2">
      <c r="A5584" s="473"/>
      <c r="B5584"/>
      <c r="D5584"/>
      <c r="E5584"/>
      <c r="F5584"/>
      <c r="I5584"/>
      <c r="J5584"/>
    </row>
    <row r="5585" spans="1:10" x14ac:dyDescent="0.2">
      <c r="A5585" s="473"/>
      <c r="B5585"/>
      <c r="D5585"/>
      <c r="E5585"/>
      <c r="F5585"/>
      <c r="I5585"/>
      <c r="J5585"/>
    </row>
    <row r="5586" spans="1:10" x14ac:dyDescent="0.2">
      <c r="A5586" s="473"/>
      <c r="B5586"/>
      <c r="D5586"/>
      <c r="E5586"/>
      <c r="F5586"/>
      <c r="I5586"/>
      <c r="J5586"/>
    </row>
    <row r="5587" spans="1:10" x14ac:dyDescent="0.2">
      <c r="A5587" s="473"/>
      <c r="B5587"/>
      <c r="D5587"/>
      <c r="E5587"/>
      <c r="F5587"/>
      <c r="I5587"/>
      <c r="J5587"/>
    </row>
    <row r="5588" spans="1:10" x14ac:dyDescent="0.2">
      <c r="A5588" s="473"/>
      <c r="B5588"/>
      <c r="D5588"/>
      <c r="E5588"/>
      <c r="F5588"/>
      <c r="I5588"/>
      <c r="J5588"/>
    </row>
    <row r="5589" spans="1:10" x14ac:dyDescent="0.2">
      <c r="A5589" s="473"/>
      <c r="B5589"/>
      <c r="D5589"/>
      <c r="E5589"/>
      <c r="F5589"/>
      <c r="I5589"/>
      <c r="J5589"/>
    </row>
    <row r="5590" spans="1:10" x14ac:dyDescent="0.2">
      <c r="A5590" s="473"/>
      <c r="B5590"/>
      <c r="D5590"/>
      <c r="E5590"/>
      <c r="F5590"/>
      <c r="I5590"/>
      <c r="J5590"/>
    </row>
    <row r="5591" spans="1:10" x14ac:dyDescent="0.2">
      <c r="A5591" s="473"/>
      <c r="B5591"/>
      <c r="D5591"/>
      <c r="E5591"/>
      <c r="F5591"/>
      <c r="I5591"/>
      <c r="J5591"/>
    </row>
    <row r="5592" spans="1:10" x14ac:dyDescent="0.2">
      <c r="A5592" s="473"/>
      <c r="B5592"/>
      <c r="D5592"/>
      <c r="E5592"/>
      <c r="F5592"/>
      <c r="I5592"/>
      <c r="J5592"/>
    </row>
    <row r="5593" spans="1:10" x14ac:dyDescent="0.2">
      <c r="A5593" s="473"/>
      <c r="B5593"/>
      <c r="D5593"/>
      <c r="E5593"/>
      <c r="F5593"/>
      <c r="I5593"/>
      <c r="J5593"/>
    </row>
    <row r="5594" spans="1:10" x14ac:dyDescent="0.2">
      <c r="A5594" s="473"/>
      <c r="B5594"/>
      <c r="D5594"/>
      <c r="E5594"/>
      <c r="F5594"/>
      <c r="I5594"/>
      <c r="J5594"/>
    </row>
    <row r="5595" spans="1:10" x14ac:dyDescent="0.2">
      <c r="A5595" s="473"/>
      <c r="B5595"/>
      <c r="D5595"/>
      <c r="E5595"/>
      <c r="F5595"/>
      <c r="I5595"/>
      <c r="J5595"/>
    </row>
    <row r="5596" spans="1:10" x14ac:dyDescent="0.2">
      <c r="A5596" s="473"/>
      <c r="B5596"/>
      <c r="D5596"/>
      <c r="E5596"/>
      <c r="F5596"/>
      <c r="I5596"/>
      <c r="J5596"/>
    </row>
    <row r="5597" spans="1:10" x14ac:dyDescent="0.2">
      <c r="A5597" s="473"/>
      <c r="B5597"/>
      <c r="D5597"/>
      <c r="E5597"/>
      <c r="F5597"/>
      <c r="I5597"/>
      <c r="J5597"/>
    </row>
    <row r="5598" spans="1:10" x14ac:dyDescent="0.2">
      <c r="A5598" s="473"/>
      <c r="B5598"/>
      <c r="D5598"/>
      <c r="E5598"/>
      <c r="F5598"/>
      <c r="I5598"/>
      <c r="J5598"/>
    </row>
    <row r="5599" spans="1:10" x14ac:dyDescent="0.2">
      <c r="A5599" s="473"/>
      <c r="B5599"/>
      <c r="D5599"/>
      <c r="E5599"/>
      <c r="F5599"/>
      <c r="I5599"/>
      <c r="J5599"/>
    </row>
    <row r="5600" spans="1:10" x14ac:dyDescent="0.2">
      <c r="A5600" s="473"/>
      <c r="B5600"/>
      <c r="D5600"/>
      <c r="E5600"/>
      <c r="F5600"/>
      <c r="I5600"/>
      <c r="J5600"/>
    </row>
    <row r="5601" spans="1:10" x14ac:dyDescent="0.2">
      <c r="A5601" s="473"/>
      <c r="B5601"/>
      <c r="D5601"/>
      <c r="E5601"/>
      <c r="F5601"/>
      <c r="I5601"/>
      <c r="J5601"/>
    </row>
    <row r="5602" spans="1:10" x14ac:dyDescent="0.2">
      <c r="A5602" s="473"/>
      <c r="B5602"/>
      <c r="D5602"/>
      <c r="E5602"/>
      <c r="F5602"/>
      <c r="I5602"/>
      <c r="J5602"/>
    </row>
    <row r="5603" spans="1:10" x14ac:dyDescent="0.2">
      <c r="A5603" s="473"/>
      <c r="B5603"/>
      <c r="D5603"/>
      <c r="E5603"/>
      <c r="F5603"/>
      <c r="I5603"/>
      <c r="J5603"/>
    </row>
    <row r="5604" spans="1:10" x14ac:dyDescent="0.2">
      <c r="A5604" s="473"/>
      <c r="B5604"/>
      <c r="D5604"/>
      <c r="E5604"/>
      <c r="F5604"/>
      <c r="I5604"/>
      <c r="J5604"/>
    </row>
    <row r="5605" spans="1:10" x14ac:dyDescent="0.2">
      <c r="A5605" s="473"/>
      <c r="B5605"/>
      <c r="D5605"/>
      <c r="E5605"/>
      <c r="F5605"/>
      <c r="I5605"/>
      <c r="J5605"/>
    </row>
    <row r="5606" spans="1:10" x14ac:dyDescent="0.2">
      <c r="A5606" s="473"/>
      <c r="B5606"/>
      <c r="D5606"/>
      <c r="E5606"/>
      <c r="F5606"/>
      <c r="I5606"/>
      <c r="J5606"/>
    </row>
    <row r="5607" spans="1:10" x14ac:dyDescent="0.2">
      <c r="A5607" s="473"/>
      <c r="B5607"/>
      <c r="D5607"/>
      <c r="E5607"/>
      <c r="F5607"/>
      <c r="I5607"/>
      <c r="J5607"/>
    </row>
    <row r="5608" spans="1:10" x14ac:dyDescent="0.2">
      <c r="A5608" s="473"/>
      <c r="B5608"/>
      <c r="D5608"/>
      <c r="E5608"/>
      <c r="F5608"/>
      <c r="I5608"/>
      <c r="J5608"/>
    </row>
    <row r="5609" spans="1:10" x14ac:dyDescent="0.2">
      <c r="A5609" s="473"/>
      <c r="B5609"/>
      <c r="D5609"/>
      <c r="E5609"/>
      <c r="F5609"/>
      <c r="I5609"/>
      <c r="J5609"/>
    </row>
    <row r="5610" spans="1:10" x14ac:dyDescent="0.2">
      <c r="A5610" s="473"/>
      <c r="B5610"/>
      <c r="D5610"/>
      <c r="E5610"/>
      <c r="F5610"/>
      <c r="I5610"/>
      <c r="J5610"/>
    </row>
    <row r="5611" spans="1:10" x14ac:dyDescent="0.2">
      <c r="A5611" s="473"/>
      <c r="B5611"/>
      <c r="D5611"/>
      <c r="E5611"/>
      <c r="F5611"/>
      <c r="I5611"/>
      <c r="J5611"/>
    </row>
    <row r="5612" spans="1:10" x14ac:dyDescent="0.2">
      <c r="A5612" s="473"/>
      <c r="B5612"/>
      <c r="D5612"/>
      <c r="E5612"/>
      <c r="F5612"/>
      <c r="I5612"/>
      <c r="J5612"/>
    </row>
    <row r="5613" spans="1:10" x14ac:dyDescent="0.2">
      <c r="A5613" s="473"/>
      <c r="B5613"/>
      <c r="D5613"/>
      <c r="E5613"/>
      <c r="F5613"/>
      <c r="I5613"/>
      <c r="J5613"/>
    </row>
    <row r="5614" spans="1:10" x14ac:dyDescent="0.2">
      <c r="A5614" s="473"/>
      <c r="B5614"/>
      <c r="D5614"/>
      <c r="E5614"/>
      <c r="F5614"/>
      <c r="I5614"/>
      <c r="J5614"/>
    </row>
    <row r="5615" spans="1:10" x14ac:dyDescent="0.2">
      <c r="A5615" s="473"/>
      <c r="B5615"/>
      <c r="D5615"/>
      <c r="E5615"/>
      <c r="F5615"/>
      <c r="I5615"/>
      <c r="J5615"/>
    </row>
    <row r="5616" spans="1:10" x14ac:dyDescent="0.2">
      <c r="A5616" s="473"/>
      <c r="B5616"/>
      <c r="D5616"/>
      <c r="E5616"/>
      <c r="F5616"/>
      <c r="I5616"/>
      <c r="J5616"/>
    </row>
    <row r="5617" spans="1:10" x14ac:dyDescent="0.2">
      <c r="A5617" s="473"/>
      <c r="B5617"/>
      <c r="D5617"/>
      <c r="E5617"/>
      <c r="F5617"/>
      <c r="I5617"/>
      <c r="J5617"/>
    </row>
    <row r="5618" spans="1:10" x14ac:dyDescent="0.2">
      <c r="A5618" s="473"/>
      <c r="B5618"/>
      <c r="D5618"/>
      <c r="E5618"/>
      <c r="F5618"/>
      <c r="I5618"/>
      <c r="J5618"/>
    </row>
    <row r="5619" spans="1:10" x14ac:dyDescent="0.2">
      <c r="A5619" s="473"/>
      <c r="B5619"/>
      <c r="D5619"/>
      <c r="E5619"/>
      <c r="F5619"/>
      <c r="I5619"/>
      <c r="J5619"/>
    </row>
    <row r="5620" spans="1:10" x14ac:dyDescent="0.2">
      <c r="A5620" s="473"/>
      <c r="B5620"/>
      <c r="D5620"/>
      <c r="E5620"/>
      <c r="F5620"/>
      <c r="I5620"/>
      <c r="J5620"/>
    </row>
    <row r="5621" spans="1:10" x14ac:dyDescent="0.2">
      <c r="A5621" s="473"/>
      <c r="B5621"/>
      <c r="D5621"/>
      <c r="E5621"/>
      <c r="F5621"/>
      <c r="I5621"/>
      <c r="J5621"/>
    </row>
    <row r="5622" spans="1:10" x14ac:dyDescent="0.2">
      <c r="A5622" s="473"/>
      <c r="B5622"/>
      <c r="D5622"/>
      <c r="E5622"/>
      <c r="F5622"/>
      <c r="I5622"/>
      <c r="J5622"/>
    </row>
    <row r="5623" spans="1:10" x14ac:dyDescent="0.2">
      <c r="A5623" s="473"/>
      <c r="B5623"/>
      <c r="D5623"/>
      <c r="E5623"/>
      <c r="F5623"/>
      <c r="I5623"/>
      <c r="J5623"/>
    </row>
    <row r="5624" spans="1:10" x14ac:dyDescent="0.2">
      <c r="A5624" s="473"/>
      <c r="B5624"/>
      <c r="D5624"/>
      <c r="E5624"/>
      <c r="F5624"/>
      <c r="I5624"/>
      <c r="J5624"/>
    </row>
    <row r="5625" spans="1:10" x14ac:dyDescent="0.2">
      <c r="A5625" s="473"/>
      <c r="B5625"/>
      <c r="D5625"/>
      <c r="E5625"/>
      <c r="F5625"/>
      <c r="I5625"/>
      <c r="J5625"/>
    </row>
    <row r="5626" spans="1:10" x14ac:dyDescent="0.2">
      <c r="A5626" s="473"/>
      <c r="B5626"/>
      <c r="D5626"/>
      <c r="E5626"/>
      <c r="F5626"/>
      <c r="I5626"/>
      <c r="J5626"/>
    </row>
    <row r="5627" spans="1:10" x14ac:dyDescent="0.2">
      <c r="A5627" s="473"/>
      <c r="B5627"/>
      <c r="D5627"/>
      <c r="E5627"/>
      <c r="F5627"/>
      <c r="I5627"/>
      <c r="J5627"/>
    </row>
    <row r="5628" spans="1:10" x14ac:dyDescent="0.2">
      <c r="A5628" s="473"/>
      <c r="B5628"/>
      <c r="D5628"/>
      <c r="E5628"/>
      <c r="F5628"/>
      <c r="I5628"/>
      <c r="J5628"/>
    </row>
    <row r="5629" spans="1:10" x14ac:dyDescent="0.2">
      <c r="A5629" s="473"/>
      <c r="B5629"/>
      <c r="D5629"/>
      <c r="E5629"/>
      <c r="F5629"/>
      <c r="I5629"/>
      <c r="J5629"/>
    </row>
    <row r="5630" spans="1:10" x14ac:dyDescent="0.2">
      <c r="A5630" s="473"/>
      <c r="B5630"/>
      <c r="D5630"/>
      <c r="E5630"/>
      <c r="F5630"/>
      <c r="I5630"/>
      <c r="J5630"/>
    </row>
    <row r="5631" spans="1:10" x14ac:dyDescent="0.2">
      <c r="A5631" s="473"/>
      <c r="B5631"/>
      <c r="D5631"/>
      <c r="E5631"/>
      <c r="F5631"/>
      <c r="I5631"/>
      <c r="J5631"/>
    </row>
    <row r="5632" spans="1:10" x14ac:dyDescent="0.2">
      <c r="A5632" s="473"/>
      <c r="B5632"/>
      <c r="D5632"/>
      <c r="E5632"/>
      <c r="F5632"/>
      <c r="I5632"/>
      <c r="J5632"/>
    </row>
    <row r="5633" spans="1:10" x14ac:dyDescent="0.2">
      <c r="A5633" s="473"/>
      <c r="B5633"/>
      <c r="D5633"/>
      <c r="E5633"/>
      <c r="F5633"/>
      <c r="I5633"/>
      <c r="J5633"/>
    </row>
    <row r="5634" spans="1:10" x14ac:dyDescent="0.2">
      <c r="A5634" s="473"/>
      <c r="B5634"/>
      <c r="D5634"/>
      <c r="E5634"/>
      <c r="F5634"/>
      <c r="I5634"/>
      <c r="J5634"/>
    </row>
    <row r="5635" spans="1:10" x14ac:dyDescent="0.2">
      <c r="A5635" s="473"/>
      <c r="B5635"/>
      <c r="D5635"/>
      <c r="E5635"/>
      <c r="F5635"/>
      <c r="I5635"/>
      <c r="J5635"/>
    </row>
    <row r="5636" spans="1:10" x14ac:dyDescent="0.2">
      <c r="A5636" s="473"/>
      <c r="B5636"/>
      <c r="D5636"/>
      <c r="E5636"/>
      <c r="F5636"/>
      <c r="I5636"/>
      <c r="J5636"/>
    </row>
    <row r="5637" spans="1:10" x14ac:dyDescent="0.2">
      <c r="A5637" s="473"/>
      <c r="B5637"/>
      <c r="D5637"/>
      <c r="E5637"/>
      <c r="F5637"/>
      <c r="I5637"/>
      <c r="J5637"/>
    </row>
    <row r="5638" spans="1:10" x14ac:dyDescent="0.2">
      <c r="A5638" s="473"/>
      <c r="B5638"/>
      <c r="D5638"/>
      <c r="E5638"/>
      <c r="F5638"/>
      <c r="I5638"/>
      <c r="J5638"/>
    </row>
    <row r="5639" spans="1:10" x14ac:dyDescent="0.2">
      <c r="A5639" s="473"/>
      <c r="B5639"/>
      <c r="D5639"/>
      <c r="E5639"/>
      <c r="F5639"/>
      <c r="I5639"/>
      <c r="J5639"/>
    </row>
    <row r="5640" spans="1:10" x14ac:dyDescent="0.2">
      <c r="A5640" s="473"/>
      <c r="B5640"/>
      <c r="D5640"/>
      <c r="E5640"/>
      <c r="F5640"/>
      <c r="I5640"/>
      <c r="J5640"/>
    </row>
    <row r="5641" spans="1:10" x14ac:dyDescent="0.2">
      <c r="A5641" s="473"/>
      <c r="B5641"/>
      <c r="D5641"/>
      <c r="E5641"/>
      <c r="F5641"/>
      <c r="I5641"/>
      <c r="J5641"/>
    </row>
    <row r="5642" spans="1:10" x14ac:dyDescent="0.2">
      <c r="A5642" s="473"/>
      <c r="B5642"/>
      <c r="D5642"/>
      <c r="E5642"/>
      <c r="F5642"/>
      <c r="I5642"/>
      <c r="J5642"/>
    </row>
    <row r="5643" spans="1:10" x14ac:dyDescent="0.2">
      <c r="A5643" s="473"/>
      <c r="B5643"/>
      <c r="D5643"/>
      <c r="E5643"/>
      <c r="F5643"/>
      <c r="I5643"/>
      <c r="J5643"/>
    </row>
    <row r="5644" spans="1:10" x14ac:dyDescent="0.2">
      <c r="A5644" s="473"/>
      <c r="B5644"/>
      <c r="D5644"/>
      <c r="E5644"/>
      <c r="F5644"/>
      <c r="I5644"/>
      <c r="J5644"/>
    </row>
    <row r="5645" spans="1:10" x14ac:dyDescent="0.2">
      <c r="A5645" s="473"/>
      <c r="B5645"/>
      <c r="D5645"/>
      <c r="E5645"/>
      <c r="F5645"/>
      <c r="I5645"/>
      <c r="J5645"/>
    </row>
    <row r="5646" spans="1:10" x14ac:dyDescent="0.2">
      <c r="A5646" s="473"/>
      <c r="B5646"/>
      <c r="D5646"/>
      <c r="E5646"/>
      <c r="F5646"/>
      <c r="I5646"/>
      <c r="J5646"/>
    </row>
    <row r="5647" spans="1:10" x14ac:dyDescent="0.2">
      <c r="A5647" s="473"/>
      <c r="B5647"/>
      <c r="D5647"/>
      <c r="E5647"/>
      <c r="F5647"/>
      <c r="I5647"/>
      <c r="J5647"/>
    </row>
    <row r="5648" spans="1:10" x14ac:dyDescent="0.2">
      <c r="A5648" s="473"/>
      <c r="B5648"/>
      <c r="D5648"/>
      <c r="E5648"/>
      <c r="F5648"/>
      <c r="I5648"/>
      <c r="J5648"/>
    </row>
    <row r="5649" spans="1:10" x14ac:dyDescent="0.2">
      <c r="A5649" s="473"/>
      <c r="B5649"/>
      <c r="D5649"/>
      <c r="E5649"/>
      <c r="F5649"/>
      <c r="I5649"/>
      <c r="J5649"/>
    </row>
    <row r="5650" spans="1:10" x14ac:dyDescent="0.2">
      <c r="A5650" s="473"/>
      <c r="B5650"/>
      <c r="D5650"/>
      <c r="E5650"/>
      <c r="F5650"/>
      <c r="I5650"/>
      <c r="J5650"/>
    </row>
    <row r="5651" spans="1:10" x14ac:dyDescent="0.2">
      <c r="A5651" s="473"/>
      <c r="B5651"/>
      <c r="D5651"/>
      <c r="E5651"/>
      <c r="F5651"/>
      <c r="I5651"/>
      <c r="J5651"/>
    </row>
    <row r="5652" spans="1:10" x14ac:dyDescent="0.2">
      <c r="A5652" s="473"/>
      <c r="B5652"/>
      <c r="D5652"/>
      <c r="E5652"/>
      <c r="F5652"/>
      <c r="I5652"/>
      <c r="J5652"/>
    </row>
    <row r="5653" spans="1:10" x14ac:dyDescent="0.2">
      <c r="A5653" s="473"/>
      <c r="B5653"/>
      <c r="D5653"/>
      <c r="E5653"/>
      <c r="F5653"/>
      <c r="I5653"/>
      <c r="J5653"/>
    </row>
    <row r="5654" spans="1:10" x14ac:dyDescent="0.2">
      <c r="A5654" s="473"/>
      <c r="B5654"/>
      <c r="D5654"/>
      <c r="E5654"/>
      <c r="F5654"/>
      <c r="I5654"/>
      <c r="J5654"/>
    </row>
    <row r="5655" spans="1:10" x14ac:dyDescent="0.2">
      <c r="A5655" s="473"/>
      <c r="B5655"/>
      <c r="D5655"/>
      <c r="E5655"/>
      <c r="F5655"/>
      <c r="I5655"/>
      <c r="J5655"/>
    </row>
    <row r="5656" spans="1:10" x14ac:dyDescent="0.2">
      <c r="A5656" s="473"/>
      <c r="B5656"/>
      <c r="D5656"/>
      <c r="E5656"/>
      <c r="F5656"/>
      <c r="I5656"/>
      <c r="J5656"/>
    </row>
    <row r="5657" spans="1:10" x14ac:dyDescent="0.2">
      <c r="A5657" s="473"/>
      <c r="B5657"/>
      <c r="D5657"/>
      <c r="E5657"/>
      <c r="F5657"/>
      <c r="I5657"/>
      <c r="J5657"/>
    </row>
    <row r="5658" spans="1:10" x14ac:dyDescent="0.2">
      <c r="A5658" s="473"/>
      <c r="B5658"/>
      <c r="D5658"/>
      <c r="E5658"/>
      <c r="F5658"/>
      <c r="I5658"/>
      <c r="J5658"/>
    </row>
    <row r="5659" spans="1:10" x14ac:dyDescent="0.2">
      <c r="A5659" s="473"/>
      <c r="B5659"/>
      <c r="D5659"/>
      <c r="E5659"/>
      <c r="F5659"/>
      <c r="I5659"/>
      <c r="J5659"/>
    </row>
    <row r="5660" spans="1:10" x14ac:dyDescent="0.2">
      <c r="A5660" s="473"/>
      <c r="B5660"/>
      <c r="D5660"/>
      <c r="E5660"/>
      <c r="F5660"/>
      <c r="I5660"/>
      <c r="J5660"/>
    </row>
    <row r="5661" spans="1:10" x14ac:dyDescent="0.2">
      <c r="A5661" s="473"/>
      <c r="B5661"/>
      <c r="D5661"/>
      <c r="E5661"/>
      <c r="F5661"/>
      <c r="I5661"/>
      <c r="J5661"/>
    </row>
    <row r="5662" spans="1:10" x14ac:dyDescent="0.2">
      <c r="A5662" s="473"/>
      <c r="B5662"/>
      <c r="D5662"/>
      <c r="E5662"/>
      <c r="F5662"/>
      <c r="I5662"/>
      <c r="J5662"/>
    </row>
    <row r="5663" spans="1:10" x14ac:dyDescent="0.2">
      <c r="A5663" s="473"/>
      <c r="B5663"/>
      <c r="D5663"/>
      <c r="E5663"/>
      <c r="F5663"/>
      <c r="I5663"/>
      <c r="J5663"/>
    </row>
    <row r="5664" spans="1:10" x14ac:dyDescent="0.2">
      <c r="A5664" s="473"/>
      <c r="B5664"/>
      <c r="D5664"/>
      <c r="E5664"/>
      <c r="F5664"/>
      <c r="I5664"/>
      <c r="J5664"/>
    </row>
    <row r="5665" spans="1:10" x14ac:dyDescent="0.2">
      <c r="A5665" s="473"/>
      <c r="B5665"/>
      <c r="D5665"/>
      <c r="E5665"/>
      <c r="F5665"/>
      <c r="I5665"/>
      <c r="J5665"/>
    </row>
    <row r="5666" spans="1:10" x14ac:dyDescent="0.2">
      <c r="A5666" s="473"/>
      <c r="B5666"/>
      <c r="D5666"/>
      <c r="E5666"/>
      <c r="F5666"/>
      <c r="I5666"/>
      <c r="J5666"/>
    </row>
    <row r="5667" spans="1:10" x14ac:dyDescent="0.2">
      <c r="A5667" s="473"/>
      <c r="B5667"/>
      <c r="D5667"/>
      <c r="E5667"/>
      <c r="F5667"/>
      <c r="I5667"/>
      <c r="J5667"/>
    </row>
    <row r="5668" spans="1:10" x14ac:dyDescent="0.2">
      <c r="A5668" s="473"/>
      <c r="B5668"/>
      <c r="D5668"/>
      <c r="E5668"/>
      <c r="F5668"/>
      <c r="I5668"/>
      <c r="J5668"/>
    </row>
    <row r="5669" spans="1:10" x14ac:dyDescent="0.2">
      <c r="A5669" s="473"/>
      <c r="B5669"/>
      <c r="D5669"/>
      <c r="E5669"/>
      <c r="F5669"/>
      <c r="I5669"/>
      <c r="J5669"/>
    </row>
    <row r="5670" spans="1:10" x14ac:dyDescent="0.2">
      <c r="A5670" s="473"/>
      <c r="B5670"/>
      <c r="D5670"/>
      <c r="E5670"/>
      <c r="F5670"/>
      <c r="I5670"/>
      <c r="J5670"/>
    </row>
    <row r="5671" spans="1:10" x14ac:dyDescent="0.2">
      <c r="A5671" s="473"/>
      <c r="B5671"/>
      <c r="D5671"/>
      <c r="E5671"/>
      <c r="F5671"/>
      <c r="I5671"/>
      <c r="J5671"/>
    </row>
    <row r="5672" spans="1:10" x14ac:dyDescent="0.2">
      <c r="A5672" s="473"/>
      <c r="B5672"/>
      <c r="D5672"/>
      <c r="E5672"/>
      <c r="F5672"/>
      <c r="I5672"/>
      <c r="J5672"/>
    </row>
    <row r="5673" spans="1:10" x14ac:dyDescent="0.2">
      <c r="A5673" s="473"/>
      <c r="B5673"/>
      <c r="D5673"/>
      <c r="E5673"/>
      <c r="F5673"/>
      <c r="I5673"/>
      <c r="J5673"/>
    </row>
    <row r="5674" spans="1:10" x14ac:dyDescent="0.2">
      <c r="A5674" s="473"/>
      <c r="B5674"/>
      <c r="D5674"/>
      <c r="E5674"/>
      <c r="F5674"/>
      <c r="I5674"/>
      <c r="J5674"/>
    </row>
    <row r="5675" spans="1:10" x14ac:dyDescent="0.2">
      <c r="A5675" s="473"/>
      <c r="B5675"/>
      <c r="D5675"/>
      <c r="E5675"/>
      <c r="F5675"/>
      <c r="I5675"/>
      <c r="J5675"/>
    </row>
    <row r="5676" spans="1:10" x14ac:dyDescent="0.2">
      <c r="A5676" s="473"/>
      <c r="B5676"/>
      <c r="D5676"/>
      <c r="E5676"/>
      <c r="F5676"/>
      <c r="I5676"/>
      <c r="J5676"/>
    </row>
    <row r="5677" spans="1:10" x14ac:dyDescent="0.2">
      <c r="A5677" s="473"/>
      <c r="B5677"/>
      <c r="D5677"/>
      <c r="E5677"/>
      <c r="F5677"/>
      <c r="I5677"/>
      <c r="J5677"/>
    </row>
    <row r="5678" spans="1:10" x14ac:dyDescent="0.2">
      <c r="A5678" s="473"/>
      <c r="B5678"/>
      <c r="D5678"/>
      <c r="E5678"/>
      <c r="F5678"/>
      <c r="I5678"/>
      <c r="J5678"/>
    </row>
    <row r="5679" spans="1:10" x14ac:dyDescent="0.2">
      <c r="A5679" s="473"/>
      <c r="B5679"/>
      <c r="D5679"/>
      <c r="E5679"/>
      <c r="F5679"/>
      <c r="I5679"/>
      <c r="J5679"/>
    </row>
    <row r="5680" spans="1:10" x14ac:dyDescent="0.2">
      <c r="A5680" s="473"/>
      <c r="B5680"/>
      <c r="D5680"/>
      <c r="E5680"/>
      <c r="F5680"/>
      <c r="I5680"/>
      <c r="J5680"/>
    </row>
    <row r="5681" spans="1:10" x14ac:dyDescent="0.2">
      <c r="A5681" s="473"/>
      <c r="B5681"/>
      <c r="D5681"/>
      <c r="E5681"/>
      <c r="F5681"/>
      <c r="I5681"/>
      <c r="J5681"/>
    </row>
    <row r="5682" spans="1:10" x14ac:dyDescent="0.2">
      <c r="A5682" s="473"/>
      <c r="B5682"/>
      <c r="D5682"/>
      <c r="E5682"/>
      <c r="F5682"/>
      <c r="I5682"/>
      <c r="J5682"/>
    </row>
    <row r="5683" spans="1:10" x14ac:dyDescent="0.2">
      <c r="A5683" s="473"/>
      <c r="B5683"/>
      <c r="D5683"/>
      <c r="E5683"/>
      <c r="F5683"/>
      <c r="I5683"/>
      <c r="J5683"/>
    </row>
    <row r="5684" spans="1:10" x14ac:dyDescent="0.2">
      <c r="A5684" s="473"/>
      <c r="B5684"/>
      <c r="D5684"/>
      <c r="E5684"/>
      <c r="F5684"/>
      <c r="I5684"/>
      <c r="J5684"/>
    </row>
    <row r="5685" spans="1:10" x14ac:dyDescent="0.2">
      <c r="A5685" s="473"/>
      <c r="B5685"/>
      <c r="D5685"/>
      <c r="E5685"/>
      <c r="F5685"/>
      <c r="I5685"/>
      <c r="J5685"/>
    </row>
    <row r="5686" spans="1:10" x14ac:dyDescent="0.2">
      <c r="A5686" s="473"/>
      <c r="B5686"/>
      <c r="D5686"/>
      <c r="E5686"/>
      <c r="F5686"/>
      <c r="I5686"/>
      <c r="J5686"/>
    </row>
    <row r="5687" spans="1:10" x14ac:dyDescent="0.2">
      <c r="A5687" s="473"/>
      <c r="B5687"/>
      <c r="D5687"/>
      <c r="E5687"/>
      <c r="F5687"/>
      <c r="I5687"/>
      <c r="J5687"/>
    </row>
    <row r="5688" spans="1:10" x14ac:dyDescent="0.2">
      <c r="A5688" s="473"/>
      <c r="B5688"/>
      <c r="D5688"/>
      <c r="E5688"/>
      <c r="F5688"/>
      <c r="I5688"/>
      <c r="J5688"/>
    </row>
    <row r="5689" spans="1:10" x14ac:dyDescent="0.2">
      <c r="A5689" s="473"/>
      <c r="B5689"/>
      <c r="D5689"/>
      <c r="E5689"/>
      <c r="F5689"/>
      <c r="I5689"/>
      <c r="J5689"/>
    </row>
    <row r="5690" spans="1:10" x14ac:dyDescent="0.2">
      <c r="A5690" s="473"/>
      <c r="B5690"/>
      <c r="D5690"/>
      <c r="E5690"/>
      <c r="F5690"/>
      <c r="I5690"/>
      <c r="J5690"/>
    </row>
    <row r="5691" spans="1:10" x14ac:dyDescent="0.2">
      <c r="A5691" s="473"/>
      <c r="B5691"/>
      <c r="D5691"/>
      <c r="E5691"/>
      <c r="F5691"/>
      <c r="I5691"/>
      <c r="J5691"/>
    </row>
    <row r="5692" spans="1:10" x14ac:dyDescent="0.2">
      <c r="A5692" s="473"/>
      <c r="B5692"/>
      <c r="D5692"/>
      <c r="E5692"/>
      <c r="F5692"/>
      <c r="I5692"/>
      <c r="J5692"/>
    </row>
    <row r="5693" spans="1:10" x14ac:dyDescent="0.2">
      <c r="A5693" s="473"/>
      <c r="B5693"/>
      <c r="D5693"/>
      <c r="E5693"/>
      <c r="F5693"/>
      <c r="I5693"/>
      <c r="J5693"/>
    </row>
    <row r="5694" spans="1:10" x14ac:dyDescent="0.2">
      <c r="A5694" s="473"/>
      <c r="B5694"/>
      <c r="D5694"/>
      <c r="E5694"/>
      <c r="F5694"/>
      <c r="I5694"/>
      <c r="J5694"/>
    </row>
    <row r="5695" spans="1:10" x14ac:dyDescent="0.2">
      <c r="A5695" s="473"/>
      <c r="B5695"/>
      <c r="D5695"/>
      <c r="E5695"/>
      <c r="F5695"/>
      <c r="I5695"/>
      <c r="J5695"/>
    </row>
    <row r="5696" spans="1:10" x14ac:dyDescent="0.2">
      <c r="A5696" s="473"/>
      <c r="B5696"/>
      <c r="D5696"/>
      <c r="E5696"/>
      <c r="F5696"/>
      <c r="I5696"/>
      <c r="J5696"/>
    </row>
    <row r="5697" spans="1:10" x14ac:dyDescent="0.2">
      <c r="A5697" s="473"/>
      <c r="B5697"/>
      <c r="D5697"/>
      <c r="E5697"/>
      <c r="F5697"/>
      <c r="I5697"/>
      <c r="J5697"/>
    </row>
    <row r="5698" spans="1:10" x14ac:dyDescent="0.2">
      <c r="A5698" s="473"/>
      <c r="B5698"/>
      <c r="D5698"/>
      <c r="E5698"/>
      <c r="F5698"/>
      <c r="I5698"/>
      <c r="J5698"/>
    </row>
    <row r="5699" spans="1:10" x14ac:dyDescent="0.2">
      <c r="A5699" s="473"/>
      <c r="B5699"/>
      <c r="D5699"/>
      <c r="E5699"/>
      <c r="F5699"/>
      <c r="I5699"/>
      <c r="J5699"/>
    </row>
    <row r="5700" spans="1:10" x14ac:dyDescent="0.2">
      <c r="A5700" s="473"/>
      <c r="B5700"/>
      <c r="D5700"/>
      <c r="E5700"/>
      <c r="F5700"/>
      <c r="I5700"/>
      <c r="J5700"/>
    </row>
    <row r="5701" spans="1:10" x14ac:dyDescent="0.2">
      <c r="A5701" s="473"/>
      <c r="B5701"/>
      <c r="D5701"/>
      <c r="E5701"/>
      <c r="F5701"/>
      <c r="I5701"/>
      <c r="J5701"/>
    </row>
    <row r="5702" spans="1:10" x14ac:dyDescent="0.2">
      <c r="A5702" s="473"/>
      <c r="B5702"/>
      <c r="D5702"/>
      <c r="E5702"/>
      <c r="F5702"/>
      <c r="I5702"/>
      <c r="J5702"/>
    </row>
    <row r="5703" spans="1:10" x14ac:dyDescent="0.2">
      <c r="A5703" s="473"/>
      <c r="B5703"/>
      <c r="D5703"/>
      <c r="E5703"/>
      <c r="F5703"/>
      <c r="I5703"/>
      <c r="J5703"/>
    </row>
    <row r="5704" spans="1:10" x14ac:dyDescent="0.2">
      <c r="A5704" s="473"/>
      <c r="B5704"/>
      <c r="D5704"/>
      <c r="E5704"/>
      <c r="F5704"/>
      <c r="I5704"/>
      <c r="J5704"/>
    </row>
    <row r="5705" spans="1:10" x14ac:dyDescent="0.2">
      <c r="A5705" s="473"/>
      <c r="B5705"/>
      <c r="D5705"/>
      <c r="E5705"/>
      <c r="F5705"/>
      <c r="I5705"/>
      <c r="J5705"/>
    </row>
    <row r="5706" spans="1:10" x14ac:dyDescent="0.2">
      <c r="A5706" s="473"/>
      <c r="B5706"/>
      <c r="D5706"/>
      <c r="E5706"/>
      <c r="F5706"/>
      <c r="I5706"/>
      <c r="J5706"/>
    </row>
    <row r="5707" spans="1:10" x14ac:dyDescent="0.2">
      <c r="A5707" s="473"/>
      <c r="B5707"/>
      <c r="D5707"/>
      <c r="E5707"/>
      <c r="F5707"/>
      <c r="I5707"/>
      <c r="J5707"/>
    </row>
    <row r="5708" spans="1:10" x14ac:dyDescent="0.2">
      <c r="A5708" s="473"/>
      <c r="B5708"/>
      <c r="D5708"/>
      <c r="E5708"/>
      <c r="F5708"/>
      <c r="I5708"/>
      <c r="J5708"/>
    </row>
    <row r="5709" spans="1:10" x14ac:dyDescent="0.2">
      <c r="A5709" s="473"/>
      <c r="B5709"/>
      <c r="D5709"/>
      <c r="E5709"/>
      <c r="F5709"/>
      <c r="I5709"/>
      <c r="J5709"/>
    </row>
    <row r="5710" spans="1:10" x14ac:dyDescent="0.2">
      <c r="A5710" s="473"/>
      <c r="B5710"/>
      <c r="D5710"/>
      <c r="E5710"/>
      <c r="F5710"/>
      <c r="I5710"/>
      <c r="J5710"/>
    </row>
    <row r="5711" spans="1:10" x14ac:dyDescent="0.2">
      <c r="A5711" s="473"/>
      <c r="B5711"/>
      <c r="D5711"/>
      <c r="E5711"/>
      <c r="F5711"/>
      <c r="I5711"/>
      <c r="J5711"/>
    </row>
    <row r="5712" spans="1:10" x14ac:dyDescent="0.2">
      <c r="A5712" s="473"/>
      <c r="B5712"/>
      <c r="D5712"/>
      <c r="E5712"/>
      <c r="F5712"/>
      <c r="I5712"/>
      <c r="J5712"/>
    </row>
    <row r="5713" spans="1:10" x14ac:dyDescent="0.2">
      <c r="A5713" s="473"/>
      <c r="B5713"/>
      <c r="D5713"/>
      <c r="E5713"/>
      <c r="F5713"/>
      <c r="I5713"/>
      <c r="J5713"/>
    </row>
    <row r="5714" spans="1:10" x14ac:dyDescent="0.2">
      <c r="A5714" s="473"/>
      <c r="B5714"/>
      <c r="D5714"/>
      <c r="E5714"/>
      <c r="F5714"/>
      <c r="I5714"/>
      <c r="J5714"/>
    </row>
    <row r="5715" spans="1:10" x14ac:dyDescent="0.2">
      <c r="A5715" s="473"/>
      <c r="B5715"/>
      <c r="D5715"/>
      <c r="E5715"/>
      <c r="F5715"/>
      <c r="I5715"/>
      <c r="J5715"/>
    </row>
    <row r="5716" spans="1:10" x14ac:dyDescent="0.2">
      <c r="A5716" s="473"/>
      <c r="B5716"/>
      <c r="D5716"/>
      <c r="E5716"/>
      <c r="F5716"/>
      <c r="I5716"/>
      <c r="J5716"/>
    </row>
    <row r="5717" spans="1:10" x14ac:dyDescent="0.2">
      <c r="A5717" s="473"/>
      <c r="B5717"/>
      <c r="D5717"/>
      <c r="E5717"/>
      <c r="F5717"/>
      <c r="I5717"/>
      <c r="J5717"/>
    </row>
    <row r="5718" spans="1:10" x14ac:dyDescent="0.2">
      <c r="A5718" s="473"/>
      <c r="B5718"/>
      <c r="D5718"/>
      <c r="E5718"/>
      <c r="F5718"/>
      <c r="I5718"/>
      <c r="J5718"/>
    </row>
    <row r="5719" spans="1:10" x14ac:dyDescent="0.2">
      <c r="A5719" s="473"/>
      <c r="B5719"/>
      <c r="D5719"/>
      <c r="E5719"/>
      <c r="F5719"/>
      <c r="I5719"/>
      <c r="J5719"/>
    </row>
    <row r="5720" spans="1:10" x14ac:dyDescent="0.2">
      <c r="A5720" s="473"/>
      <c r="B5720"/>
      <c r="D5720"/>
      <c r="E5720"/>
      <c r="F5720"/>
      <c r="I5720"/>
      <c r="J5720"/>
    </row>
    <row r="5721" spans="1:10" x14ac:dyDescent="0.2">
      <c r="A5721" s="473"/>
      <c r="B5721"/>
      <c r="D5721"/>
      <c r="E5721"/>
      <c r="F5721"/>
      <c r="I5721"/>
      <c r="J5721"/>
    </row>
    <row r="5722" spans="1:10" x14ac:dyDescent="0.2">
      <c r="A5722" s="473"/>
      <c r="B5722"/>
      <c r="D5722"/>
      <c r="E5722"/>
      <c r="F5722"/>
      <c r="I5722"/>
      <c r="J5722"/>
    </row>
    <row r="5723" spans="1:10" x14ac:dyDescent="0.2">
      <c r="A5723" s="473"/>
      <c r="B5723"/>
      <c r="D5723"/>
      <c r="E5723"/>
      <c r="F5723"/>
      <c r="I5723"/>
      <c r="J5723"/>
    </row>
    <row r="5724" spans="1:10" x14ac:dyDescent="0.2">
      <c r="A5724" s="473"/>
      <c r="B5724"/>
      <c r="D5724"/>
      <c r="E5724"/>
      <c r="F5724"/>
      <c r="I5724"/>
      <c r="J5724"/>
    </row>
    <row r="5725" spans="1:10" x14ac:dyDescent="0.2">
      <c r="A5725" s="473"/>
      <c r="B5725"/>
      <c r="D5725"/>
      <c r="E5725"/>
      <c r="F5725"/>
      <c r="I5725"/>
      <c r="J5725"/>
    </row>
    <row r="5726" spans="1:10" x14ac:dyDescent="0.2">
      <c r="A5726" s="473"/>
      <c r="B5726"/>
      <c r="D5726"/>
      <c r="E5726"/>
      <c r="F5726"/>
      <c r="I5726"/>
      <c r="J5726"/>
    </row>
    <row r="5727" spans="1:10" x14ac:dyDescent="0.2">
      <c r="A5727" s="473"/>
      <c r="B5727"/>
      <c r="D5727"/>
      <c r="E5727"/>
      <c r="F5727"/>
      <c r="I5727"/>
      <c r="J5727"/>
    </row>
    <row r="5728" spans="1:10" x14ac:dyDescent="0.2">
      <c r="A5728" s="473"/>
      <c r="B5728"/>
      <c r="D5728"/>
      <c r="E5728"/>
      <c r="F5728"/>
      <c r="I5728"/>
      <c r="J5728"/>
    </row>
    <row r="5729" spans="2:2" x14ac:dyDescent="0.2">
      <c r="B5729"/>
    </row>
    <row r="5730" spans="2:2" x14ac:dyDescent="0.2">
      <c r="B5730"/>
    </row>
    <row r="5731" spans="2:2" x14ac:dyDescent="0.2">
      <c r="B5731"/>
    </row>
  </sheetData>
  <phoneticPr fontId="0" type="noConversion"/>
  <pageMargins left="0.78740157480314965" right="0.78740157480314965" top="1.1023622047244095" bottom="0.98425196850393704" header="0.51181102362204722" footer="0.51181102362204722"/>
  <pageSetup paperSize="9" orientation="landscape" r:id="rId1"/>
  <headerFooter alignWithMargins="0">
    <oddHeader xml:space="preserve">&amp;LTHERMOLUFT KT s.r.o.
Franty Šumavského 867
339 01 Klatovy&amp;CPLYNOVOD&amp;ROBNOVA KOLONÁDY 
V MERCANDINOVÝCH SADECH 
- NOVÉ WC
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51</vt:i4>
      </vt:variant>
    </vt:vector>
  </HeadingPairs>
  <TitlesOfParts>
    <vt:vector size="61" baseType="lpstr">
      <vt:lpstr>Pokyny pro vyplnění</vt:lpstr>
      <vt:lpstr>Stavba</vt:lpstr>
      <vt:lpstr>VzorPolozky</vt:lpstr>
      <vt:lpstr>OVN</vt:lpstr>
      <vt:lpstr>Stavební část</vt:lpstr>
      <vt:lpstr>EI</vt:lpstr>
      <vt:lpstr>ZTI</vt:lpstr>
      <vt:lpstr>ÚT</vt:lpstr>
      <vt:lpstr>VZT</vt:lpstr>
      <vt:lpstr>Plyn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OVN!Názvy_tisku</vt:lpstr>
      <vt:lpstr>'Stavební část'!Názvy_tisku</vt:lpstr>
      <vt:lpstr>oadresa</vt:lpstr>
      <vt:lpstr>Stavba!Objednatel</vt:lpstr>
      <vt:lpstr>Stavba!Objekt</vt:lpstr>
      <vt:lpstr>OVN!Oblast_tisku</vt:lpstr>
      <vt:lpstr>Stavba!Oblast_tisku</vt:lpstr>
      <vt:lpstr>'Stavební část'!Oblast_tisku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Ondrej</dc:creator>
  <cp:lastPrinted>2019-03-19T12:27:02Z</cp:lastPrinted>
  <dcterms:created xsi:type="dcterms:W3CDTF">2009-04-08T07:15:50Z</dcterms:created>
  <dcterms:modified xsi:type="dcterms:W3CDTF">2021-03-23T15:47:07Z</dcterms:modified>
</cp:coreProperties>
</file>